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القاعدة\"/>
    </mc:Choice>
  </mc:AlternateContent>
  <xr:revisionPtr revIDLastSave="0" documentId="13_ncr:1_{353CF9C8-4EE3-4948-8C20-25E581BD6CA0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متابعة الدور" sheetId="13" r:id="rId1"/>
    <sheet name="حفظ" sheetId="9" r:id="rId2"/>
    <sheet name="تعاهد" sheetId="5" r:id="rId3"/>
    <sheet name="منهج التلاوة" sheetId="14" r:id="rId4"/>
    <sheet name="منهج التلقين" sheetId="12" r:id="rId5"/>
    <sheet name="منقطعات" sheetId="15" r:id="rId6"/>
    <sheet name="المنقولات" sheetId="16" r:id="rId7"/>
    <sheet name="مدموج تعاهد" sheetId="7" state="hidden" r:id="rId8"/>
    <sheet name="الانضمام والتسكين" sheetId="6" r:id="rId9"/>
  </sheets>
  <definedNames>
    <definedName name="_xlnm._FilterDatabase" localSheetId="8" hidden="1">'الانضمام والتسكين'!$A$1:$N$1</definedName>
    <definedName name="_xlnm._FilterDatabase" localSheetId="6" hidden="1">المنقولات!$A$1:$I$102</definedName>
    <definedName name="_xlnm._FilterDatabase" localSheetId="2" hidden="1">تعاهد!$A$1:$AH$233</definedName>
    <definedName name="_xlnm._FilterDatabase" localSheetId="1" hidden="1">حفظ!$A$1:$AV$1746</definedName>
    <definedName name="_xlnm._FilterDatabase" localSheetId="5" hidden="1">منقطعات!$A$1:$JC$370</definedName>
    <definedName name="_xlnm._FilterDatabase" localSheetId="3" hidden="1">'منهج التلاوة'!$A$1:$A$18</definedName>
    <definedName name="_xlnm._FilterDatabase" localSheetId="4" hidden="1">'منهج التلقين'!$A$1:$A$68</definedName>
    <definedName name="_دور">#REF!</definedName>
    <definedName name="ExternalData_1" localSheetId="2">تعاهد!$A$1:$AH$1</definedName>
    <definedName name="ExternalData_1" localSheetId="7">'مدموج تعاهد'!$A$1:$AQ$88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4" l="1"/>
  <c r="K22" i="14"/>
  <c r="K21" i="14"/>
  <c r="K20" i="14"/>
  <c r="K19" i="14"/>
  <c r="K18" i="14"/>
  <c r="K4" i="14"/>
  <c r="K3" i="14"/>
  <c r="K5" i="14"/>
  <c r="K6" i="14"/>
  <c r="K7" i="14"/>
  <c r="K8" i="14"/>
  <c r="K9" i="14"/>
  <c r="K11" i="14"/>
  <c r="K12" i="14"/>
  <c r="K13" i="14"/>
  <c r="K14" i="14"/>
  <c r="K15" i="14"/>
  <c r="K16" i="14"/>
  <c r="K17" i="14"/>
  <c r="K10" i="14"/>
  <c r="AT65" i="12"/>
  <c r="AS65" i="12"/>
  <c r="AU65" i="12" s="1"/>
  <c r="AV65" i="12" s="1"/>
  <c r="AT399" i="15"/>
  <c r="AS399" i="15"/>
  <c r="AU399" i="15" s="1"/>
  <c r="AV399" i="15" s="1"/>
  <c r="AT396" i="15"/>
  <c r="AS396" i="15"/>
  <c r="AU396" i="15" s="1"/>
  <c r="AV396" i="15" s="1"/>
  <c r="AT223" i="5"/>
  <c r="AT393" i="15"/>
  <c r="AS393" i="15"/>
  <c r="AU393" i="15" s="1"/>
  <c r="AV393" i="15" s="1"/>
  <c r="AG559" i="9"/>
  <c r="AH559" i="9" s="1"/>
  <c r="AG374" i="15"/>
  <c r="AH374" i="15"/>
  <c r="AT219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7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S185" i="5"/>
  <c r="AU185" i="5" s="1"/>
  <c r="AV185" i="5" s="1"/>
  <c r="AT185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11" i="5"/>
  <c r="AT98" i="16"/>
  <c r="AS98" i="16"/>
  <c r="AU98" i="16" s="1"/>
  <c r="AV98" i="16" s="1"/>
  <c r="AT194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9" i="5"/>
  <c r="AV192" i="5"/>
  <c r="AV193" i="5"/>
  <c r="AV196" i="5"/>
  <c r="AG67" i="5"/>
  <c r="AS67" i="5" s="1"/>
  <c r="AU67" i="5" s="1"/>
  <c r="AV67" i="5" s="1"/>
  <c r="AH67" i="5"/>
  <c r="AS149" i="5"/>
  <c r="AU149" i="5" s="1"/>
  <c r="AV149" i="5" s="1"/>
  <c r="AT149" i="5"/>
  <c r="AT151" i="5"/>
  <c r="AT152" i="5"/>
  <c r="AT125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4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G1450" i="9"/>
  <c r="AH1450" i="9" s="1"/>
  <c r="AG1447" i="9"/>
  <c r="AH1447" i="9" s="1"/>
  <c r="AT1655" i="9"/>
  <c r="AS1655" i="9"/>
  <c r="AU1655" i="9" s="1"/>
  <c r="AV1655" i="9" s="1"/>
  <c r="AT166" i="9"/>
  <c r="AS166" i="9"/>
  <c r="AU166" i="9" s="1"/>
  <c r="AV166" i="9" s="1"/>
  <c r="AT165" i="9"/>
  <c r="AS165" i="9"/>
  <c r="AU165" i="9" s="1"/>
  <c r="AV165" i="9" s="1"/>
  <c r="AT157" i="9"/>
  <c r="AS157" i="9"/>
  <c r="AU157" i="9" s="1"/>
  <c r="AV157" i="9" s="1"/>
  <c r="AT172" i="9"/>
  <c r="AS172" i="9"/>
  <c r="AU172" i="9" s="1"/>
  <c r="AV172" i="9" s="1"/>
  <c r="AT154" i="9"/>
  <c r="AS154" i="9"/>
  <c r="AU154" i="9" s="1"/>
  <c r="AV154" i="9" s="1"/>
  <c r="AT164" i="9"/>
  <c r="AS164" i="9"/>
  <c r="AU164" i="9" s="1"/>
  <c r="AV164" i="9" s="1"/>
  <c r="AT72" i="5"/>
  <c r="AV71" i="5"/>
  <c r="AT70" i="5"/>
  <c r="AT69" i="5"/>
  <c r="AV68" i="5"/>
  <c r="AT67" i="5"/>
  <c r="AT1636" i="9"/>
  <c r="AS1636" i="9"/>
  <c r="AU1636" i="9" s="1"/>
  <c r="AV1636" i="9" s="1"/>
  <c r="AT1634" i="9"/>
  <c r="AS1634" i="9"/>
  <c r="AU1634" i="9" s="1"/>
  <c r="AV1634" i="9" s="1"/>
  <c r="AS37" i="9"/>
  <c r="AU37" i="9" s="1"/>
  <c r="AV37" i="9" s="1"/>
  <c r="AS62" i="9"/>
  <c r="AU62" i="9" s="1"/>
  <c r="AV62" i="9" s="1"/>
  <c r="AS1530" i="9"/>
  <c r="AU1530" i="9" s="1"/>
  <c r="AV1530" i="9" s="1"/>
  <c r="AS1523" i="9"/>
  <c r="AU1523" i="9" s="1"/>
  <c r="AV1523" i="9" s="1"/>
  <c r="AT1523" i="9"/>
  <c r="AV53" i="5"/>
  <c r="AV49" i="5"/>
  <c r="AV46" i="5"/>
  <c r="AV44" i="5"/>
  <c r="AV45" i="5"/>
  <c r="AG1559" i="9"/>
  <c r="AH1559" i="9" s="1"/>
  <c r="AG1567" i="9"/>
  <c r="AH1567" i="9" s="1"/>
  <c r="AG1516" i="9"/>
  <c r="AH1516" i="9" s="1"/>
  <c r="AH1522" i="9"/>
  <c r="AG1601" i="9"/>
  <c r="AH1601" i="9" s="1"/>
  <c r="AG1424" i="9"/>
  <c r="AH1424" i="9" s="1"/>
  <c r="AG1431" i="9"/>
  <c r="AH1431" i="9" s="1"/>
  <c r="AV5" i="5"/>
  <c r="AG773" i="9"/>
  <c r="AH773" i="9" s="1"/>
  <c r="AH177" i="5"/>
  <c r="AH176" i="5"/>
  <c r="AH188" i="5"/>
  <c r="AH8" i="5"/>
  <c r="AS553" i="9"/>
  <c r="AU553" i="9" s="1"/>
  <c r="AV553" i="9" s="1"/>
  <c r="AS247" i="9"/>
  <c r="AU247" i="9" s="1"/>
  <c r="AV247" i="9" s="1"/>
  <c r="AT247" i="9"/>
  <c r="AT553" i="9"/>
  <c r="AT127" i="9"/>
  <c r="AU127" i="9" s="1"/>
  <c r="AV127" i="9" s="1"/>
  <c r="AH194" i="5"/>
  <c r="AS194" i="5" s="1"/>
  <c r="AU194" i="5" s="1"/>
  <c r="AV194" i="5" s="1"/>
  <c r="AG48" i="5"/>
  <c r="AH48" i="5" s="1"/>
  <c r="AG5" i="5"/>
  <c r="AS211" i="5" s="1"/>
  <c r="AU211" i="5" s="1"/>
  <c r="AV211" i="5" s="1"/>
  <c r="AH5" i="5"/>
  <c r="AG92" i="5"/>
  <c r="AH92" i="5" s="1"/>
  <c r="AG96" i="5"/>
  <c r="AH96" i="5"/>
  <c r="AG98" i="5"/>
  <c r="AH98" i="5"/>
  <c r="AG99" i="5"/>
  <c r="AH99" i="5" s="1"/>
  <c r="AG100" i="5"/>
  <c r="AH100" i="5"/>
  <c r="AG116" i="5"/>
  <c r="AH116" i="5"/>
  <c r="AG233" i="5"/>
  <c r="AH233" i="5" s="1"/>
  <c r="AG6" i="5"/>
  <c r="AH6" i="5"/>
  <c r="AG104" i="5"/>
  <c r="AH104" i="5" s="1"/>
  <c r="AG106" i="5"/>
  <c r="AS125" i="5" s="1"/>
  <c r="AU125" i="5" s="1"/>
  <c r="AV125" i="5" s="1"/>
  <c r="AH106" i="5"/>
  <c r="AG232" i="5"/>
  <c r="AH232" i="5"/>
  <c r="AG107" i="5"/>
  <c r="AH107" i="5" s="1"/>
  <c r="AG105" i="5"/>
  <c r="AH105" i="5"/>
  <c r="AG113" i="5"/>
  <c r="AH113" i="5"/>
  <c r="AG112" i="5"/>
  <c r="AH112" i="5" s="1"/>
  <c r="AS70" i="5"/>
  <c r="AU70" i="5"/>
  <c r="AV70" i="5" s="1"/>
  <c r="AG234" i="5"/>
  <c r="AS223" i="5" s="1"/>
  <c r="AU223" i="5" s="1"/>
  <c r="AV223" i="5" s="1"/>
  <c r="AH234" i="5"/>
  <c r="AG108" i="5"/>
  <c r="AS72" i="5" s="1"/>
  <c r="AU72" i="5" s="1"/>
  <c r="AV72" i="5" s="1"/>
  <c r="AH108" i="5"/>
  <c r="AS18" i="9"/>
  <c r="AS138" i="9"/>
  <c r="AS126" i="9"/>
  <c r="AS128" i="9"/>
  <c r="AS244" i="9"/>
  <c r="AS242" i="9"/>
  <c r="AS249" i="9"/>
  <c r="AS245" i="9"/>
  <c r="AS517" i="9"/>
  <c r="AS564" i="9"/>
  <c r="AS583" i="9"/>
  <c r="AS580" i="9"/>
  <c r="AS634" i="9"/>
  <c r="AS639" i="9"/>
  <c r="AS752" i="9"/>
  <c r="AS715" i="9"/>
  <c r="AS785" i="9"/>
  <c r="AS794" i="9"/>
  <c r="AS837" i="9"/>
  <c r="AS920" i="9"/>
  <c r="AS839" i="9"/>
  <c r="AS1040" i="9"/>
  <c r="AS1026" i="9"/>
  <c r="AS1113" i="9"/>
  <c r="AS1107" i="9"/>
  <c r="AS1112" i="9"/>
  <c r="AS1422" i="9"/>
  <c r="AS1485" i="9"/>
  <c r="AS1563" i="9"/>
  <c r="AS1618" i="9"/>
  <c r="AS1698" i="9"/>
  <c r="AS1744" i="9"/>
  <c r="AS1733" i="9"/>
  <c r="AS1729" i="9"/>
  <c r="AS1111" i="9"/>
  <c r="AU1111" i="9" s="1"/>
  <c r="AV1111" i="9" s="1"/>
  <c r="AT1111" i="9"/>
  <c r="AS1463" i="9"/>
  <c r="AU1463" i="9" s="1"/>
  <c r="AV1463" i="9" s="1"/>
  <c r="AT1463" i="9"/>
  <c r="AS1505" i="9"/>
  <c r="AU1505" i="9" s="1"/>
  <c r="AV1505" i="9" s="1"/>
  <c r="AT1505" i="9"/>
  <c r="AS1602" i="9"/>
  <c r="AU1602" i="9" s="1"/>
  <c r="AV1602" i="9" s="1"/>
  <c r="AT1602" i="9"/>
  <c r="AS1600" i="9"/>
  <c r="AU1600" i="9" s="1"/>
  <c r="AV1600" i="9" s="1"/>
  <c r="AT1600" i="9"/>
  <c r="AS1608" i="9"/>
  <c r="AU1608" i="9" s="1"/>
  <c r="AV1608" i="9" s="1"/>
  <c r="AT1608" i="9"/>
  <c r="AS1677" i="9"/>
  <c r="AT1677" i="9"/>
  <c r="AV94" i="9"/>
  <c r="AS341" i="9"/>
  <c r="AU341" i="9" s="1"/>
  <c r="AV341" i="9" s="1"/>
  <c r="AT341" i="9"/>
  <c r="AS269" i="9"/>
  <c r="AU269" i="9" s="1"/>
  <c r="AV269" i="9" s="1"/>
  <c r="AT269" i="9"/>
  <c r="AS866" i="9"/>
  <c r="AU866" i="9" s="1"/>
  <c r="AV866" i="9" s="1"/>
  <c r="AT866" i="9"/>
  <c r="AS952" i="9"/>
  <c r="AU952" i="9" s="1"/>
  <c r="AV952" i="9" s="1"/>
  <c r="AT952" i="9"/>
  <c r="AS830" i="9"/>
  <c r="AU830" i="9" s="1"/>
  <c r="AV830" i="9" s="1"/>
  <c r="AT830" i="9"/>
  <c r="AS881" i="9"/>
  <c r="AU881" i="9" s="1"/>
  <c r="AV881" i="9" s="1"/>
  <c r="AT881" i="9"/>
  <c r="AS1018" i="9"/>
  <c r="AU1018" i="9" s="1"/>
  <c r="AV1018" i="9" s="1"/>
  <c r="AT1018" i="9"/>
  <c r="AS1428" i="9"/>
  <c r="AU1428" i="9" s="1"/>
  <c r="AV1428" i="9" s="1"/>
  <c r="AT1428" i="9"/>
  <c r="AS1472" i="9"/>
  <c r="AU1472" i="9" s="1"/>
  <c r="AV1472" i="9" s="1"/>
  <c r="AT1472" i="9"/>
  <c r="AS1468" i="9"/>
  <c r="AU1468" i="9" s="1"/>
  <c r="AV1468" i="9" s="1"/>
  <c r="AT1468" i="9"/>
  <c r="AS1470" i="9"/>
  <c r="AU1470" i="9" s="1"/>
  <c r="AV1470" i="9" s="1"/>
  <c r="AT1470" i="9"/>
  <c r="AS1558" i="9"/>
  <c r="AU1558" i="9" s="1"/>
  <c r="AV1558" i="9" s="1"/>
  <c r="AT1558" i="9"/>
  <c r="AS1491" i="9"/>
  <c r="AU1491" i="9" s="1"/>
  <c r="AV1491" i="9" s="1"/>
  <c r="AT1491" i="9"/>
  <c r="AS1568" i="9"/>
  <c r="AU1568" i="9" s="1"/>
  <c r="AV1568" i="9" s="1"/>
  <c r="AT1568" i="9"/>
  <c r="AS1569" i="9"/>
  <c r="AU1569" i="9" s="1"/>
  <c r="AV1569" i="9" s="1"/>
  <c r="AT1569" i="9"/>
  <c r="AS1531" i="9"/>
  <c r="AU1531" i="9" s="1"/>
  <c r="AV1531" i="9" s="1"/>
  <c r="AT1531" i="9"/>
  <c r="AS1584" i="9"/>
  <c r="AU1584" i="9" s="1"/>
  <c r="AV1584" i="9" s="1"/>
  <c r="AT1584" i="9"/>
  <c r="AS1609" i="9"/>
  <c r="AU1609" i="9" s="1"/>
  <c r="AV1609" i="9" s="1"/>
  <c r="AT1609" i="9"/>
  <c r="AS49" i="9"/>
  <c r="AU49" i="9" s="1"/>
  <c r="AV49" i="9" s="1"/>
  <c r="AT49" i="9"/>
  <c r="AS160" i="9"/>
  <c r="AU160" i="9" s="1"/>
  <c r="AV160" i="9" s="1"/>
  <c r="AT160" i="9"/>
  <c r="AS163" i="9"/>
  <c r="AU163" i="9" s="1"/>
  <c r="AV163" i="9" s="1"/>
  <c r="AT163" i="9"/>
  <c r="AS225" i="9"/>
  <c r="AU225" i="9" s="1"/>
  <c r="AV225" i="9" s="1"/>
  <c r="AT225" i="9"/>
  <c r="AS226" i="9"/>
  <c r="AT226" i="9"/>
  <c r="AS566" i="9"/>
  <c r="AU566" i="9" s="1"/>
  <c r="AV566" i="9" s="1"/>
  <c r="AT566" i="9"/>
  <c r="AS610" i="9"/>
  <c r="AU610" i="9" s="1"/>
  <c r="AV610" i="9" s="1"/>
  <c r="AT610" i="9"/>
  <c r="AS848" i="9"/>
  <c r="AU848" i="9" s="1"/>
  <c r="AV848" i="9" s="1"/>
  <c r="AT848" i="9"/>
  <c r="AS900" i="9"/>
  <c r="AU900" i="9" s="1"/>
  <c r="AV900" i="9" s="1"/>
  <c r="AT900" i="9"/>
  <c r="AS1010" i="9"/>
  <c r="AU1010" i="9" s="1"/>
  <c r="AV1010" i="9" s="1"/>
  <c r="AT1010" i="9"/>
  <c r="AS1467" i="9"/>
  <c r="AU1467" i="9" s="1"/>
  <c r="AV1467" i="9" s="1"/>
  <c r="AT1467" i="9"/>
  <c r="AS1730" i="9"/>
  <c r="AU1730" i="9" s="1"/>
  <c r="AV1730" i="9" s="1"/>
  <c r="AT1730" i="9"/>
  <c r="AS11" i="9"/>
  <c r="AU11" i="9" s="1"/>
  <c r="AV11" i="9" s="1"/>
  <c r="AT11" i="9"/>
  <c r="AS50" i="9"/>
  <c r="AU50" i="9" s="1"/>
  <c r="AV50" i="9" s="1"/>
  <c r="AT50" i="9"/>
  <c r="AS256" i="9"/>
  <c r="AU256" i="9" s="1"/>
  <c r="AV256" i="9" s="1"/>
  <c r="AT256" i="9"/>
  <c r="AS542" i="9"/>
  <c r="AU542" i="9" s="1"/>
  <c r="AV542" i="9" s="1"/>
  <c r="AT542" i="9"/>
  <c r="AS547" i="9"/>
  <c r="AU547" i="9" s="1"/>
  <c r="AV547" i="9" s="1"/>
  <c r="AT547" i="9"/>
  <c r="AS611" i="9"/>
  <c r="AU611" i="9" s="1"/>
  <c r="AV611" i="9" s="1"/>
  <c r="AT611" i="9"/>
  <c r="AS813" i="9"/>
  <c r="AU813" i="9" s="1"/>
  <c r="AV813" i="9" s="1"/>
  <c r="AT813" i="9"/>
  <c r="AS828" i="9"/>
  <c r="AU828" i="9" s="1"/>
  <c r="AV828" i="9" s="1"/>
  <c r="AT828" i="9"/>
  <c r="AS938" i="9"/>
  <c r="AU938" i="9" s="1"/>
  <c r="AV938" i="9" s="1"/>
  <c r="AT938" i="9"/>
  <c r="AS867" i="9"/>
  <c r="AT867" i="9"/>
  <c r="AS827" i="9"/>
  <c r="AU827" i="9" s="1"/>
  <c r="AV827" i="9" s="1"/>
  <c r="AT827" i="9"/>
  <c r="AS860" i="9"/>
  <c r="AT860" i="9"/>
  <c r="AS1023" i="9"/>
  <c r="AU1023" i="9" s="1"/>
  <c r="AV1023" i="9" s="1"/>
  <c r="AT1023" i="9"/>
  <c r="AS1011" i="9"/>
  <c r="AU1011" i="9" s="1"/>
  <c r="AV1011" i="9" s="1"/>
  <c r="AT1011" i="9"/>
  <c r="AS1014" i="9"/>
  <c r="AU1014" i="9" s="1"/>
  <c r="AV1014" i="9" s="1"/>
  <c r="AT1014" i="9"/>
  <c r="AS1453" i="9"/>
  <c r="AU1453" i="9" s="1"/>
  <c r="AV1453" i="9" s="1"/>
  <c r="AT1453" i="9"/>
  <c r="AS1454" i="9"/>
  <c r="AU1454" i="9" s="1"/>
  <c r="AV1454" i="9" s="1"/>
  <c r="AT1454" i="9"/>
  <c r="AS1551" i="9"/>
  <c r="AU1551" i="9" s="1"/>
  <c r="AV1551" i="9" s="1"/>
  <c r="AT1551" i="9"/>
  <c r="AS1495" i="9"/>
  <c r="AU1495" i="9" s="1"/>
  <c r="AV1495" i="9" s="1"/>
  <c r="AT1495" i="9"/>
  <c r="AS1489" i="9"/>
  <c r="AU1489" i="9" s="1"/>
  <c r="AV1489" i="9" s="1"/>
  <c r="AT1489" i="9"/>
  <c r="AS1488" i="9"/>
  <c r="AU1488" i="9" s="1"/>
  <c r="AV1488" i="9" s="1"/>
  <c r="AT1488" i="9"/>
  <c r="AS46" i="9"/>
  <c r="AU46" i="9" s="1"/>
  <c r="AV46" i="9" s="1"/>
  <c r="AT46" i="9"/>
  <c r="AS161" i="9"/>
  <c r="AU161" i="9" s="1"/>
  <c r="AV161" i="9" s="1"/>
  <c r="AT161" i="9"/>
  <c r="AS168" i="9"/>
  <c r="AT168" i="9"/>
  <c r="AS250" i="9"/>
  <c r="AU250" i="9" s="1"/>
  <c r="AV250" i="9" s="1"/>
  <c r="AT250" i="9"/>
  <c r="AS286" i="9"/>
  <c r="AU286" i="9" s="1"/>
  <c r="AV286" i="9" s="1"/>
  <c r="AT286" i="9"/>
  <c r="AS543" i="9"/>
  <c r="AU543" i="9" s="1"/>
  <c r="AV543" i="9" s="1"/>
  <c r="AT543" i="9"/>
  <c r="AS549" i="9"/>
  <c r="AT549" i="9"/>
  <c r="AS544" i="9"/>
  <c r="AU544" i="9" s="1"/>
  <c r="AV544" i="9" s="1"/>
  <c r="AT544" i="9"/>
  <c r="AS546" i="9"/>
  <c r="AU546" i="9" s="1"/>
  <c r="AV546" i="9" s="1"/>
  <c r="AT546" i="9"/>
  <c r="AS545" i="9"/>
  <c r="AU545" i="9" s="1"/>
  <c r="AV545" i="9" s="1"/>
  <c r="AT545" i="9"/>
  <c r="AS551" i="9"/>
  <c r="AU551" i="9" s="1"/>
  <c r="AV551" i="9" s="1"/>
  <c r="AT551" i="9"/>
  <c r="AS548" i="9"/>
  <c r="AU548" i="9" s="1"/>
  <c r="AV548" i="9" s="1"/>
  <c r="AT548" i="9"/>
  <c r="AS552" i="9"/>
  <c r="AU552" i="9" s="1"/>
  <c r="AV552" i="9" s="1"/>
  <c r="AT552" i="9"/>
  <c r="AS619" i="9"/>
  <c r="AT619" i="9"/>
  <c r="AS621" i="9"/>
  <c r="AU621" i="9" s="1"/>
  <c r="AV621" i="9" s="1"/>
  <c r="AT621" i="9"/>
  <c r="AS1092" i="9"/>
  <c r="AU1092" i="9" s="1"/>
  <c r="AV1092" i="9" s="1"/>
  <c r="AT1092" i="9"/>
  <c r="AS1583" i="9"/>
  <c r="AU1583" i="9" s="1"/>
  <c r="AV1583" i="9" s="1"/>
  <c r="AT1583" i="9"/>
  <c r="AS44" i="9"/>
  <c r="AU44" i="9" s="1"/>
  <c r="AV44" i="9" s="1"/>
  <c r="AT44" i="9"/>
  <c r="AS58" i="9"/>
  <c r="AU58" i="9" s="1"/>
  <c r="AV58" i="9" s="1"/>
  <c r="AT58" i="9"/>
  <c r="AS171" i="9"/>
  <c r="AU171" i="9" s="1"/>
  <c r="AV171" i="9" s="1"/>
  <c r="AT171" i="9"/>
  <c r="AS124" i="9"/>
  <c r="AU124" i="9" s="1"/>
  <c r="AV124" i="9" s="1"/>
  <c r="AT124" i="9"/>
  <c r="AS613" i="9"/>
  <c r="AU613" i="9" s="1"/>
  <c r="AV613" i="9" s="1"/>
  <c r="AT613" i="9"/>
  <c r="AS624" i="9"/>
  <c r="AU624" i="9" s="1"/>
  <c r="AV624" i="9" s="1"/>
  <c r="AT624" i="9"/>
  <c r="AS629" i="9"/>
  <c r="AU629" i="9" s="1"/>
  <c r="AV629" i="9" s="1"/>
  <c r="AT629" i="9"/>
  <c r="AS1566" i="9"/>
  <c r="AU1566" i="9" s="1"/>
  <c r="AV1566" i="9" s="1"/>
  <c r="AT1566" i="9"/>
  <c r="AS169" i="9"/>
  <c r="AU169" i="9" s="1"/>
  <c r="AV169" i="9" s="1"/>
  <c r="AT169" i="9"/>
  <c r="AS170" i="9"/>
  <c r="AU170" i="9" s="1"/>
  <c r="AV170" i="9" s="1"/>
  <c r="AT170" i="9"/>
  <c r="AS612" i="9"/>
  <c r="AU612" i="9" s="1"/>
  <c r="AV612" i="9" s="1"/>
  <c r="AT612" i="9"/>
  <c r="AS605" i="9"/>
  <c r="AU605" i="9" s="1"/>
  <c r="AV605" i="9" s="1"/>
  <c r="AT605" i="9"/>
  <c r="AS820" i="9"/>
  <c r="AU820" i="9" s="1"/>
  <c r="AV820" i="9" s="1"/>
  <c r="AT820" i="9"/>
  <c r="AS116" i="9"/>
  <c r="AU116" i="9" s="1"/>
  <c r="AV116" i="9" s="1"/>
  <c r="AT116" i="9"/>
  <c r="AS614" i="9"/>
  <c r="AU614" i="9" s="1"/>
  <c r="AV614" i="9" s="1"/>
  <c r="AT614" i="9"/>
  <c r="AS626" i="9"/>
  <c r="AU626" i="9" s="1"/>
  <c r="AV626" i="9" s="1"/>
  <c r="AT626" i="9"/>
  <c r="AS616" i="9"/>
  <c r="AU616" i="9" s="1"/>
  <c r="AV616" i="9" s="1"/>
  <c r="AT616" i="9"/>
  <c r="AS623" i="9"/>
  <c r="AU623" i="9" s="1"/>
  <c r="AV623" i="9" s="1"/>
  <c r="AT623" i="9"/>
  <c r="AS1555" i="9"/>
  <c r="AU1555" i="9" s="1"/>
  <c r="AV1555" i="9" s="1"/>
  <c r="AT1555" i="9"/>
  <c r="AS1554" i="9"/>
  <c r="AU1554" i="9" s="1"/>
  <c r="AV1554" i="9" s="1"/>
  <c r="AT1554" i="9"/>
  <c r="AS155" i="9"/>
  <c r="AU155" i="9" s="1"/>
  <c r="AV155" i="9" s="1"/>
  <c r="AT155" i="9"/>
  <c r="AS173" i="9"/>
  <c r="AU173" i="9" s="1"/>
  <c r="AV173" i="9" s="1"/>
  <c r="AT173" i="9"/>
  <c r="AS156" i="9"/>
  <c r="AU156" i="9" s="1"/>
  <c r="AV156" i="9" s="1"/>
  <c r="AT156" i="9"/>
  <c r="AS1466" i="9"/>
  <c r="AU1466" i="9" s="1"/>
  <c r="AV1466" i="9" s="1"/>
  <c r="AT1466" i="9"/>
  <c r="AS1499" i="9"/>
  <c r="AU1499" i="9" s="1"/>
  <c r="AV1499" i="9" s="1"/>
  <c r="AT1499" i="9"/>
  <c r="AS1519" i="9"/>
  <c r="AU1519" i="9" s="1"/>
  <c r="AV1519" i="9" s="1"/>
  <c r="AT1519" i="9"/>
  <c r="AS52" i="9"/>
  <c r="AU52" i="9" s="1"/>
  <c r="AV52" i="9" s="1"/>
  <c r="AT52" i="9"/>
  <c r="AS222" i="9"/>
  <c r="AU222" i="9" s="1"/>
  <c r="AV222" i="9" s="1"/>
  <c r="AT222" i="9"/>
  <c r="AS835" i="9"/>
  <c r="AU835" i="9" s="1"/>
  <c r="AV835" i="9" s="1"/>
  <c r="AT835" i="9"/>
  <c r="AS1494" i="9"/>
  <c r="AU1494" i="9" s="1"/>
  <c r="AV1494" i="9" s="1"/>
  <c r="AT1494" i="9"/>
  <c r="AS1073" i="9"/>
  <c r="AU1073" i="9" s="1"/>
  <c r="AV1073" i="9" s="1"/>
  <c r="AT1073" i="9"/>
  <c r="AS1074" i="9"/>
  <c r="AU1074" i="9" s="1"/>
  <c r="AV1074" i="9" s="1"/>
  <c r="AT1074" i="9"/>
  <c r="AS1465" i="9"/>
  <c r="AU1465" i="9" s="1"/>
  <c r="AV1465" i="9" s="1"/>
  <c r="AT1465" i="9"/>
  <c r="AS1585" i="9"/>
  <c r="AU1585" i="9" s="1"/>
  <c r="AV1585" i="9" s="1"/>
  <c r="AT1585" i="9"/>
  <c r="AS220" i="9"/>
  <c r="AU220" i="9" s="1"/>
  <c r="AV220" i="9" s="1"/>
  <c r="AT220" i="9"/>
  <c r="AS221" i="9"/>
  <c r="AU221" i="9" s="1"/>
  <c r="AV221" i="9" s="1"/>
  <c r="AT221" i="9"/>
  <c r="AS1068" i="9"/>
  <c r="AU1068" i="9" s="1"/>
  <c r="AV1068" i="9" s="1"/>
  <c r="AT1068" i="9"/>
  <c r="AS1561" i="9"/>
  <c r="AU1561" i="9" s="1"/>
  <c r="AV1561" i="9" s="1"/>
  <c r="AT1561" i="9"/>
  <c r="AS582" i="9"/>
  <c r="AU582" i="9" s="1"/>
  <c r="AV582" i="9" s="1"/>
  <c r="AT582" i="9"/>
  <c r="AS578" i="9"/>
  <c r="AU578" i="9" s="1"/>
  <c r="AV578" i="9" s="1"/>
  <c r="AT578" i="9"/>
  <c r="AS577" i="9"/>
  <c r="AU577" i="9" s="1"/>
  <c r="AV577" i="9" s="1"/>
  <c r="AT577" i="9"/>
  <c r="AS885" i="9"/>
  <c r="AU885" i="9" s="1"/>
  <c r="AV885" i="9" s="1"/>
  <c r="AT885" i="9"/>
  <c r="AS864" i="9"/>
  <c r="AU864" i="9" s="1"/>
  <c r="AV864" i="9" s="1"/>
  <c r="AT864" i="9"/>
  <c r="AS943" i="9"/>
  <c r="AU943" i="9" s="1"/>
  <c r="AV943" i="9" s="1"/>
  <c r="AT943" i="9"/>
  <c r="AS1462" i="9"/>
  <c r="AU1462" i="9" s="1"/>
  <c r="AV1462" i="9" s="1"/>
  <c r="AT1462" i="9"/>
  <c r="AS1622" i="9"/>
  <c r="AU1622" i="9" s="1"/>
  <c r="AV1622" i="9" s="1"/>
  <c r="AT1622" i="9"/>
  <c r="AS1742" i="9"/>
  <c r="AU1742" i="9" s="1"/>
  <c r="AV1742" i="9" s="1"/>
  <c r="AT1742" i="9"/>
  <c r="AS1738" i="9"/>
  <c r="AU1738" i="9" s="1"/>
  <c r="AV1738" i="9" s="1"/>
  <c r="AT1738" i="9"/>
  <c r="AS1713" i="9"/>
  <c r="AU1713" i="9" s="1"/>
  <c r="AV1713" i="9" s="1"/>
  <c r="AT1713" i="9"/>
  <c r="AS1745" i="9"/>
  <c r="AU1745" i="9" s="1"/>
  <c r="AV1745" i="9" s="1"/>
  <c r="AT1745" i="9"/>
  <c r="AS1735" i="9"/>
  <c r="AU1735" i="9" s="1"/>
  <c r="AV1735" i="9" s="1"/>
  <c r="AT1735" i="9"/>
  <c r="AS1727" i="9"/>
  <c r="AU1727" i="9" s="1"/>
  <c r="AV1727" i="9" s="1"/>
  <c r="AT1727" i="9"/>
  <c r="AS1715" i="9"/>
  <c r="AU1715" i="9" s="1"/>
  <c r="AV1715" i="9" s="1"/>
  <c r="AT1715" i="9"/>
  <c r="AS1721" i="9"/>
  <c r="AU1721" i="9" s="1"/>
  <c r="AV1721" i="9" s="1"/>
  <c r="AT1721" i="9"/>
  <c r="AS30" i="9"/>
  <c r="AU30" i="9" s="1"/>
  <c r="AV30" i="9" s="1"/>
  <c r="AT30" i="9"/>
  <c r="AS167" i="9"/>
  <c r="AU167" i="9" s="1"/>
  <c r="AV167" i="9" s="1"/>
  <c r="AT167" i="9"/>
  <c r="AS123" i="9"/>
  <c r="AU123" i="9" s="1"/>
  <c r="AV123" i="9" s="1"/>
  <c r="AT123" i="9"/>
  <c r="AS218" i="9"/>
  <c r="AU218" i="9" s="1"/>
  <c r="AV218" i="9" s="1"/>
  <c r="AT218" i="9"/>
  <c r="AS240" i="9"/>
  <c r="AU240" i="9" s="1"/>
  <c r="AV240" i="9" s="1"/>
  <c r="AT240" i="9"/>
  <c r="AS581" i="9"/>
  <c r="AU581" i="9" s="1"/>
  <c r="AV581" i="9" s="1"/>
  <c r="AT581" i="9"/>
  <c r="AS645" i="9"/>
  <c r="AU645" i="9" s="1"/>
  <c r="AV645" i="9" s="1"/>
  <c r="AT645" i="9"/>
  <c r="AS829" i="9"/>
  <c r="AU829" i="9" s="1"/>
  <c r="AV829" i="9" s="1"/>
  <c r="AT829" i="9"/>
  <c r="AS926" i="9"/>
  <c r="AU926" i="9" s="1"/>
  <c r="AV926" i="9" s="1"/>
  <c r="AT926" i="9"/>
  <c r="AS842" i="9"/>
  <c r="AU842" i="9" s="1"/>
  <c r="AV842" i="9" s="1"/>
  <c r="AT842" i="9"/>
  <c r="AS951" i="9"/>
  <c r="AU951" i="9" s="1"/>
  <c r="AV951" i="9" s="1"/>
  <c r="AT951" i="9"/>
  <c r="AS954" i="9"/>
  <c r="AU954" i="9" s="1"/>
  <c r="AV954" i="9" s="1"/>
  <c r="AT954" i="9"/>
  <c r="AS1423" i="9"/>
  <c r="AU1423" i="9" s="1"/>
  <c r="AV1423" i="9" s="1"/>
  <c r="AT1423" i="9"/>
  <c r="AS1436" i="9"/>
  <c r="AU1436" i="9" s="1"/>
  <c r="AV1436" i="9" s="1"/>
  <c r="AT1436" i="9"/>
  <c r="AS1632" i="9"/>
  <c r="AU1632" i="9" s="1"/>
  <c r="AV1632" i="9" s="1"/>
  <c r="AT1632" i="9"/>
  <c r="AS1635" i="9"/>
  <c r="AU1635" i="9" s="1"/>
  <c r="AV1635" i="9" s="1"/>
  <c r="AT1635" i="9"/>
  <c r="AV1673" i="9"/>
  <c r="AS1674" i="9"/>
  <c r="AU1674" i="9" s="1"/>
  <c r="AV1674" i="9" s="1"/>
  <c r="AT1674" i="9"/>
  <c r="AS1664" i="9"/>
  <c r="AU1664" i="9" s="1"/>
  <c r="AV1664" i="9" s="1"/>
  <c r="AT1664" i="9"/>
  <c r="AS36" i="9"/>
  <c r="AU36" i="9" s="1"/>
  <c r="AV36" i="9" s="1"/>
  <c r="AT36" i="9"/>
  <c r="AS35" i="9"/>
  <c r="AU35" i="9" s="1"/>
  <c r="AV35" i="9" s="1"/>
  <c r="AT35" i="9"/>
  <c r="AS463" i="9"/>
  <c r="AU463" i="9" s="1"/>
  <c r="AV463" i="9" s="1"/>
  <c r="AT463" i="9"/>
  <c r="AS284" i="9"/>
  <c r="AU284" i="9" s="1"/>
  <c r="AV284" i="9" s="1"/>
  <c r="AT284" i="9"/>
  <c r="AS579" i="9"/>
  <c r="AU579" i="9" s="1"/>
  <c r="AV579" i="9" s="1"/>
  <c r="AT579" i="9"/>
  <c r="AS899" i="9"/>
  <c r="AU899" i="9" s="1"/>
  <c r="AV899" i="9" s="1"/>
  <c r="AT899" i="9"/>
  <c r="AS888" i="9"/>
  <c r="AU888" i="9" s="1"/>
  <c r="AV888" i="9" s="1"/>
  <c r="AT888" i="9"/>
  <c r="AS1091" i="9"/>
  <c r="AU1091" i="9" s="1"/>
  <c r="AV1091" i="9" s="1"/>
  <c r="AT1091" i="9"/>
  <c r="AS1432" i="9"/>
  <c r="AU1432" i="9" s="1"/>
  <c r="AV1432" i="9" s="1"/>
  <c r="AT1432" i="9"/>
  <c r="AS1553" i="9"/>
  <c r="AU1553" i="9" s="1"/>
  <c r="AV1553" i="9" s="1"/>
  <c r="AT1553" i="9"/>
  <c r="AS1500" i="9"/>
  <c r="AU1500" i="9" s="1"/>
  <c r="AV1500" i="9" s="1"/>
  <c r="AT1500" i="9"/>
  <c r="AS1547" i="9"/>
  <c r="AU1547" i="9" s="1"/>
  <c r="AV1547" i="9" s="1"/>
  <c r="AT1547" i="9"/>
  <c r="AS1610" i="9"/>
  <c r="AU1610" i="9" s="1"/>
  <c r="AV1610" i="9" s="1"/>
  <c r="AT1610" i="9"/>
  <c r="AS1660" i="9"/>
  <c r="AU1660" i="9" s="1"/>
  <c r="AV1660" i="9" s="1"/>
  <c r="AT1660" i="9"/>
  <c r="AS21" i="9"/>
  <c r="AU21" i="9" s="1"/>
  <c r="AV21" i="9" s="1"/>
  <c r="AT21" i="9"/>
  <c r="AS121" i="9"/>
  <c r="AU121" i="9" s="1"/>
  <c r="AV121" i="9" s="1"/>
  <c r="AT121" i="9"/>
  <c r="AS120" i="9"/>
  <c r="AU120" i="9" s="1"/>
  <c r="AV120" i="9" s="1"/>
  <c r="AT120" i="9"/>
  <c r="AS258" i="9"/>
  <c r="AU258" i="9" s="1"/>
  <c r="AV258" i="9" s="1"/>
  <c r="AT258" i="9"/>
  <c r="AV620" i="9"/>
  <c r="AS644" i="9"/>
  <c r="AU644" i="9" s="1"/>
  <c r="AV644" i="9" s="1"/>
  <c r="AT644" i="9"/>
  <c r="AS843" i="9"/>
  <c r="AU843" i="9" s="1"/>
  <c r="AV843" i="9" s="1"/>
  <c r="AT843" i="9"/>
  <c r="AS916" i="9"/>
  <c r="AU916" i="9" s="1"/>
  <c r="AV916" i="9" s="1"/>
  <c r="AT916" i="9"/>
  <c r="AS1090" i="9"/>
  <c r="AU1090" i="9" s="1"/>
  <c r="AV1090" i="9" s="1"/>
  <c r="AT1090" i="9"/>
  <c r="AS1452" i="9"/>
  <c r="AU1452" i="9" s="1"/>
  <c r="AV1452" i="9" s="1"/>
  <c r="AT1452" i="9"/>
  <c r="AS1473" i="9"/>
  <c r="AU1473" i="9" s="1"/>
  <c r="AV1473" i="9" s="1"/>
  <c r="AT1473" i="9"/>
  <c r="AS1434" i="9"/>
  <c r="AU1434" i="9" s="1"/>
  <c r="AV1434" i="9" s="1"/>
  <c r="AT1434" i="9"/>
  <c r="AV1535" i="9"/>
  <c r="AS1508" i="9"/>
  <c r="AU1508" i="9" s="1"/>
  <c r="AV1508" i="9" s="1"/>
  <c r="AT1508" i="9"/>
  <c r="AS1492" i="9"/>
  <c r="AU1492" i="9" s="1"/>
  <c r="AV1492" i="9" s="1"/>
  <c r="AT1492" i="9"/>
  <c r="AV1633" i="9"/>
  <c r="AS1603" i="9"/>
  <c r="AU1603" i="9" s="1"/>
  <c r="AV1603" i="9" s="1"/>
  <c r="AT1603" i="9"/>
  <c r="AS1625" i="9"/>
  <c r="AU1625" i="9" s="1"/>
  <c r="AV1625" i="9" s="1"/>
  <c r="AT1625" i="9"/>
  <c r="AS1623" i="9"/>
  <c r="AU1623" i="9" s="1"/>
  <c r="AV1623" i="9" s="1"/>
  <c r="AT1623" i="9"/>
  <c r="AS1637" i="9"/>
  <c r="AU1637" i="9" s="1"/>
  <c r="AV1637" i="9" s="1"/>
  <c r="AT1637" i="9"/>
  <c r="AS1656" i="9"/>
  <c r="AU1656" i="9" s="1"/>
  <c r="AV1656" i="9" s="1"/>
  <c r="AT1656" i="9"/>
  <c r="AV71" i="9"/>
  <c r="AS53" i="9"/>
  <c r="AU53" i="9" s="1"/>
  <c r="AV53" i="9" s="1"/>
  <c r="AT53" i="9"/>
  <c r="AS129" i="9"/>
  <c r="AU129" i="9" s="1"/>
  <c r="AV129" i="9" s="1"/>
  <c r="AT129" i="9"/>
  <c r="AS223" i="9"/>
  <c r="AU223" i="9" s="1"/>
  <c r="AV223" i="9" s="1"/>
  <c r="AT223" i="9"/>
  <c r="AS248" i="9"/>
  <c r="AU248" i="9" s="1"/>
  <c r="AV248" i="9" s="1"/>
  <c r="AT248" i="9"/>
  <c r="AS558" i="9"/>
  <c r="AU558" i="9" s="1"/>
  <c r="AV558" i="9" s="1"/>
  <c r="AT558" i="9"/>
  <c r="AS628" i="9"/>
  <c r="AU628" i="9" s="1"/>
  <c r="AV628" i="9" s="1"/>
  <c r="AT628" i="9"/>
  <c r="AS627" i="9"/>
  <c r="AU627" i="9" s="1"/>
  <c r="AV627" i="9" s="1"/>
  <c r="AT627" i="9"/>
  <c r="AS1114" i="9"/>
  <c r="AU1114" i="9" s="1"/>
  <c r="AV1114" i="9" s="1"/>
  <c r="AT1114" i="9"/>
  <c r="AS1456" i="9"/>
  <c r="AU1456" i="9" s="1"/>
  <c r="AV1456" i="9" s="1"/>
  <c r="AT1456" i="9"/>
  <c r="AV1510" i="9"/>
  <c r="AV1503" i="9"/>
  <c r="AS1557" i="9"/>
  <c r="AU1557" i="9" s="1"/>
  <c r="AV1557" i="9" s="1"/>
  <c r="AT1557" i="9"/>
  <c r="AS1501" i="9"/>
  <c r="AU1501" i="9" s="1"/>
  <c r="AV1501" i="9" s="1"/>
  <c r="AT1501" i="9"/>
  <c r="AT1530" i="9"/>
  <c r="AS1641" i="9"/>
  <c r="AU1641" i="9" s="1"/>
  <c r="AV1641" i="9" s="1"/>
  <c r="AT1641" i="9"/>
  <c r="AS1588" i="9"/>
  <c r="AU1588" i="9" s="1"/>
  <c r="AV1588" i="9" s="1"/>
  <c r="AT1588" i="9"/>
  <c r="AS1640" i="9"/>
  <c r="AU1640" i="9" s="1"/>
  <c r="AV1640" i="9" s="1"/>
  <c r="AT1640" i="9"/>
  <c r="AS4" i="9"/>
  <c r="AU4" i="9" s="1"/>
  <c r="AV4" i="9" s="1"/>
  <c r="AT4" i="9"/>
  <c r="AT62" i="9"/>
  <c r="AS16" i="9"/>
  <c r="AU16" i="9" s="1"/>
  <c r="AV16" i="9" s="1"/>
  <c r="AT16" i="9"/>
  <c r="AS59" i="9"/>
  <c r="AU59" i="9" s="1"/>
  <c r="AV59" i="9" s="1"/>
  <c r="AT59" i="9"/>
  <c r="AS150" i="9"/>
  <c r="AU150" i="9" s="1"/>
  <c r="AV150" i="9" s="1"/>
  <c r="AT150" i="9"/>
  <c r="AS117" i="9"/>
  <c r="AU117" i="9" s="1"/>
  <c r="AV117" i="9" s="1"/>
  <c r="AT117" i="9"/>
  <c r="AS568" i="9"/>
  <c r="AU568" i="9" s="1"/>
  <c r="AV568" i="9" s="1"/>
  <c r="AT568" i="9"/>
  <c r="AS570" i="9"/>
  <c r="AU570" i="9" s="1"/>
  <c r="AV570" i="9" s="1"/>
  <c r="AT570" i="9"/>
  <c r="AS571" i="9"/>
  <c r="AU571" i="9" s="1"/>
  <c r="AV571" i="9" s="1"/>
  <c r="AT571" i="9"/>
  <c r="AS565" i="9"/>
  <c r="AU565" i="9" s="1"/>
  <c r="AV565" i="9" s="1"/>
  <c r="AT565" i="9"/>
  <c r="AS609" i="9"/>
  <c r="AU609" i="9" s="1"/>
  <c r="AV609" i="9" s="1"/>
  <c r="AT609" i="9"/>
  <c r="AS701" i="9"/>
  <c r="AU701" i="9" s="1"/>
  <c r="AV701" i="9" s="1"/>
  <c r="AT701" i="9"/>
  <c r="AS1461" i="9"/>
  <c r="AU1461" i="9" s="1"/>
  <c r="AV1461" i="9" s="1"/>
  <c r="AT1461" i="9"/>
  <c r="AS1464" i="9"/>
  <c r="AU1464" i="9" s="1"/>
  <c r="AV1464" i="9" s="1"/>
  <c r="AT1464" i="9"/>
  <c r="AS1469" i="9"/>
  <c r="AU1469" i="9" s="1"/>
  <c r="AV1469" i="9" s="1"/>
  <c r="AT1469" i="9"/>
  <c r="AS1668" i="9"/>
  <c r="AU1668" i="9" s="1"/>
  <c r="AV1668" i="9" s="1"/>
  <c r="AT1668" i="9"/>
  <c r="AS1666" i="9"/>
  <c r="AU1666" i="9" s="1"/>
  <c r="AV1666" i="9" s="1"/>
  <c r="AT1666" i="9"/>
  <c r="AS1723" i="9"/>
  <c r="AU1723" i="9" s="1"/>
  <c r="AV1723" i="9" s="1"/>
  <c r="AT1723" i="9"/>
  <c r="AS65" i="9"/>
  <c r="AU65" i="9" s="1"/>
  <c r="AV65" i="9" s="1"/>
  <c r="AT65" i="9"/>
  <c r="AS47" i="9"/>
  <c r="AU47" i="9" s="1"/>
  <c r="AV47" i="9" s="1"/>
  <c r="AT47" i="9"/>
  <c r="AS48" i="9"/>
  <c r="AU48" i="9" s="1"/>
  <c r="AV48" i="9" s="1"/>
  <c r="AT48" i="9"/>
  <c r="AS257" i="9"/>
  <c r="AU257" i="9" s="1"/>
  <c r="AV257" i="9" s="1"/>
  <c r="AT257" i="9"/>
  <c r="AS219" i="9"/>
  <c r="AU219" i="9" s="1"/>
  <c r="AV219" i="9" s="1"/>
  <c r="AT219" i="9"/>
  <c r="AS57" i="9"/>
  <c r="AU57" i="9" s="1"/>
  <c r="AV57" i="9" s="1"/>
  <c r="AT57" i="9"/>
  <c r="AS572" i="9"/>
  <c r="AU572" i="9" s="1"/>
  <c r="AV572" i="9" s="1"/>
  <c r="AT572" i="9"/>
  <c r="AS630" i="9"/>
  <c r="AU630" i="9" s="1"/>
  <c r="AV630" i="9" s="1"/>
  <c r="AT630" i="9"/>
  <c r="AS631" i="9"/>
  <c r="AU631" i="9" s="1"/>
  <c r="AV631" i="9" s="1"/>
  <c r="AT631" i="9"/>
  <c r="AS838" i="9"/>
  <c r="AU838" i="9" s="1"/>
  <c r="AV838" i="9" s="1"/>
  <c r="AT838" i="9"/>
  <c r="AS847" i="9"/>
  <c r="AU847" i="9" s="1"/>
  <c r="AV847" i="9" s="1"/>
  <c r="AT847" i="9"/>
  <c r="AS822" i="9"/>
  <c r="AU822" i="9" s="1"/>
  <c r="AV822" i="9" s="1"/>
  <c r="AT822" i="9"/>
  <c r="AS940" i="9"/>
  <c r="AU940" i="9" s="1"/>
  <c r="AV940" i="9" s="1"/>
  <c r="AT940" i="9"/>
  <c r="AS898" i="9"/>
  <c r="AU898" i="9" s="1"/>
  <c r="AV898" i="9" s="1"/>
  <c r="AT898" i="9"/>
  <c r="AS928" i="9"/>
  <c r="AU928" i="9" s="1"/>
  <c r="AV928" i="9" s="1"/>
  <c r="AT928" i="9"/>
  <c r="AS850" i="9"/>
  <c r="AU850" i="9" s="1"/>
  <c r="AV850" i="9" s="1"/>
  <c r="AT850" i="9"/>
  <c r="AS1016" i="9"/>
  <c r="AU1016" i="9" s="1"/>
  <c r="AV1016" i="9" s="1"/>
  <c r="AT1016" i="9"/>
  <c r="AS1042" i="9"/>
  <c r="AU1042" i="9" s="1"/>
  <c r="AV1042" i="9" s="1"/>
  <c r="AT1042" i="9"/>
  <c r="AS1093" i="9"/>
  <c r="AU1093" i="9" s="1"/>
  <c r="AV1093" i="9" s="1"/>
  <c r="AT1093" i="9"/>
  <c r="AV77" i="9"/>
  <c r="AT37" i="9"/>
  <c r="AS6" i="9"/>
  <c r="AU6" i="9" s="1"/>
  <c r="AV6" i="9" s="1"/>
  <c r="AT6" i="9"/>
  <c r="AS70" i="9"/>
  <c r="AU70" i="9" s="1"/>
  <c r="AV70" i="9" s="1"/>
  <c r="AT70" i="9"/>
  <c r="AS125" i="9"/>
  <c r="AU125" i="9" s="1"/>
  <c r="AV125" i="9" s="1"/>
  <c r="AT125" i="9"/>
  <c r="AS114" i="9"/>
  <c r="AU114" i="9" s="1"/>
  <c r="AV114" i="9" s="1"/>
  <c r="AT114" i="9"/>
  <c r="AV235" i="9"/>
  <c r="AS252" i="9"/>
  <c r="AU252" i="9" s="1"/>
  <c r="AV252" i="9" s="1"/>
  <c r="AT252" i="9"/>
  <c r="AS243" i="9"/>
  <c r="AU243" i="9" s="1"/>
  <c r="AV243" i="9" s="1"/>
  <c r="AT243" i="9"/>
  <c r="AS560" i="9"/>
  <c r="AU560" i="9" s="1"/>
  <c r="AV560" i="9" s="1"/>
  <c r="AT560" i="9"/>
  <c r="AS562" i="9"/>
  <c r="AU562" i="9" s="1"/>
  <c r="AV562" i="9" s="1"/>
  <c r="AT562" i="9"/>
  <c r="AS691" i="9"/>
  <c r="AU691" i="9" s="1"/>
  <c r="AV691" i="9" s="1"/>
  <c r="AT691" i="9"/>
  <c r="AS791" i="9"/>
  <c r="AU791" i="9" s="1"/>
  <c r="AV791" i="9" s="1"/>
  <c r="AT791" i="9"/>
  <c r="AS930" i="9"/>
  <c r="AU930" i="9" s="1"/>
  <c r="AV930" i="9" s="1"/>
  <c r="AT930" i="9"/>
  <c r="AT752" i="9"/>
  <c r="AT715" i="9"/>
  <c r="AU715" i="9" s="1"/>
  <c r="AV715" i="9" s="1"/>
  <c r="AT785" i="9"/>
  <c r="AT794" i="9"/>
  <c r="AT837" i="9"/>
  <c r="AT920" i="9"/>
  <c r="AT839" i="9"/>
  <c r="AU839" i="9" s="1"/>
  <c r="AV839" i="9" s="1"/>
  <c r="AT1040" i="9"/>
  <c r="AT1026" i="9"/>
  <c r="AU1026" i="9" s="1"/>
  <c r="AV1026" i="9" s="1"/>
  <c r="AT1113" i="9"/>
  <c r="AT1107" i="9"/>
  <c r="AT1112" i="9"/>
  <c r="AT1422" i="9"/>
  <c r="AU1422" i="9" s="1"/>
  <c r="AV1422" i="9" s="1"/>
  <c r="AT1485" i="9"/>
  <c r="AU1485" i="9" s="1"/>
  <c r="AV1485" i="9" s="1"/>
  <c r="AT1563" i="9"/>
  <c r="AU1563" i="9" s="1"/>
  <c r="AV1563" i="9" s="1"/>
  <c r="AT1618" i="9"/>
  <c r="AS1710" i="9"/>
  <c r="AU1710" i="9" s="1"/>
  <c r="AV1710" i="9" s="1"/>
  <c r="AT1710" i="9"/>
  <c r="AT1698" i="9"/>
  <c r="AT1744" i="9"/>
  <c r="AU1744" i="9" s="1"/>
  <c r="AV1744" i="9" s="1"/>
  <c r="AT1733" i="9"/>
  <c r="AU1733" i="9" s="1"/>
  <c r="AV1733" i="9" s="1"/>
  <c r="AT1729" i="9"/>
  <c r="AT18" i="9"/>
  <c r="AT138" i="9"/>
  <c r="AU138" i="9" s="1"/>
  <c r="AV138" i="9" s="1"/>
  <c r="AT126" i="9"/>
  <c r="AU126" i="9" s="1"/>
  <c r="AV126" i="9" s="1"/>
  <c r="AT128" i="9"/>
  <c r="AT244" i="9"/>
  <c r="AU244" i="9" s="1"/>
  <c r="AV244" i="9" s="1"/>
  <c r="AT242" i="9"/>
  <c r="AU242" i="9" s="1"/>
  <c r="AV242" i="9" s="1"/>
  <c r="AT249" i="9"/>
  <c r="AU249" i="9" s="1"/>
  <c r="AV249" i="9" s="1"/>
  <c r="AT245" i="9"/>
  <c r="AU245" i="9" s="1"/>
  <c r="AV245" i="9" s="1"/>
  <c r="AT517" i="9"/>
  <c r="AU517" i="9" s="1"/>
  <c r="AV517" i="9" s="1"/>
  <c r="AT564" i="9"/>
  <c r="AT583" i="9"/>
  <c r="AT580" i="9"/>
  <c r="AT634" i="9"/>
  <c r="AT639" i="9"/>
  <c r="AU1677" i="9"/>
  <c r="AV1677" i="9" s="1"/>
  <c r="AU549" i="9"/>
  <c r="AV549" i="9" s="1"/>
  <c r="AU128" i="9"/>
  <c r="AV128" i="9" s="1"/>
  <c r="AU619" i="9"/>
  <c r="AV619" i="9" s="1"/>
  <c r="AU860" i="9"/>
  <c r="AV860" i="9" s="1"/>
  <c r="AU867" i="9"/>
  <c r="AV867" i="9" s="1"/>
  <c r="AU226" i="9"/>
  <c r="AV226" i="9" s="1"/>
  <c r="AU168" i="9" l="1"/>
  <c r="AV168" i="9" s="1"/>
  <c r="AS169" i="5"/>
  <c r="AU169" i="5" s="1"/>
  <c r="AV169" i="5" s="1"/>
  <c r="AS217" i="5"/>
  <c r="AU217" i="5" s="1"/>
  <c r="AV217" i="5" s="1"/>
  <c r="AS219" i="5"/>
  <c r="AU219" i="5" s="1"/>
  <c r="AV219" i="5" s="1"/>
  <c r="AS151" i="5"/>
  <c r="AU151" i="5" s="1"/>
  <c r="AV151" i="5" s="1"/>
  <c r="AS152" i="5"/>
  <c r="AU152" i="5" s="1"/>
  <c r="AV152" i="5" s="1"/>
  <c r="AU1107" i="9"/>
  <c r="AV1107" i="9" s="1"/>
  <c r="AU634" i="9"/>
  <c r="AV634" i="9" s="1"/>
  <c r="AU580" i="9"/>
  <c r="AV580" i="9" s="1"/>
  <c r="AU1729" i="9"/>
  <c r="AV1729" i="9" s="1"/>
  <c r="AU1112" i="9"/>
  <c r="AV1112" i="9" s="1"/>
  <c r="AU1113" i="9"/>
  <c r="AV1113" i="9" s="1"/>
  <c r="AU1040" i="9"/>
  <c r="AV1040" i="9" s="1"/>
  <c r="AU920" i="9"/>
  <c r="AV920" i="9" s="1"/>
  <c r="AU785" i="9"/>
  <c r="AV785" i="9" s="1"/>
  <c r="AU752" i="9"/>
  <c r="AV752" i="9" s="1"/>
  <c r="AU18" i="9"/>
  <c r="AV18" i="9" s="1"/>
  <c r="AU1698" i="9"/>
  <c r="AV1698" i="9" s="1"/>
  <c r="AU1618" i="9"/>
  <c r="AV1618" i="9" s="1"/>
  <c r="AU837" i="9"/>
  <c r="AV837" i="9" s="1"/>
  <c r="AU794" i="9"/>
  <c r="AV794" i="9" s="1"/>
  <c r="AU639" i="9"/>
  <c r="AV639" i="9" s="1"/>
  <c r="AU583" i="9"/>
  <c r="AV583" i="9" s="1"/>
  <c r="AU564" i="9"/>
  <c r="AV564" i="9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tc={4D6D44BC-B870-42C7-8FC3-CA177863EC8D}</author>
    <author>tc={99BCC03D-9B81-4450-A9B2-F891D0A0C931}</author>
    <author>tc={1EC2386E-F6D4-4996-98ED-48A717236DEB}</author>
    <author>tc={4FE9A3D7-2CE2-4DB4-A659-ED6EBE1D470F}</author>
    <author>tc={3A3A5351-4C0E-4931-B35F-D7FCF4A7D2D5}</author>
    <author>tc={29A1937A-9640-4DF0-AAC9-CBC1A0F50E9C}</author>
    <author>tc={9A99F947-F1CB-4F38-A631-6D5D260AF460}</author>
    <author>tc={F7E0525F-EA71-4FC3-A6FF-58F3896A499E}</author>
    <author>tc={E09E092C-3BD6-420A-972F-B0D096B6F95F}</author>
    <author>tc={AB344AB5-231E-42DF-8CDD-59CDA9987F91}</author>
    <author>tc={1599DA57-B6DB-47D7-9A47-EC800C6B40E6}</author>
    <author>tc={6455FE63-A164-475A-9DA2-655095C3EFEA}</author>
    <author>tc={21A7A451-ADE7-4AF7-88EC-D46B48EB9886}</author>
    <author>tc={23628322-7EF6-4244-9377-5EBF146958A6}</author>
    <author>tc={9B7D0E0C-3B0F-4D51-8E68-69343E108958}</author>
    <author>tc={3ED1D734-955D-41CA-8BF2-041F3D9F28F1}</author>
  </authors>
  <commentList>
    <comment ref="H14" authorId="0" shapeId="0" xr:uid="{4D6D44BC-B870-42C7-8FC3-CA177863EC8D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مكافاة منهج 4
</t>
        </r>
      </text>
    </comment>
    <comment ref="G78" authorId="1" shapeId="0" xr:uid="{99BCC03D-9B81-4450-A9B2-F891D0A0C931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
</t>
        </r>
      </text>
    </comment>
    <comment ref="H124" authorId="2" shapeId="0" xr:uid="{1EC2386E-F6D4-4996-98ED-48A717236DE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لاتصرف لها مكافاة</t>
        </r>
      </text>
    </comment>
    <comment ref="G240" authorId="3" shapeId="0" xr:uid="{4FE9A3D7-2CE2-4DB4-A659-ED6EBE1D470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H329" authorId="4" shapeId="0" xr:uid="{3A3A5351-4C0E-4931-B35F-D7FCF4A7D2D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مكافاه منهج 4</t>
        </r>
      </text>
    </comment>
    <comment ref="H382" authorId="5" shapeId="0" xr:uid="{29A1937A-9640-4DF0-AAC9-CBC1A0F50E9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4" authorId="6" shapeId="0" xr:uid="{9A99F947-F1CB-4F38-A631-6D5D260AF46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يصرف لها مكافاة مستوى 1</t>
        </r>
      </text>
    </comment>
    <comment ref="D463" authorId="7" shapeId="0" xr:uid="{F7E0525F-EA71-4FC3-A6FF-58F3896A499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بدون معلمة .. بس بتختبر</t>
        </r>
      </text>
    </comment>
    <comment ref="G557" authorId="8" shapeId="0" xr:uid="{E09E092C-3BD6-420A-972F-B0D096B6F95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G846" authorId="9" shapeId="0" xr:uid="{AB344AB5-231E-42DF-8CDD-59CDA9987F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مكافاة منهج 4</t>
        </r>
      </text>
    </comment>
    <comment ref="G884" authorId="10" shapeId="0" xr:uid="{1599DA57-B6DB-47D7-9A47-EC800C6B40E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H926" authorId="11" shapeId="0" xr:uid="{6455FE63-A164-475A-9DA2-655095C3EFE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G957" authorId="12" shapeId="0" xr:uid="{21A7A451-ADE7-4AF7-88EC-D46B48EB988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3</t>
        </r>
      </text>
    </comment>
    <comment ref="H1305" authorId="13" shapeId="0" xr:uid="{23628322-7EF6-4244-9377-5EBF146958A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إلى الجزء العاشر مسارات</t>
        </r>
      </text>
    </comment>
    <comment ref="G1609" authorId="14" shapeId="0" xr:uid="{9B7D0E0C-3B0F-4D51-8E68-69343E10895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منهج 4</t>
        </r>
      </text>
    </comment>
    <comment ref="G1620" authorId="15" shapeId="0" xr:uid="{3ED1D734-955D-41CA-8BF2-041F3D9F28F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ماكافأة منهج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tc={CC123C52-B880-4566-9D89-0BAE0F8C376D}</author>
    <author>tc={179A71DC-0135-4CF7-9D57-69CF80657CB3}</author>
  </authors>
  <commentList>
    <comment ref="H25" authorId="0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49" authorId="1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67" authorId="2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90" authorId="3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H180" authorId="4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  <comment ref="H212" authorId="5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<sst xmlns="http://schemas.openxmlformats.org/spreadsheetml/2006/main" count="26805" uniqueCount="3221">
  <si>
    <t>الدار</t>
  </si>
  <si>
    <t>الحالة</t>
  </si>
  <si>
    <t>الاتمام</t>
  </si>
  <si>
    <t>الملاحظات</t>
  </si>
  <si>
    <t>دار تراتيل الصباحية</t>
  </si>
  <si>
    <t>تم</t>
  </si>
  <si>
    <t>دار تراتيل المسائية</t>
  </si>
  <si>
    <t>دار العضيب الصباحية</t>
  </si>
  <si>
    <t>دار الحركان الصباحية</t>
  </si>
  <si>
    <t>دار العضيب المسائية</t>
  </si>
  <si>
    <t>دار الحركان المسائية</t>
  </si>
  <si>
    <t>دار موضي الخنيني</t>
  </si>
  <si>
    <t>1 منقطعة ؟</t>
  </si>
  <si>
    <t>دار نورة الشبل</t>
  </si>
  <si>
    <t>دار البديعة</t>
  </si>
  <si>
    <t>دار مشرفة</t>
  </si>
  <si>
    <t>دار ابن عيد</t>
  </si>
  <si>
    <t>دار الودي</t>
  </si>
  <si>
    <t>دار الملك خالد</t>
  </si>
  <si>
    <t>1 ماعنده شهادات سابقة ؟</t>
  </si>
  <si>
    <t>دار المطار</t>
  </si>
  <si>
    <t>دار الفهد</t>
  </si>
  <si>
    <t xml:space="preserve"> </t>
  </si>
  <si>
    <t>دار الفيحاء</t>
  </si>
  <si>
    <t>دار البويطن</t>
  </si>
  <si>
    <t>غراس</t>
  </si>
  <si>
    <t>دار الحميضي</t>
  </si>
  <si>
    <t>مصلى الكلية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</si>
  <si>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</si>
  <si>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</si>
  <si>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</si>
  <si>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</si>
  <si>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</si>
  <si>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</si>
  <si>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</si>
  <si>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</si>
  <si>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</si>
  <si>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</si>
  <si>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</si>
  <si>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</si>
  <si>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</si>
  <si>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</si>
  <si>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</si>
  <si>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</si>
  <si>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</si>
  <si>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 xml:space="preserve">حلقة خديجة بنت خويلد </t>
  </si>
  <si>
    <t>حنين حمد عبد الله الحرنداء</t>
  </si>
  <si>
    <t>آيه رفيق مصطفى إبراهيم</t>
  </si>
  <si>
    <t>ثانوي</t>
  </si>
  <si>
    <t>مستجدة</t>
  </si>
  <si>
    <t>حلقة خديجة بنت خويلد</t>
  </si>
  <si>
    <t>رهام حسان أحمد السيد</t>
  </si>
  <si>
    <t>سهام حسان أحمد السيد</t>
  </si>
  <si>
    <t>حفظ</t>
  </si>
  <si>
    <t>هاجر حسان أحمد السيد</t>
  </si>
  <si>
    <t>نورا بشار أحمد السيد</t>
  </si>
  <si>
    <t>جامعي</t>
  </si>
  <si>
    <t>ابتسام ستان مريزيق الرشيدي</t>
  </si>
  <si>
    <t>متعلمة جامعي</t>
  </si>
  <si>
    <t>جنى سيد عبدالقادر السيد</t>
  </si>
  <si>
    <t>متوسط</t>
  </si>
  <si>
    <t xml:space="preserve">جنى عاصم أبو اسماعيل </t>
  </si>
  <si>
    <t>جود سليمان عبد العزيز الجاسر</t>
  </si>
  <si>
    <t>حبيبة محمد متولي صديق</t>
  </si>
  <si>
    <t>منهج 4</t>
  </si>
  <si>
    <t>زينب أحمد محمود شلبي</t>
  </si>
  <si>
    <t>فاطمة أحمد محمود شلبي</t>
  </si>
  <si>
    <t>ملاك تيسير عيسى بني خالد</t>
  </si>
  <si>
    <t>ندى أحمد مصطفى خليفة</t>
  </si>
  <si>
    <t>حلقة فاطمة الزهراء</t>
  </si>
  <si>
    <t>سهام عياد عتيق العتيبي</t>
  </si>
  <si>
    <t>دلال عواض العتيبي</t>
  </si>
  <si>
    <t>أمية</t>
  </si>
  <si>
    <t>عائشة صالح إبراهيم العامر</t>
  </si>
  <si>
    <t>مكملة</t>
  </si>
  <si>
    <t>عمشاء عميش العتيبي</t>
  </si>
  <si>
    <t>منتهج 4</t>
  </si>
  <si>
    <t>فاطمه محمد فنيخ الحربي</t>
  </si>
  <si>
    <t>لولوة علي محمد التويجري</t>
  </si>
  <si>
    <t>منهج 3</t>
  </si>
  <si>
    <t>منيرة حمود عبيد الله العبيد الله</t>
  </si>
  <si>
    <t>منيرة عبد الله محمد الصيخان</t>
  </si>
  <si>
    <t>وضحا خالد مطر العتيبي</t>
  </si>
  <si>
    <t>قمراء سودان دحيان المطيري</t>
  </si>
  <si>
    <t>عواطف محروص خلف الله</t>
  </si>
  <si>
    <t>متعلمة ثانوي</t>
  </si>
  <si>
    <t>مضاوي ابراهيم سليمان الهندي</t>
  </si>
  <si>
    <t>نضال عثمان عثمان</t>
  </si>
  <si>
    <t>آمنة عبد الغني عبد الواحد</t>
  </si>
  <si>
    <t>متعلمة متوسط</t>
  </si>
  <si>
    <t>لولوه عبد الرحمن حمد السدلان</t>
  </si>
  <si>
    <t>حلقة عائشة رضي الله عنها</t>
  </si>
  <si>
    <t>عبر ناصر مذكر المطيري</t>
  </si>
  <si>
    <t>تركية مبارك فايز الثويني</t>
  </si>
  <si>
    <t>جوزاء  سعد سمير  الحربي</t>
  </si>
  <si>
    <t>جوزاء ناهض بندر العتيبي</t>
  </si>
  <si>
    <t>عائشة شجاع دلبيك الحبردي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</si>
  <si>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</si>
  <si>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</si>
  <si>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</si>
  <si>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</si>
  <si>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</si>
  <si>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بغليلة محمد صقر العتيبي</t>
  </si>
  <si>
    <t>موضي فهد عبد الرحمن العتيبي</t>
  </si>
  <si>
    <t>وضحى قاعد تريحيب الحبردي</t>
  </si>
  <si>
    <t xml:space="preserve">حلقة عائشة </t>
  </si>
  <si>
    <t>بدرية صالح عبد الله الدعيجاني</t>
  </si>
  <si>
    <t>تهاني سليمان عبد الله السعيد</t>
  </si>
  <si>
    <t>جهير سعد مزيد العتيبي</t>
  </si>
  <si>
    <t>حصة محمد علي المحمود</t>
  </si>
  <si>
    <t>حلقة زينب بنت جحش</t>
  </si>
  <si>
    <t>فاطمة محمد عبد الرحمن المطوع</t>
  </si>
  <si>
    <t>بدرية عبد الله ناصر الزيداني</t>
  </si>
  <si>
    <t>سميرة محسن محمد</t>
  </si>
  <si>
    <t>عائشة علي سالم العباد</t>
  </si>
  <si>
    <t>مزنة محمد سوهج الحربي</t>
  </si>
  <si>
    <t>هيا صالح سليمان العبد اللطيف</t>
  </si>
  <si>
    <t>هيلة صالح عبد الله الجطيلي</t>
  </si>
  <si>
    <t>مظله صلبي براك الشمري</t>
  </si>
  <si>
    <t>فاطمة عبد العزيز حمد القاضي</t>
  </si>
  <si>
    <t>رونق ياسر أحمد بكور</t>
  </si>
  <si>
    <t>مضاوي محمد منصور المرزوقي</t>
  </si>
  <si>
    <t>نهى عادل آمين علي</t>
  </si>
  <si>
    <t>جميلة عبد القادر العبد الجليل الجاري</t>
  </si>
  <si>
    <t>شما محمد علي الباني</t>
  </si>
  <si>
    <t>فاطمة سليمان عبد الله السعيدان</t>
  </si>
  <si>
    <t>لولوة علي سالم العباد</t>
  </si>
  <si>
    <t xml:space="preserve">حلقة جويرية بنت الحارث </t>
  </si>
  <si>
    <t>وعد ستان مريزيق الرشيدي</t>
  </si>
  <si>
    <t>أسماء عاصم أبو اسماعيل</t>
  </si>
  <si>
    <t>ابتدائي</t>
  </si>
  <si>
    <t>أماني أحمد مصطفى خليفة</t>
  </si>
  <si>
    <t>بشرى خالد علي العيد</t>
  </si>
  <si>
    <t>حلقة جويرية بنت الحارث</t>
  </si>
  <si>
    <t>جوانا جهاد عبد الله الخليل</t>
  </si>
  <si>
    <t>جود خالد أبراهيم حسين</t>
  </si>
  <si>
    <t>جودي أحمد عمر محمود</t>
  </si>
  <si>
    <t>دانه باسل محمد أباالخيل</t>
  </si>
  <si>
    <t>دعاء ناجي محمد فتح الله</t>
  </si>
  <si>
    <t>رسيل إبراهيم عبد الله العقيل</t>
  </si>
  <si>
    <t>رغد نواف حارب العتيبي</t>
  </si>
  <si>
    <t>رودينا أحمد عمر صديق</t>
  </si>
  <si>
    <t>رودينا رامي فتح الله محمد</t>
  </si>
  <si>
    <t>معيدة</t>
  </si>
  <si>
    <t>رودينا محمد قرني سنوسي</t>
  </si>
  <si>
    <t>ريتان إبراهيم عبد الله العقيل</t>
  </si>
  <si>
    <t>صفاء تيسير عيسى بني خالد</t>
  </si>
  <si>
    <t>كوثر تيسير عيسى بني خالد</t>
  </si>
  <si>
    <t>وسن ماهر عبد العزيز الشبل</t>
  </si>
  <si>
    <t>يارا رامي فتح الله محمد</t>
  </si>
  <si>
    <t>حورية محمد صالح السعلو</t>
  </si>
  <si>
    <t>سارة خالد سليمان القرزعي</t>
  </si>
  <si>
    <t>منهج 2</t>
  </si>
  <si>
    <t>اريج عبد الكريم محمد العبد الله التميمي</t>
  </si>
  <si>
    <t>جنى  مصلط عبد الله المطيري</t>
  </si>
  <si>
    <t>جود محمد فيصل النمل</t>
  </si>
  <si>
    <t>رغد ماهر محمد سعد</t>
  </si>
  <si>
    <t>رهف سعد عيادة المصري</t>
  </si>
  <si>
    <t>غنى وليد عبدالجبار السالم</t>
  </si>
  <si>
    <t>غيد عبد العزيز محمد البديوي</t>
  </si>
  <si>
    <t>ليلى ياسر عبدالاله أحمد مكي</t>
  </si>
  <si>
    <t>مهرة عبد الرحمن العبيدالله</t>
  </si>
  <si>
    <t>نورة عبد الرحمن السريع</t>
  </si>
  <si>
    <t>غدير عبد الكريم محمد العبد الله التميمي</t>
  </si>
  <si>
    <t>حلقة صفية بنت عبد المطلب</t>
  </si>
  <si>
    <t>رهف عبد الرحمن محمد السلمان</t>
  </si>
  <si>
    <t>العنود مليح سعود المطيري</t>
  </si>
  <si>
    <t>توليان نايف سعود الحنيني</t>
  </si>
  <si>
    <t>جوزاء عبدالحكيم عبد العزيز الغنيم 1</t>
  </si>
  <si>
    <t>جوزاء عبدالحكيم عبد العزيز الغنيم 2</t>
  </si>
  <si>
    <t>حنين سعود عبد الله واصل</t>
  </si>
  <si>
    <t>ديما أحمد صالح الشميمري 1</t>
  </si>
  <si>
    <t>ديما أحمد صالح الشميمري 2</t>
  </si>
  <si>
    <t>روان ياسر عبدالاله أحمد مكي 1</t>
  </si>
  <si>
    <t>روان ياسر عبدالاله أحمد مكي 2</t>
  </si>
  <si>
    <t>سارة  ياسر عبدالاله أحمد مكي 1</t>
  </si>
  <si>
    <t>سارة  ياسر عبدالاله أحمد مكي 2</t>
  </si>
  <si>
    <t>غلا منصور عبد الله الزأمل</t>
  </si>
  <si>
    <t>لانا مقرن عبد الله القاعان 1</t>
  </si>
  <si>
    <t>لانا مقرن عبد الله القاعان 2</t>
  </si>
  <si>
    <t>أريان عيسى محمد الرشيدي</t>
  </si>
  <si>
    <t>منهج 1</t>
  </si>
  <si>
    <t>أنفال عیسى محمد الرشیدي</t>
  </si>
  <si>
    <t>خزامى مقرن عبد الله القاعان 1</t>
  </si>
  <si>
    <t>خزامى مقرن عبد الله القاعان 2</t>
  </si>
  <si>
    <t>ميرال عبد الله عبد الرحمن المسند</t>
  </si>
  <si>
    <t>رهف عبدالرحمن محمد السلمان</t>
  </si>
  <si>
    <t xml:space="preserve">غدير عبد الكريم محمد العبدالله </t>
  </si>
  <si>
    <t>سارة محمد سليمان الجربوع</t>
  </si>
  <si>
    <t>روان مانع سعد العتيبي</t>
  </si>
  <si>
    <t>سارةعبد الله محمد المصري</t>
  </si>
  <si>
    <t>ضحى محمد سعد الضويحي</t>
  </si>
  <si>
    <t>فاطمة عبد الله سليمان السلمان</t>
  </si>
  <si>
    <t>لينة عبد الله الحركان</t>
  </si>
  <si>
    <t>مها  مبارك محمد المرداسي</t>
  </si>
  <si>
    <t xml:space="preserve">نفيسة محمد نواز </t>
  </si>
  <si>
    <t>نور جمال أحمد النمل</t>
  </si>
  <si>
    <t>نورة محمد سعد الضويحي</t>
  </si>
  <si>
    <t>نوف عوض وصل الحربي</t>
  </si>
  <si>
    <t>هديل زايد عبد الله المطيري</t>
  </si>
  <si>
    <t>نهى إبراهيم سليمان الخشيبان</t>
  </si>
  <si>
    <t>حلقة  عائشة بنت أبي بكر</t>
  </si>
  <si>
    <t>مريم صالح عامر السراني</t>
  </si>
  <si>
    <t>العنود ضويحي سمير العتيبي</t>
  </si>
  <si>
    <t>نورة علي إبراهيم البدراني</t>
  </si>
  <si>
    <t xml:space="preserve">عائشة بنت أبي بكر </t>
  </si>
  <si>
    <t xml:space="preserve">فاطمة إبراهيم عبد الله الموسى </t>
  </si>
  <si>
    <t>حصة محمد عبد الرحمن العجروش</t>
  </si>
  <si>
    <t>عائشة صالح محمد النوشان</t>
  </si>
  <si>
    <t>منى عبد الله الفريهيدي</t>
  </si>
  <si>
    <t>موضي عبد الله عبد العزيز السنيد</t>
  </si>
  <si>
    <t>فضة عبد الرحمن الصغير</t>
  </si>
  <si>
    <t>حلقة أسماء بنت أبي بكر</t>
  </si>
  <si>
    <t>منال عويض بتال المطيري</t>
  </si>
  <si>
    <t>حصة صالح الصيخان</t>
  </si>
  <si>
    <t>حصة عبد الله إبراهيم النويصر</t>
  </si>
  <si>
    <t>سوجاء عيد سالم الميموني</t>
  </si>
  <si>
    <t xml:space="preserve">شعيع هجهوج عايض العتيبي </t>
  </si>
  <si>
    <t>فاطمة محمد إبراهيم الدليقان</t>
  </si>
  <si>
    <t>فاطمة منير محمد الهاشمي</t>
  </si>
  <si>
    <t>لافية معيض عتيق الله المطيري</t>
  </si>
  <si>
    <t>منيرة سليمان حمد العيدي</t>
  </si>
  <si>
    <t>نشوى أحمد سامح القثمي</t>
  </si>
  <si>
    <t>نورة عبد الله سعد السعلو</t>
  </si>
  <si>
    <t>نورة محمد إبراهيم الدليقان</t>
  </si>
  <si>
    <t>نوير عوض الشمري</t>
  </si>
  <si>
    <t>هيلة محمد حمود السدراني</t>
  </si>
  <si>
    <t>حلقة ميمونة بنت الحارث</t>
  </si>
  <si>
    <t>ميمونة رياض عبد الرحمن البطشان</t>
  </si>
  <si>
    <t>بدرية ناصر مثال الحربي</t>
  </si>
  <si>
    <t>موضي علي عبد الله الزنيدي</t>
  </si>
  <si>
    <t>عديمة تركي متروك العتيبي</t>
  </si>
  <si>
    <t>نورة ابراهيم سليمان الهندي</t>
  </si>
  <si>
    <t>نورة عبد الله محمد المطلق</t>
  </si>
  <si>
    <t>نوير قطنان مرزوق المطيري</t>
  </si>
  <si>
    <t>حصة  عبد الرحمن مسسند المسند</t>
  </si>
  <si>
    <t>نوال  سليمان صالح الزنيدي</t>
  </si>
  <si>
    <t xml:space="preserve">نجلاء صالح محمد الحويل </t>
  </si>
  <si>
    <t>نورة إبراهيم محمد الصقيهي 1</t>
  </si>
  <si>
    <t xml:space="preserve">نورة إبراهيم محمد الصقيهي 2 </t>
  </si>
  <si>
    <t>نورة إبراهيم محمد الصقيهي 3</t>
  </si>
  <si>
    <t>سارة إبراهيم علي العضامي  1</t>
  </si>
  <si>
    <t>سارة إبراهيم علي العضامي  2</t>
  </si>
  <si>
    <t>فاطمة سليمان صالح الزنيدي  1</t>
  </si>
  <si>
    <t>فاطمة سليمان صالح الزنيدي  2</t>
  </si>
  <si>
    <t>لولوة محمد عبد الرحمن الدوسري</t>
  </si>
  <si>
    <t>منى عبد العزيز محمد التميمي</t>
  </si>
  <si>
    <t>منيرة سليمان فهد الرهيط</t>
  </si>
  <si>
    <t>نوال حمد حسن الخليل</t>
  </si>
  <si>
    <t>نورة علي سليمان الخشيبان</t>
  </si>
  <si>
    <t xml:space="preserve"> مستجدة</t>
  </si>
  <si>
    <t>حصة عبد العزيز سليمان المادود  1</t>
  </si>
  <si>
    <t>حصة عبد العزيز سليمان المادود  2</t>
  </si>
  <si>
    <t>هدى عبد الله عبد العزيز القاضي  1</t>
  </si>
  <si>
    <t>هدى عبد الله عبد العزيز القاضي  2</t>
  </si>
  <si>
    <t>هدى عبد الله عبد العزيز القاضي  3</t>
  </si>
  <si>
    <t>مها محمد ناصر المزيني</t>
  </si>
  <si>
    <t>متعلمة دبلوم</t>
  </si>
  <si>
    <t>وفاء سليمان إبراهيم النقيثان</t>
  </si>
  <si>
    <t>وفاء محمد علي البقمي</t>
  </si>
  <si>
    <t>حصة شقير عجل المطيري</t>
  </si>
  <si>
    <t>شريفة نياف سهيل العتيبي  1</t>
  </si>
  <si>
    <t>شريفة نياف سهيل العتيبي  2</t>
  </si>
  <si>
    <t>حلقة حفصة بنت عمر</t>
  </si>
  <si>
    <t>الجازي محيميد عنان الحربي</t>
  </si>
  <si>
    <t>بحلاء عبيد خليوي الحربي</t>
  </si>
  <si>
    <t>حصة محمد راشد الحربي</t>
  </si>
  <si>
    <t>ذهيبه منور الحربي</t>
  </si>
  <si>
    <t>رزنه  علي الحربي</t>
  </si>
  <si>
    <t>شمسية عايض المطيري</t>
  </si>
  <si>
    <t>منهج ٤</t>
  </si>
  <si>
    <t>حفصه بنت عمر</t>
  </si>
  <si>
    <t>طفلة محمد علي محمد الدهيليس الحربي</t>
  </si>
  <si>
    <t>غزواء غازي شباب الحربي</t>
  </si>
  <si>
    <t>مريم غزاي شايع الحربي</t>
  </si>
  <si>
    <t>منيرة باجد بجاد الحربي</t>
  </si>
  <si>
    <t>هيا عياد الحربي</t>
  </si>
  <si>
    <t>هياء راشد نعيس الفريدي الحربي</t>
  </si>
  <si>
    <t>هياء غزاي شجاع الحربي</t>
  </si>
  <si>
    <t>سميرة مطر العتيبي</t>
  </si>
  <si>
    <t>سارة ادريس العتيبي</t>
  </si>
  <si>
    <t>حلقه اسماء بنت ابي بكر</t>
  </si>
  <si>
    <t>العاتي فلاح الشعيفاني</t>
  </si>
  <si>
    <t>اريج أحمد دخيل الشمري</t>
  </si>
  <si>
    <t>الجوري أحمد دخيل الشمري</t>
  </si>
  <si>
    <t>ترف عقيل  مطر العتيبي</t>
  </si>
  <si>
    <t>تولين عقيل مطر العتيبي</t>
  </si>
  <si>
    <t>ديم  متعب المطيري</t>
  </si>
  <si>
    <t>شهد مانع العتيبي</t>
  </si>
  <si>
    <t>حلقة اسماء بنت ابي بكر</t>
  </si>
  <si>
    <t>ليان عقيل مطر  العتيبي</t>
  </si>
  <si>
    <t>الين عقيل مطر العتيبي</t>
  </si>
  <si>
    <t>تمهيدي</t>
  </si>
  <si>
    <t>جوري عبد العزيز الحربي</t>
  </si>
  <si>
    <t xml:space="preserve">رزان مطر عبد الله العتيبي </t>
  </si>
  <si>
    <t>موضي ادريس العتيبي</t>
  </si>
  <si>
    <t>حلقة  الخنساء</t>
  </si>
  <si>
    <t>خلود محمد صالح السعلو</t>
  </si>
  <si>
    <t>ردينة عبد الله سالم القرزعي</t>
  </si>
  <si>
    <t xml:space="preserve">مستجدة </t>
  </si>
  <si>
    <t>رشا معمر بن عاطف</t>
  </si>
  <si>
    <t>سارة راضي براك الرشيدي</t>
  </si>
  <si>
    <t>لمياء اسماعيل محمد ابراهيم روشان</t>
  </si>
  <si>
    <t>منار عبد العزيز العتيبي</t>
  </si>
  <si>
    <t>ناديه معتمد أحمد عيسي</t>
  </si>
  <si>
    <t>ندى معمر عمر بن عاطف</t>
  </si>
  <si>
    <t>خوله حمدان عبد الرحمن الشرقي</t>
  </si>
  <si>
    <t>فريده عبد الله حمد الصالحي</t>
  </si>
  <si>
    <t>منيره مرداس محمد العتيبي</t>
  </si>
  <si>
    <t>مها فيحان عوض العتيبي</t>
  </si>
  <si>
    <t>نهى محمد صالح المطيري</t>
  </si>
  <si>
    <t>هاجر رباح صلبي الحربي</t>
  </si>
  <si>
    <t>فاطمة عبد الله محمد الركيان</t>
  </si>
  <si>
    <t>دبلوم</t>
  </si>
  <si>
    <t>بسمة صالح محمد واصل</t>
  </si>
  <si>
    <t>رقية مصطفى محمد شبلوط</t>
  </si>
  <si>
    <t>حلقة أم سليم</t>
  </si>
  <si>
    <t>رهام محمد صالح السعلو</t>
  </si>
  <si>
    <t>سلافة الجزولي عثمان فقير</t>
  </si>
  <si>
    <t xml:space="preserve">مريم سليمان يوسف عبدربه </t>
  </si>
  <si>
    <t>مناهل عبدالرحمن صالح حسين</t>
  </si>
  <si>
    <t>أمل محمد الهوته</t>
  </si>
  <si>
    <t>نورة حمد علي العليان</t>
  </si>
  <si>
    <t>أريج أحمد عبد العزيز القويفلي</t>
  </si>
  <si>
    <t>بهية صالح سليمان السلوم</t>
  </si>
  <si>
    <t>خلود سالم المطيري</t>
  </si>
  <si>
    <t>حلقة عائشة</t>
  </si>
  <si>
    <t>ريم عبد الرحمن فايز الراضي</t>
  </si>
  <si>
    <t>مي عبد الرحمن محمد الرشيد</t>
  </si>
  <si>
    <t>نورة علي البلوي</t>
  </si>
  <si>
    <t>وفاء محمد عبد الكريم الحصين</t>
  </si>
  <si>
    <t>حلقة سودة</t>
  </si>
  <si>
    <t>سارة صالح محمد العريني</t>
  </si>
  <si>
    <t>أنوار ابراهيم الدبيبي</t>
  </si>
  <si>
    <t>فاطمة أحمد محمد أحمد</t>
  </si>
  <si>
    <t>شادن سليمان ابراهيم النقيثان</t>
  </si>
  <si>
    <t>صفية إبراهيم محمد القطري</t>
  </si>
  <si>
    <t>فنن علي صالح الفاضل</t>
  </si>
  <si>
    <t>مريم محمد عبد الله العميل</t>
  </si>
  <si>
    <t>منى عبد العزيز ناصر العيسى</t>
  </si>
  <si>
    <t>ميرفت إبراهيم محمد القطري</t>
  </si>
  <si>
    <t>نادية محمد أبكر</t>
  </si>
  <si>
    <t>نور عمر برك خراز</t>
  </si>
  <si>
    <t>وفاء حمد إبراهيم الدبيبي</t>
  </si>
  <si>
    <t>وفاء حمود شلبوط</t>
  </si>
  <si>
    <t>سماح أحمد التتر</t>
  </si>
  <si>
    <t>حلقة أسماء</t>
  </si>
  <si>
    <t>سمية عبد العزيز سعد الضويحي</t>
  </si>
  <si>
    <t>أشواق صالح محمد الزيد</t>
  </si>
  <si>
    <t>فردوس محمد موسى المهدي</t>
  </si>
  <si>
    <t>أرياف سويل محمد السويل</t>
  </si>
  <si>
    <t>رندة حكمت علي ناصر</t>
  </si>
  <si>
    <t>منهج ١</t>
  </si>
  <si>
    <t>حلقة مريم</t>
  </si>
  <si>
    <t>ريم فراس عادل البوشي</t>
  </si>
  <si>
    <t>عائشة سليمان حسن الخربوش</t>
  </si>
  <si>
    <t>وسام منجي سالم الفقيه</t>
  </si>
  <si>
    <t>رغد محمد صالح السعلو</t>
  </si>
  <si>
    <t>سارة صلاح عبد المجيد عبد الصمد</t>
  </si>
  <si>
    <t>سناء محمود حبيب السيد</t>
  </si>
  <si>
    <t>ميادة أحمد مصطفى المليح</t>
  </si>
  <si>
    <t>حلقة أم حرام</t>
  </si>
  <si>
    <t>موضي إبراهيم عبد الرحمن الدبيان</t>
  </si>
  <si>
    <t>زاهدة إسماعيل إمام بخش</t>
  </si>
  <si>
    <t>أنوار مقبل الصالحي</t>
  </si>
  <si>
    <t>هاجر محمد فرج سويلم 1</t>
  </si>
  <si>
    <t>هاجر محمد فرج سويلم 2</t>
  </si>
  <si>
    <t>هدى إبراهيم ناصر العبودي</t>
  </si>
  <si>
    <t>ديانا مروان محمد الدعاس</t>
  </si>
  <si>
    <t>نوال سليمان عبد الله العبيدي</t>
  </si>
  <si>
    <t>منهج ٢</t>
  </si>
  <si>
    <t>هاجر إبراهيم محمد العاروك</t>
  </si>
  <si>
    <t>هند محمد عبد الله العبيد</t>
  </si>
  <si>
    <t>موضي ابراهيم دخيل الدخيل</t>
  </si>
  <si>
    <t>ازدهار عبد الرحمن محمد الحميدي</t>
  </si>
  <si>
    <t>حصة عبد الله محمد القرعاوي</t>
  </si>
  <si>
    <t>منى عبد الرحمن حمد الخريجي</t>
  </si>
  <si>
    <t>منيرة حمود فلاح الحربي</t>
  </si>
  <si>
    <t>هيا عبد الله محمد اللحيدان</t>
  </si>
  <si>
    <t>وضحى عبد الرحمن عايض المطيري</t>
  </si>
  <si>
    <t>حليمة أحمد دين إدريس</t>
  </si>
  <si>
    <t>دليل حمود هليل المطيري</t>
  </si>
  <si>
    <t>نورة محمد إبراهيم المنصور</t>
  </si>
  <si>
    <t>موضي عبد الله عبد الرحمن السويل</t>
  </si>
  <si>
    <t>سلام منصور ناجي العنسي</t>
  </si>
  <si>
    <t>نورة محمد فنيخ الحربي</t>
  </si>
  <si>
    <t>أسماء رفاعي حراب المطيري</t>
  </si>
  <si>
    <t>حواء سليمان</t>
  </si>
  <si>
    <t>شفاء فهيد شويط الحربي</t>
  </si>
  <si>
    <t>منيرة صالح منصور الحسين</t>
  </si>
  <si>
    <t>نورة إبراهيم علي النفيسة</t>
  </si>
  <si>
    <t>منهج ٣</t>
  </si>
  <si>
    <t>نورة صالح حمد السعيد</t>
  </si>
  <si>
    <t>عواطف صالح محمد المقيطيب</t>
  </si>
  <si>
    <t>لطيفه عامر أحمد الاصقه</t>
  </si>
  <si>
    <t>مضاوي عبد الله محمد العلوش</t>
  </si>
  <si>
    <t>نوره عوض عياد المطيري</t>
  </si>
  <si>
    <t>موضي ناهض نور البديري المطيري</t>
  </si>
  <si>
    <t>أسماء ابراهيم سليمان الحجي</t>
  </si>
  <si>
    <t>وضحاء ناهض نور البديري المطيري</t>
  </si>
  <si>
    <t>حلقة أروى</t>
  </si>
  <si>
    <t>منيرة سليمان عبد العزيز الواصل</t>
  </si>
  <si>
    <t>موضي محمد إبراهيم الدعيجي</t>
  </si>
  <si>
    <t>زينب عبد الرحمن ناصر الجابر</t>
  </si>
  <si>
    <t>أماني صقار صقير الحربي</t>
  </si>
  <si>
    <t>سما جمال مصطفى</t>
  </si>
  <si>
    <t>الاء حمدي محمد عطية</t>
  </si>
  <si>
    <t>الجوري عبد الله عبد العزيز علي المجبوب</t>
  </si>
  <si>
    <t>الفي محمد بخيت سعيد</t>
  </si>
  <si>
    <t>آية سعد مبروك عطية</t>
  </si>
  <si>
    <t>بسملة محمود الجمل</t>
  </si>
  <si>
    <t>منهج2</t>
  </si>
  <si>
    <t>جنى أحمد عبد الحكيم</t>
  </si>
  <si>
    <t>رزان هاشم بركات</t>
  </si>
  <si>
    <t>سارة أحمد فتوح محمد</t>
  </si>
  <si>
    <t xml:space="preserve">علا ياسر محمد </t>
  </si>
  <si>
    <t>فاطمة الزهراء محمد بتري</t>
  </si>
  <si>
    <t>فرح أحمد يوسف إبراهيم</t>
  </si>
  <si>
    <t>منهج3</t>
  </si>
  <si>
    <t>لميس محمود محمد الجمل  1</t>
  </si>
  <si>
    <t>لميس محمود محمد الجمل  2</t>
  </si>
  <si>
    <t>هناد اسماعيل خان محمد</t>
  </si>
  <si>
    <t>حلقة الأترجة</t>
  </si>
  <si>
    <t>أمجاد عبد الله السويلم</t>
  </si>
  <si>
    <t>حصة براك مغلي المطري</t>
  </si>
  <si>
    <t>حصة علي منصور الصريخ</t>
  </si>
  <si>
    <t>عويضة دليم ذواب المطيري</t>
  </si>
  <si>
    <t>فاطمة عبيد عبد الله الحربي</t>
  </si>
  <si>
    <t>فاطمه عبد الكريم محمد المنيع</t>
  </si>
  <si>
    <t>نجوى عتيق صايل المطيري</t>
  </si>
  <si>
    <t>نورة محماس صقر العقيلي</t>
  </si>
  <si>
    <t>نورة محمد إبراهيم الرويضان</t>
  </si>
  <si>
    <t>وقدة سمير وسمي المطيري</t>
  </si>
  <si>
    <t>سارة محماس ضيف الله المطيري</t>
  </si>
  <si>
    <t>فاطمة محمد عبد العزيز العجروش</t>
  </si>
  <si>
    <t xml:space="preserve">حلقة رملة </t>
  </si>
  <si>
    <t>آمنه صالح علي الحجاج</t>
  </si>
  <si>
    <t>أريام عبد الباسط بخش</t>
  </si>
  <si>
    <t>أسماء حمدي محمد عطيه</t>
  </si>
  <si>
    <t>آسية عبد الله حمد الجبر</t>
  </si>
  <si>
    <t>بدور عبدربه عبد الله القيسي</t>
  </si>
  <si>
    <t>جود ياسر الحسين</t>
  </si>
  <si>
    <t>دانه الحصين عبد الله الحصين</t>
  </si>
  <si>
    <t>دعاء باسل محمد الغريب</t>
  </si>
  <si>
    <t>دلال موسى أحمد القيسي</t>
  </si>
  <si>
    <t>رغد خالد نعمان السلمي</t>
  </si>
  <si>
    <t>عذيه عبدربه عبد الله القيسي</t>
  </si>
  <si>
    <t>مرام خالد النزيلي</t>
  </si>
  <si>
    <t>ملك هيثم محمد زكي</t>
  </si>
  <si>
    <t>منة الله عثمان دفع الله</t>
  </si>
  <si>
    <t>حلقة صفية</t>
  </si>
  <si>
    <t>جويرية إبراهيم محمد الرميح</t>
  </si>
  <si>
    <t>أفنان غانم قاسم هزاع</t>
  </si>
  <si>
    <t>أمل محمد طاهر</t>
  </si>
  <si>
    <t>بيان باسم عدنان سكيك</t>
  </si>
  <si>
    <t>جنى عبد الكريم فرحان أحمد</t>
  </si>
  <si>
    <t>جوانا يونس محمد الحصين</t>
  </si>
  <si>
    <t>حور خالد كأمل العتيبي</t>
  </si>
  <si>
    <t>رسيل ماجد حمد الفاضل</t>
  </si>
  <si>
    <t>ريوف عبد الرشيد محمد فضل</t>
  </si>
  <si>
    <t>عائشة مجد محمد البعداني</t>
  </si>
  <si>
    <t>ليليام هشام الحديبي</t>
  </si>
  <si>
    <t>ميار رضا رشيد الرشيدي</t>
  </si>
  <si>
    <t>ندى عبد الرحمن نواف الرشيدي</t>
  </si>
  <si>
    <t>ياسمين حميدالله</t>
  </si>
  <si>
    <t>حصة عبد العزيز محمد السالم</t>
  </si>
  <si>
    <t>حصة عبد الله صالح الدهام</t>
  </si>
  <si>
    <t>حصة عبد المعين عبد الله الشتوي</t>
  </si>
  <si>
    <t xml:space="preserve">حصة فهد محمد الشايع </t>
  </si>
  <si>
    <t>عائشة صالح حمد الجبيلان</t>
  </si>
  <si>
    <t>فاطمة أحمد علي جهضم الحربي</t>
  </si>
  <si>
    <t>لولوة علي عبد الله الجلالي</t>
  </si>
  <si>
    <t>مريم يحيى عطيه مجرشي</t>
  </si>
  <si>
    <t>موضي صالح عبد الرحمن العويس</t>
  </si>
  <si>
    <t>هيا محمد علي الجعيلان</t>
  </si>
  <si>
    <t>حلقة ميمونة</t>
  </si>
  <si>
    <t>روان أحمد ناصر الهويسين</t>
  </si>
  <si>
    <t>تسليم إبراهيم</t>
  </si>
  <si>
    <t>جوزاء بادي فلاح الحربي</t>
  </si>
  <si>
    <t>عائشة حمد عبد الله الجبر</t>
  </si>
  <si>
    <t>لطيفة سليمان محمد المطرودي</t>
  </si>
  <si>
    <t>نفيسة أحمد عبد المولى موسى</t>
  </si>
  <si>
    <t>نورة عبد الرحمن حمد السحيباني</t>
  </si>
  <si>
    <t>نورة عبد الله محمد البذرة</t>
  </si>
  <si>
    <t>نوير شليل معيبد الحربي</t>
  </si>
  <si>
    <t>هياء عبد الله علي الحسين</t>
  </si>
  <si>
    <t>عائشة عبد الرحمن حمد الخريجي</t>
  </si>
  <si>
    <t>نورة عبد الله محمد العلوش</t>
  </si>
  <si>
    <t>موضي عبد الله محمد الدريس</t>
  </si>
  <si>
    <t>حلقة زينب</t>
  </si>
  <si>
    <t>لجين علي عبد العزيز الفهاد</t>
  </si>
  <si>
    <t>حصة صالح صنيتان العقيلي</t>
  </si>
  <si>
    <t>عبير أحمد تيسير السكران</t>
  </si>
  <si>
    <t>نوال إسماعيل علي رياس</t>
  </si>
  <si>
    <t>باسمة صالح إبراهيم المحيسن</t>
  </si>
  <si>
    <t>حصة سليمان مزيد الحشيان</t>
  </si>
  <si>
    <t>طرفة محمد جبري الشحيتان</t>
  </si>
  <si>
    <t>موضي عبد الرحمن عبد الله القطعي</t>
  </si>
  <si>
    <t>ياسمين شاكر محمد الزلق</t>
  </si>
  <si>
    <t>لولوة أحمد إبراهيم الفليو</t>
  </si>
  <si>
    <t>حصة يحيى محمد القشيميط</t>
  </si>
  <si>
    <t>موضي يحيى محمد القشيميط</t>
  </si>
  <si>
    <t>حلقة خديجة</t>
  </si>
  <si>
    <t>ليلى سعد فراج الحربي</t>
  </si>
  <si>
    <t>اريج امير عثمان محمود</t>
  </si>
  <si>
    <t>تالا سامي محمد السعيد</t>
  </si>
  <si>
    <t>رقية محمد أحمد بتري</t>
  </si>
  <si>
    <t>رهف عثمان عبد المنان الحاج</t>
  </si>
  <si>
    <t>سارة وسام علي خالد</t>
  </si>
  <si>
    <t>شهد عادل ميرغني سليمان</t>
  </si>
  <si>
    <t>عائشه ابكر بوجه اسحاق</t>
  </si>
  <si>
    <t>ملكه محمد عمر خليل</t>
  </si>
  <si>
    <t>منة الله سعد مبروك عطية</t>
  </si>
  <si>
    <t>نهى محمد السريحي</t>
  </si>
  <si>
    <t>هاجر اسماعيل خان محمد</t>
  </si>
  <si>
    <t>هنادي محمد عمر خليل</t>
  </si>
  <si>
    <t>وعد مبارك محمد برير</t>
  </si>
  <si>
    <t>مارية أحمد عبد الله الهطلاني</t>
  </si>
  <si>
    <t>أروى حمدى محمد عطية فاطمة</t>
  </si>
  <si>
    <t>منهج4</t>
  </si>
  <si>
    <t>أسماء غانم قاسم هزاع خالد</t>
  </si>
  <si>
    <t>ألين سعد محمد الخويطر</t>
  </si>
  <si>
    <t>جنى جمال أحمد دوس</t>
  </si>
  <si>
    <t>لمار عادل ميرغني سليمان</t>
  </si>
  <si>
    <t>لمى ياسر محمد أحمد</t>
  </si>
  <si>
    <t>مروة طلال أحمد علي</t>
  </si>
  <si>
    <t>ميار تركي محمد الحميضي</t>
  </si>
  <si>
    <t>وجد مبارك محمد برير</t>
  </si>
  <si>
    <t>رولا اسامة عبد العزيز المجماج</t>
  </si>
  <si>
    <t xml:space="preserve">ابتدائي </t>
  </si>
  <si>
    <t>ليان بشير زايد الرشيدي</t>
  </si>
  <si>
    <t xml:space="preserve">ميلاف سويلم محمد الصالحي </t>
  </si>
  <si>
    <t>هبه هاشم علي أحمد</t>
  </si>
  <si>
    <t>هديل هاشم علي أحمد</t>
  </si>
  <si>
    <t>وفاء باسم عثمان أحمد</t>
  </si>
  <si>
    <t>حلقة خولة</t>
  </si>
  <si>
    <t>منال عبد الرحمن علي الطعيسي</t>
  </si>
  <si>
    <t>أماني علي عبد الله نور</t>
  </si>
  <si>
    <t>بشرى عايض عبده السلمي</t>
  </si>
  <si>
    <t>بشرى عبد العزيزمحمد العباد</t>
  </si>
  <si>
    <t>تبيان هاشم عبد الرحيم بركات</t>
  </si>
  <si>
    <t>خديجه سعيد حسين</t>
  </si>
  <si>
    <t>ربى أحمد عكيس حمدي</t>
  </si>
  <si>
    <t>رغد سليمان حمد المزعل</t>
  </si>
  <si>
    <t>رغد عادل عبد العزيز النقيدان</t>
  </si>
  <si>
    <t>شهد عادل عبد العزيز النقيدان</t>
  </si>
  <si>
    <t>غيداء عبد العزيز محمد العبّاد</t>
  </si>
  <si>
    <t>فاطمه عثمان ابراهيم محمد علي 1</t>
  </si>
  <si>
    <t>فاطمه عثمان ابراهيم محمد علي 2</t>
  </si>
  <si>
    <t>لجين حمد محمد الحصين</t>
  </si>
  <si>
    <t>مروى علي بركات اسماعيل بريك 1</t>
  </si>
  <si>
    <t>مروى علي بركات اسماعيل بريك 2</t>
  </si>
  <si>
    <t>مروى علي بركات اسماعيل بريك 3</t>
  </si>
  <si>
    <t>مريم محمد عمر خليل</t>
  </si>
  <si>
    <t>هنوف صالح سليمان الصالحي</t>
  </si>
  <si>
    <t>وسام سلطان عبدالرحمن الشوشان</t>
  </si>
  <si>
    <t xml:space="preserve">حلقة مريم </t>
  </si>
  <si>
    <t>نورة يونس محمد الحصين</t>
  </si>
  <si>
    <t>افتخار محمد حمزه الحصرية</t>
  </si>
  <si>
    <t>آلاء سعد مبروك عطية</t>
  </si>
  <si>
    <t>ايات محمد حمزه الحصرية</t>
  </si>
  <si>
    <t>حور عبد الرحمن نواف الرشيدي</t>
  </si>
  <si>
    <t>رحيل يوسف ابراهيم الهويسين</t>
  </si>
  <si>
    <t>رنا عدنان محمد الحوشبي</t>
  </si>
  <si>
    <t>مها محمد السريحي</t>
  </si>
  <si>
    <t>فاطمه عثمان دفع الله</t>
  </si>
  <si>
    <t>كيان عبدالرحمن المطيري</t>
  </si>
  <si>
    <t xml:space="preserve">لمى جمال مصطفى </t>
  </si>
  <si>
    <t>مريم أحمد الحمود</t>
  </si>
  <si>
    <t>نوران أحمد الحمود</t>
  </si>
  <si>
    <t>همس اديب المجماج</t>
  </si>
  <si>
    <t>هنوف إبراهيم حمد السعيد</t>
  </si>
  <si>
    <t>آشتا مابود آدم محمد</t>
  </si>
  <si>
    <t>النوري عبد الله علي الحربي</t>
  </si>
  <si>
    <t>جلية أحمد سلطان خالد</t>
  </si>
  <si>
    <t>جوزاء بالود سعدي الحربي</t>
  </si>
  <si>
    <t>خديجة إبراهيم بوتازاما</t>
  </si>
  <si>
    <t>دليل مطلق حمدان العتيبي</t>
  </si>
  <si>
    <t>سبيكة ابراهيم يحيى اليحيي</t>
  </si>
  <si>
    <t>فاطمة محمد صالح الدعيجاني</t>
  </si>
  <si>
    <t>منيرة شايع خشيبان الخشيبان</t>
  </si>
  <si>
    <t>منيرة صالح عبد الرحمن العويس</t>
  </si>
  <si>
    <t>موضي عبد الله عبد العزيز الواصل</t>
  </si>
  <si>
    <t>نورة حمد عبد الله الصريخ</t>
  </si>
  <si>
    <t>نورة ناصر حسن الصائغ</t>
  </si>
  <si>
    <t>فاتن محمد حسين الخطيب</t>
  </si>
  <si>
    <t>حلقة نسيبة</t>
  </si>
  <si>
    <t>هيله حمد عبد الكريم العويس</t>
  </si>
  <si>
    <t>أسيل سعد مبروك عطيه</t>
  </si>
  <si>
    <t>الجادل بشير زايد الرشيدي</t>
  </si>
  <si>
    <t>تالين سامي محمد السعيد</t>
  </si>
  <si>
    <t>جيهان محمد رمضان علي عبد الشكور</t>
  </si>
  <si>
    <t>حبيبة عبد العال</t>
  </si>
  <si>
    <t>رزان عدنان محمد الحوشبي</t>
  </si>
  <si>
    <t>سديم ريان صالح القرزعي</t>
  </si>
  <si>
    <t>عهد أحمد علي</t>
  </si>
  <si>
    <t>فاتن كنان سمير شرف</t>
  </si>
  <si>
    <t>فاطمة ماجد رمضان علي فضل كريم</t>
  </si>
  <si>
    <t>فاطمه ياسين عبدربه القيسي</t>
  </si>
  <si>
    <t>كارما هيثم محمد</t>
  </si>
  <si>
    <t>مهره ماجد سعدون المطيري</t>
  </si>
  <si>
    <t>موضي هشام الحديبي</t>
  </si>
  <si>
    <t>ميسم اسماعيل خان محمد</t>
  </si>
  <si>
    <t>هاجر خالد جمال عليبه</t>
  </si>
  <si>
    <t>فاطمة حمد عبد الله المنيصير</t>
  </si>
  <si>
    <t>أشواق سليمان محمد القوبع</t>
  </si>
  <si>
    <t>حلقة خوله بنت ثعلبه</t>
  </si>
  <si>
    <t>أسرار العتيبي</t>
  </si>
  <si>
    <t xml:space="preserve">أروى الحسن عمر الحامد </t>
  </si>
  <si>
    <t xml:space="preserve">أماسي عبد الله مطلق الحربي </t>
  </si>
  <si>
    <t xml:space="preserve">روان الحسن عمر الحامد </t>
  </si>
  <si>
    <t xml:space="preserve">روان مشعل مسحل المطيري </t>
  </si>
  <si>
    <t xml:space="preserve">نوره راجح أمين غالب </t>
  </si>
  <si>
    <t>أسيل راشد رثعان المطيري</t>
  </si>
  <si>
    <t>رغد راجح أمين أحمد</t>
  </si>
  <si>
    <t>روابي عبد الله مطلق الحربي</t>
  </si>
  <si>
    <t>شادن محمد الحربي</t>
  </si>
  <si>
    <t xml:space="preserve">عبير عبد الله صالح المطيري </t>
  </si>
  <si>
    <t xml:space="preserve">فرح فهد عبد الله الحربي </t>
  </si>
  <si>
    <t>لينا عبد الرحمن موسى العبود</t>
  </si>
  <si>
    <t>00221L0625</t>
  </si>
  <si>
    <t xml:space="preserve">هدى علي حمد الهجر </t>
  </si>
  <si>
    <t>01312L0138</t>
  </si>
  <si>
    <t xml:space="preserve">حلقة صفيه بنت عبدالمطلب </t>
  </si>
  <si>
    <t>شروق السريع</t>
  </si>
  <si>
    <t xml:space="preserve">آمنه متعب مقحم المطيري </t>
  </si>
  <si>
    <t>بثينة أحمد سليمان المنصور</t>
  </si>
  <si>
    <t xml:space="preserve">جنى مشعل مسحل المطيري </t>
  </si>
  <si>
    <t xml:space="preserve">ريما مشعل مسحل المطيري </t>
  </si>
  <si>
    <t xml:space="preserve">غاده عويض المطيري </t>
  </si>
  <si>
    <t xml:space="preserve">فاطمة خالد علي التركي </t>
  </si>
  <si>
    <t xml:space="preserve">لجين محمدعبد الرحمن الحميميدي </t>
  </si>
  <si>
    <t>منال منيف عايد المطيري</t>
  </si>
  <si>
    <t xml:space="preserve">نوف محمد المطيري </t>
  </si>
  <si>
    <t>مضاوي سليمان إبراهيم الخراز </t>
  </si>
  <si>
    <t>لولوة سليمان عبدالله الصبيعي</t>
  </si>
  <si>
    <t xml:space="preserve">كبيرات </t>
  </si>
  <si>
    <t>مهره مقحم عميش المطيري</t>
  </si>
  <si>
    <t>متعلمات</t>
  </si>
  <si>
    <t>موضي علي محمد الصانع</t>
  </si>
  <si>
    <t>رقية محمد العمرو</t>
  </si>
  <si>
    <t xml:space="preserve">ساره نفج صنهات العتيبي </t>
  </si>
  <si>
    <t>حلقة خديجه بنت خويلد</t>
  </si>
  <si>
    <t>هيا الناصر</t>
  </si>
  <si>
    <t>سارة صالح مرزوق الحربي</t>
  </si>
  <si>
    <t xml:space="preserve">حلقة عائشه بنت أبي بكر </t>
  </si>
  <si>
    <t>أفراح المحبوب</t>
  </si>
  <si>
    <t>كبيشة فهد ريزق المطيري</t>
  </si>
  <si>
    <t>صنتة صنهات المطيري</t>
  </si>
  <si>
    <t>مطره دغيليب شداد المطيري</t>
  </si>
  <si>
    <t>مكمله</t>
  </si>
  <si>
    <t>أفراح سالم صالح المحبوب</t>
  </si>
  <si>
    <t>شيخة قاعد تريحيب الحبردي</t>
  </si>
  <si>
    <t>فوزية عبد الله خلف الحربي</t>
  </si>
  <si>
    <t>محيلة غلاب جفين المطيري</t>
  </si>
  <si>
    <t>مرضية الحميدي المطيري</t>
  </si>
  <si>
    <t>منيرة غازي راشد الحربي</t>
  </si>
  <si>
    <t>منيرة فارس عايض المطيري</t>
  </si>
  <si>
    <t>نورة محمد مفرح المطيري</t>
  </si>
  <si>
    <t>نوير صنيتان وهيطان الحربي</t>
  </si>
  <si>
    <t xml:space="preserve">حلقة أسماء بنت أبي بكر </t>
  </si>
  <si>
    <t>عزه العتيبي</t>
  </si>
  <si>
    <t xml:space="preserve"> راوند صنهات صنيتان المطيري</t>
  </si>
  <si>
    <t xml:space="preserve">ريتال الحسن عمر الحامد </t>
  </si>
  <si>
    <t>سمر سعود شجاع المطيري</t>
  </si>
  <si>
    <t>لين ماجد أحمد</t>
  </si>
  <si>
    <t>ماريه عبد الرحمن موسى العبود</t>
  </si>
  <si>
    <t>00220L0705</t>
  </si>
  <si>
    <t>مزنه عادل عبد الله اليوسف</t>
  </si>
  <si>
    <t>مسك سعود عبد الله الشمري</t>
  </si>
  <si>
    <t>هدى عبد العزيز علي السهمي</t>
  </si>
  <si>
    <t>خزامى محمد صنيتان الحربي</t>
  </si>
  <si>
    <t>رتاج سليمان عبد الله الحسين</t>
  </si>
  <si>
    <t>غند صلف خلف المطيري</t>
  </si>
  <si>
    <t>مريم سليمان عبد الله الحسين</t>
  </si>
  <si>
    <t>هديل عبد الله صالح المطيري</t>
  </si>
  <si>
    <t>حلقى أروى بنت كريز</t>
  </si>
  <si>
    <t>فاطمة الحربي</t>
  </si>
  <si>
    <t>أسيل عبد الله صالح المطيري</t>
  </si>
  <si>
    <t>إيلاف محمد صنيتان الحربي</t>
  </si>
  <si>
    <t>حلقة أروى بنت كريز</t>
  </si>
  <si>
    <t>دلع ذيب صقر المطيري</t>
  </si>
  <si>
    <t xml:space="preserve">حلقة أروى بنت كريز </t>
  </si>
  <si>
    <t>فاطمه الحربي</t>
  </si>
  <si>
    <t xml:space="preserve">اثير عبد الله صقر المطيري  </t>
  </si>
  <si>
    <t>أسيل مشعل مسحل المطيري</t>
  </si>
  <si>
    <t>تقى علي الهجر</t>
  </si>
  <si>
    <t>جود سند صياح الحربي</t>
  </si>
  <si>
    <t>راما عبد الرحمن موسى العبود</t>
  </si>
  <si>
    <t>00221L0619</t>
  </si>
  <si>
    <t>رنيم ماجد أحمد</t>
  </si>
  <si>
    <t>رهف راجح أمين أحمد</t>
  </si>
  <si>
    <t>ريف سعود شجاع المطيري</t>
  </si>
  <si>
    <t>سبين نايف ذياب المطيري</t>
  </si>
  <si>
    <t>ليان ماجد أحمد</t>
  </si>
  <si>
    <t>حصة محمد سوهج الحربي</t>
  </si>
  <si>
    <t>ضحية عسكر المطيري</t>
  </si>
  <si>
    <t xml:space="preserve">فاطمه رثعان نقاء المطيري </t>
  </si>
  <si>
    <t>منيره عبد الله قعيمان المطيري 1</t>
  </si>
  <si>
    <t>منيره عبد الله قعيمان المطيري 2</t>
  </si>
  <si>
    <t>نورة عزيز مبروك المطيري</t>
  </si>
  <si>
    <t>نوره عماش عميش المطيري</t>
  </si>
  <si>
    <t xml:space="preserve">نوره غفيلي الحربي </t>
  </si>
  <si>
    <t xml:space="preserve">مكمله </t>
  </si>
  <si>
    <t>هلا تريحيب جروان المطيري</t>
  </si>
  <si>
    <t>حلقة نسيبة بنت كعب</t>
  </si>
  <si>
    <t>نوال سليمان محمد الصعنون</t>
  </si>
  <si>
    <t>منيرة راشد عبد العزيز الدبيان</t>
  </si>
  <si>
    <t>افراح سليمان إبراهيم الحويل</t>
  </si>
  <si>
    <t>هناء غزاي ماطر الحريص</t>
  </si>
  <si>
    <t>حسناء غازي تركي الحبردي</t>
  </si>
  <si>
    <t>حلقة عائشة بنت أبي بكر</t>
  </si>
  <si>
    <t>جيهان عبد الرحمن عبد الله الشويمان</t>
  </si>
  <si>
    <t>ليلى حماد عبد الله الشبيلي</t>
  </si>
  <si>
    <t>ليلى عبد الله عبد الرحمن السليم</t>
  </si>
  <si>
    <t>مها سليمان صالح الزنيدي</t>
  </si>
  <si>
    <t>لولوة عبد الله سليمان بن حسن</t>
  </si>
  <si>
    <t>منال حمد محمد العميريني</t>
  </si>
  <si>
    <t>موضي حسن محمد العميم البقمي</t>
  </si>
  <si>
    <t>نورة محمد إبراهيم الحوشان</t>
  </si>
  <si>
    <t>فوزية عبد الله محمد الدريس</t>
  </si>
  <si>
    <t>مضاوي دخيل محمد الدخيل</t>
  </si>
  <si>
    <t>ملاك عبد الرحمن علي البوعليان</t>
  </si>
  <si>
    <t>مها عبد الله سليمان البادي</t>
  </si>
  <si>
    <t>نورة عبد العزيز محمد العبيد الله</t>
  </si>
  <si>
    <t>ساره صالح عبد الرحمن السحيباني</t>
  </si>
  <si>
    <t>حنان سليمان عبد الله العقيل</t>
  </si>
  <si>
    <t>حصة يحيى علي القرباني </t>
  </si>
  <si>
    <t>عائشة يحيى علي القرباني </t>
  </si>
  <si>
    <t>فاطمة صالح عبد الله عبد الحق</t>
  </si>
  <si>
    <t>مزنة عبد الله ناصر النعيم</t>
  </si>
  <si>
    <t>منيرة فيروز محمد الفيروز</t>
  </si>
  <si>
    <t>ابتسام منور عيد المطيري</t>
  </si>
  <si>
    <t>حصة محمد علي الشويمان</t>
  </si>
  <si>
    <t>عزيزة صالح سليمان السلوم</t>
  </si>
  <si>
    <t>مضاوي صالح عبد الله السمنان</t>
  </si>
  <si>
    <t>فاطمة  عثمان علي  الرقيعي</t>
  </si>
  <si>
    <t>حلقة حفة بنت عمر</t>
  </si>
  <si>
    <t>روان سليمان عبد الكريم الجمل</t>
  </si>
  <si>
    <t>نورة سليمان محمد الشبيلي</t>
  </si>
  <si>
    <t>حصة سليمان حمد العطية</t>
  </si>
  <si>
    <t>مريم عبدالله محمد الشتوي</t>
  </si>
  <si>
    <t>منيرة صالح سليمان السلوم</t>
  </si>
  <si>
    <t>وفاء محمد عبد الله القاضي</t>
  </si>
  <si>
    <t>مها علي محمد المذن</t>
  </si>
  <si>
    <t>مي عبد العزيز ناصر الزنيدي</t>
  </si>
  <si>
    <t>لولوة عبد الله إبراهيم الغشام</t>
  </si>
  <si>
    <t>حلقة خولة بنت ثعلبة</t>
  </si>
  <si>
    <t>شروق عبد الله علي الدخيل الله</t>
  </si>
  <si>
    <t>ساره عبد الله  فهد الصغير</t>
  </si>
  <si>
    <t>لولوة صالح ابراهيم الدقسي</t>
  </si>
  <si>
    <t>موضي ردن محمد الثبيتي</t>
  </si>
  <si>
    <t>نورة عبد العزيز محمد العقيل</t>
  </si>
  <si>
    <t>موضي عبد العزيز منصور الحميدان</t>
  </si>
  <si>
    <t>نورة علي فوزان القريشي</t>
  </si>
  <si>
    <t>عائشة محمد علي الشايع</t>
  </si>
  <si>
    <t>مها محمد منصور الحميدان</t>
  </si>
  <si>
    <t>نورة عبد الله صالح الجار الله</t>
  </si>
  <si>
    <t>لولوة عبد الرحمن حمد الغشام</t>
  </si>
  <si>
    <t xml:space="preserve">نورة علي محمد الصانع </t>
  </si>
  <si>
    <t>وجدان صالح حمد الخليفي</t>
  </si>
  <si>
    <t>حصة عبد العزيز صالح السلوم</t>
  </si>
  <si>
    <t>خديجة يوسف وزير</t>
  </si>
  <si>
    <t>صباح أبو الفتوح بن رسمي محمد</t>
  </si>
  <si>
    <t>غزيل مرزوق عبد الله المطيري</t>
  </si>
  <si>
    <t>فاطمة علي سعيد محمد</t>
  </si>
  <si>
    <t>فاطمة محمد عبد الله الرعوجي</t>
  </si>
  <si>
    <t>ماكا حميد عيسى عبد الله</t>
  </si>
  <si>
    <t>مريم غازي دحيم الحربي</t>
  </si>
  <si>
    <t>مضاوي محمد زيد المنيفي</t>
  </si>
  <si>
    <t>مهيضة عوض نامي المطيري</t>
  </si>
  <si>
    <t>موضي يحيى رشيد الموسى</t>
  </si>
  <si>
    <t>نورة محمد عثمان الونين</t>
  </si>
  <si>
    <t>هدباء بدر مرزوق المطيري</t>
  </si>
  <si>
    <t>نورة علي محمد المزيرعي</t>
  </si>
  <si>
    <t>أفراح سليمان إبراهيم الحويل</t>
  </si>
  <si>
    <t xml:space="preserve">حصة سليمان العريني </t>
  </si>
  <si>
    <t>ابتسام مختار ابوبكر الهاشمي</t>
  </si>
  <si>
    <t>رويدا مرتضى محمد قايد علي</t>
  </si>
  <si>
    <t xml:space="preserve">نورة غازي المطيري </t>
  </si>
  <si>
    <t>جوهرة عبد الله عبد الرحمن اليحي</t>
  </si>
  <si>
    <t>ريم محمد سليمان النهابي</t>
  </si>
  <si>
    <t>مريم مرزوق العدواني</t>
  </si>
  <si>
    <t xml:space="preserve">بدون </t>
  </si>
  <si>
    <t>مزنة حمد الصريخ</t>
  </si>
  <si>
    <t>نورة محمد إبراهيم الرشيد</t>
  </si>
  <si>
    <t>زينب محمد نور عيسى داود</t>
  </si>
  <si>
    <t xml:space="preserve">موضي سليمان الحصين </t>
  </si>
  <si>
    <t>موضي صالح عبد الله البديوي</t>
  </si>
  <si>
    <t>خلود عبد الله إبراهيم أبا الخيل</t>
  </si>
  <si>
    <t>منيرة محمد حمد الصيخان</t>
  </si>
  <si>
    <t>بدرية إبراهيم علي النفيسة</t>
  </si>
  <si>
    <t>فاطمة عبد العزيز حمد المطلق</t>
  </si>
  <si>
    <t>موضي عبد الرحمن عبد الله الغذامي</t>
  </si>
  <si>
    <t>نوال صالح عبد الرحمن الواصل</t>
  </si>
  <si>
    <t>سارة أحمد عبد الله بن حسن</t>
  </si>
  <si>
    <t>تحية منصور ناجي العنسي</t>
  </si>
  <si>
    <t>جوزاء سعود بن سعيد المطيري</t>
  </si>
  <si>
    <t>روضة محمد العتيبي</t>
  </si>
  <si>
    <t>زينب صالح مصطفى حيدر</t>
  </si>
  <si>
    <t>سعدة سعد محنس المطيري</t>
  </si>
  <si>
    <t>منيرة عبد الله إبراهيم الغشام</t>
  </si>
  <si>
    <t>نورة بجاد ثامر المطيري</t>
  </si>
  <si>
    <t>نوري عذال حمود المطيري</t>
  </si>
  <si>
    <t>نوير عليان عيد الهأملي المطيري</t>
  </si>
  <si>
    <t>غندة منجل مقبل العنزي</t>
  </si>
  <si>
    <t xml:space="preserve">منيرة محمد علي العبيد </t>
  </si>
  <si>
    <t>مهيلة تراحيب عواض المطيري</t>
  </si>
  <si>
    <t>شريفة محماس ضيف الله المطيري</t>
  </si>
  <si>
    <t>حصة محمد حمد القرعاوي</t>
  </si>
  <si>
    <t>سعادة مهدي أحمد حسن</t>
  </si>
  <si>
    <t>شيخة عليان بخيت المطيري</t>
  </si>
  <si>
    <t>فاطمة سليمان محمد القرزعي</t>
  </si>
  <si>
    <t>منيرة عبد العزيز علي المحيميد</t>
  </si>
  <si>
    <t>مضاوي إبراهيم صالح السويل</t>
  </si>
  <si>
    <t>لولوة سليمان عبد العزيز الصايغ</t>
  </si>
  <si>
    <t xml:space="preserve">امل سعود نزهي المطيري </t>
  </si>
  <si>
    <t xml:space="preserve">تالا عادل الحربي </t>
  </si>
  <si>
    <t>ثريا شريف جبريل</t>
  </si>
  <si>
    <t>دانيه علي حامد محمد ادم</t>
  </si>
  <si>
    <t>RE2171329</t>
  </si>
  <si>
    <t>ديم يوسف المطلق</t>
  </si>
  <si>
    <t xml:space="preserve">رنا مرتضى محمد علي </t>
  </si>
  <si>
    <t>رندا عادل الحربي</t>
  </si>
  <si>
    <t>رؤى بدوي عبدالكافي عبارة</t>
  </si>
  <si>
    <t>سماح محمد جبريل</t>
  </si>
  <si>
    <t>سميرة علي بيشي العدواني</t>
  </si>
  <si>
    <t>عنود بيشي العدواني</t>
  </si>
  <si>
    <t>فاطمة هارون عمر عبد الكريم</t>
  </si>
  <si>
    <t>مريم شريف جبريل</t>
  </si>
  <si>
    <t>مريم عبد الله محمد الحربي</t>
  </si>
  <si>
    <t>ملك يوسف المطلق</t>
  </si>
  <si>
    <t>نبيلة محمد علي طه</t>
  </si>
  <si>
    <t>نوف بيشي العدواني</t>
  </si>
  <si>
    <t>هيفاء حسان علي شوقي</t>
  </si>
  <si>
    <t>أمواج محمد علي طه</t>
  </si>
  <si>
    <t>سحر محمد علي طه</t>
  </si>
  <si>
    <t xml:space="preserve">تهاني محمد علي طه </t>
  </si>
  <si>
    <t>نورة يوسف المطلق</t>
  </si>
  <si>
    <t>أسماء بنت أبي بكررضي الله عنها</t>
  </si>
  <si>
    <t>إيلاف يوسف السلطان</t>
  </si>
  <si>
    <t>أريج عمر ضيف الله العوفي</t>
  </si>
  <si>
    <t>أريج فيصل الحربي</t>
  </si>
  <si>
    <t>مستجده</t>
  </si>
  <si>
    <t>جمانة فيصل الحربي</t>
  </si>
  <si>
    <t>جنان عبدالاله الشمسان</t>
  </si>
  <si>
    <t>جوري منيف عواض الميموني المطيري</t>
  </si>
  <si>
    <t>حصة يوسف الخريجي</t>
  </si>
  <si>
    <t>حور الحميدي علي المطيري</t>
  </si>
  <si>
    <t>ختام عبدالكريم راكان حمزة</t>
  </si>
  <si>
    <t>رتيل علي جبالي</t>
  </si>
  <si>
    <t>رند إياد شلبي</t>
  </si>
  <si>
    <t>رهف اكرم عبد الله المقداد</t>
  </si>
  <si>
    <t>ريم عمر ضيف الله العوفي</t>
  </si>
  <si>
    <t>شذى عمر ضيف الله العوفي</t>
  </si>
  <si>
    <t>شهد يوسف الخريجي</t>
  </si>
  <si>
    <t>عائشة حموص الصحن</t>
  </si>
  <si>
    <t>عذب عبدالاله الشمسان</t>
  </si>
  <si>
    <t>قمر عبدالكريم راكان حمزة</t>
  </si>
  <si>
    <t>لانا علي العثمان</t>
  </si>
  <si>
    <t>لين أحمد الجش</t>
  </si>
  <si>
    <t>ندى حموص الصحن</t>
  </si>
  <si>
    <t>وصايف عبد الله الذياب</t>
  </si>
  <si>
    <t>حلقة رقية بنت محمدرضي الله عنها</t>
  </si>
  <si>
    <t>عزيزة حميدان المطيري</t>
  </si>
  <si>
    <t>أصايل عبد الله الذياب</t>
  </si>
  <si>
    <t>الهنوف قطيم اوسيمر العتيبي</t>
  </si>
  <si>
    <t>بثينة وليد القوبع</t>
  </si>
  <si>
    <t>حلقة رقية بنت محمد رضي الله عنها</t>
  </si>
  <si>
    <t>تالين وليد خليل عبده</t>
  </si>
  <si>
    <t>جنى عمر ضيف الله العوفي</t>
  </si>
  <si>
    <t>جوان وليد خليل عبده</t>
  </si>
  <si>
    <t>حور علي جبالي</t>
  </si>
  <si>
    <t>ديم فهد السلمان</t>
  </si>
  <si>
    <t>ريلام إبراهيم سليمان الخشيبان</t>
  </si>
  <si>
    <t>سارة عادل واصل المطيري</t>
  </si>
  <si>
    <t>سمو محمد قاعد الحربي</t>
  </si>
  <si>
    <t>غالية شالح مرجي المطيري</t>
  </si>
  <si>
    <t>فجر علي الدويرج</t>
  </si>
  <si>
    <t>لجين جميل علي الصغير</t>
  </si>
  <si>
    <t>هدى سليمان مطر المطيري</t>
  </si>
  <si>
    <t>هديل نشوان عبد الوهاب الأنصاري</t>
  </si>
  <si>
    <t>حلقة رقيةبنت محمد رضي الله عنها</t>
  </si>
  <si>
    <t>ليان عبدالرحيم الزامل</t>
  </si>
  <si>
    <t xml:space="preserve">تولين ابراهيم حمد السلوم </t>
  </si>
  <si>
    <t>ديالا يوسف السلطان</t>
  </si>
  <si>
    <t>حلقة فاطمة رضي الله عنها</t>
  </si>
  <si>
    <t>منيرة عبد الرحمن محمد العجروش</t>
  </si>
  <si>
    <t>عائشة منصور حمد الجريجير</t>
  </si>
  <si>
    <t>فاطمة إبراهيم مقبل السدراني</t>
  </si>
  <si>
    <t>فاطمة صالح محمد الفريهيدي</t>
  </si>
  <si>
    <t>ليلى ماجد متيعب المطيري</t>
  </si>
  <si>
    <t>نشمية قاعد سالم المطيري</t>
  </si>
  <si>
    <t>مضاوي عبدالرحمن حمد الحصين</t>
  </si>
  <si>
    <t>نوال عبد الله عبد الرحمن السويد</t>
  </si>
  <si>
    <t>نوال علي سليمان اللعبون</t>
  </si>
  <si>
    <t>أمل محمد عبد الرحمن المطوع</t>
  </si>
  <si>
    <t>عواطف إبراهيم بخيت</t>
  </si>
  <si>
    <t>مضاوي محمد عبد العزيز الخشيبان</t>
  </si>
  <si>
    <t>منيرة إبراهيم حمد الزنيدي</t>
  </si>
  <si>
    <t>مريم علي عوض الله الحربي</t>
  </si>
  <si>
    <t>حلقة خديجة رضي الله عنها</t>
  </si>
  <si>
    <t>هاجر معتز الحربي</t>
  </si>
  <si>
    <t>بريدة دليم دواب المطيري</t>
  </si>
  <si>
    <t>خلدا نقا مدهوس المطيري</t>
  </si>
  <si>
    <t>دليل عيد عوض المطيري</t>
  </si>
  <si>
    <t>صيتة مرزوق بديع الحربي</t>
  </si>
  <si>
    <t>حلقة أم كلثوم رضي الله عنها</t>
  </si>
  <si>
    <t>فاطمة رافع جفين المطيري</t>
  </si>
  <si>
    <t>منيرة غازي هلال المطيري</t>
  </si>
  <si>
    <t>حلقة خديجةرضي الله عنها</t>
  </si>
  <si>
    <t>منيفة نايف محمد العتيبي</t>
  </si>
  <si>
    <t>نوير عريفج عيد المطيري</t>
  </si>
  <si>
    <t>حصة سعود جفين المطيري</t>
  </si>
  <si>
    <t>ماجدة عبدالحليم نقد عبد الله</t>
  </si>
  <si>
    <t>نشمية قبيل الشمري</t>
  </si>
  <si>
    <t>موضي فهد محمد الرشيد</t>
  </si>
  <si>
    <t>عائشة بنت أبي بكررضي الله عنها</t>
  </si>
  <si>
    <t>هند عبد الله الشبيلي</t>
  </si>
  <si>
    <t>أبرار نايف الميموني</t>
  </si>
  <si>
    <t>أفراح عايد الشمري</t>
  </si>
  <si>
    <t>العنود غازي المطيري</t>
  </si>
  <si>
    <t>بسمة سمية محمد الهجر</t>
  </si>
  <si>
    <t>بشرى ماجدة العلي</t>
  </si>
  <si>
    <t>n00998397</t>
  </si>
  <si>
    <t>بشرى محمد الهجر</t>
  </si>
  <si>
    <t>بيادر عايض سالم العقيلي 1</t>
  </si>
  <si>
    <t>بيادر عايض سالم العقيلي 2</t>
  </si>
  <si>
    <t>حلا محمد الحبيب</t>
  </si>
  <si>
    <t>حنان سليمان المطيري</t>
  </si>
  <si>
    <t>حنين أحمد الجش</t>
  </si>
  <si>
    <t>دعاء محمد سيده</t>
  </si>
  <si>
    <t>رغد عايد الشمري</t>
  </si>
  <si>
    <t>ريماس خالد العوده</t>
  </si>
  <si>
    <t xml:space="preserve"> عائشة بنت أبي بكر رضي الله عنها</t>
  </si>
  <si>
    <t>عبير عايد الشمري</t>
  </si>
  <si>
    <t>فاطمة سليمان المطيري</t>
  </si>
  <si>
    <t>لولوة عبدالله رشيد الموسى</t>
  </si>
  <si>
    <t>منيرة سليمان المشل</t>
  </si>
  <si>
    <t>مها عايد الشمري</t>
  </si>
  <si>
    <t>نجاح محمد المطيري</t>
  </si>
  <si>
    <t>نوف يوسف الخريجي</t>
  </si>
  <si>
    <t>هبة حمود الصحن</t>
  </si>
  <si>
    <t>يارا محمد المطيري</t>
  </si>
  <si>
    <t>حفصة بنت عمررضي الله عنها</t>
  </si>
  <si>
    <t>وفاء عبد الله خان</t>
  </si>
  <si>
    <t>آية محمد عبد الله</t>
  </si>
  <si>
    <t>تهاني محمد النهابي</t>
  </si>
  <si>
    <t>دلال هايف المطيري</t>
  </si>
  <si>
    <t>رانيا محمد محمد مقداد</t>
  </si>
  <si>
    <t>رشا ياسر الرفاعي</t>
  </si>
  <si>
    <t>شيخة عياد بعيجان العمري</t>
  </si>
  <si>
    <t>عهود سلمان المطيري</t>
  </si>
  <si>
    <t>منال عوض المطيري</t>
  </si>
  <si>
    <t>حلقة حفصةرضي الله عنها</t>
  </si>
  <si>
    <t xml:space="preserve">نوت سليمان معضد الهجلة </t>
  </si>
  <si>
    <t>نورة عبد الله الناصر</t>
  </si>
  <si>
    <t>نورة غازي المطيري</t>
  </si>
  <si>
    <t>جوزاء سعود الحميداني</t>
  </si>
  <si>
    <t>وفاء عبدالله خان</t>
  </si>
  <si>
    <t>منال مسيعيد عبدالله الرشيدي</t>
  </si>
  <si>
    <t>جواهر مطيع الرحمن واصل</t>
  </si>
  <si>
    <t>الجازي جزاء عبيد المطيري</t>
  </si>
  <si>
    <t>بيضاء سعد صالح المطيري</t>
  </si>
  <si>
    <t xml:space="preserve">جميلة نوار عويد المطيري </t>
  </si>
  <si>
    <t>رفعة شباب سمار المطيري</t>
  </si>
  <si>
    <t>سارة عايض رفاع المطيري</t>
  </si>
  <si>
    <t>عمشاء ساير دريوش المطيري</t>
  </si>
  <si>
    <t>فضيضة محياء دريمح المطيري</t>
  </si>
  <si>
    <t>كيفية غزاي عايد المطيري</t>
  </si>
  <si>
    <t>منيرة عويض عوض المطيري</t>
  </si>
  <si>
    <t>منيرة معيض عويض المطيري</t>
  </si>
  <si>
    <t>نوير سعيد فطحان المطيري</t>
  </si>
  <si>
    <t>نوير مطر ماطر المطيري</t>
  </si>
  <si>
    <t>هلة عيد سالم الميموني</t>
  </si>
  <si>
    <t>ليلى غائب مرزوق المطيري</t>
  </si>
  <si>
    <t xml:space="preserve">بقشة عبد الله مسامح المطيري </t>
  </si>
  <si>
    <t>حصة منور محمد المطيري</t>
  </si>
  <si>
    <t>مزنة صالح عبد الله الجطيلي</t>
  </si>
  <si>
    <t>نورة مشحن سعد الله المطيري</t>
  </si>
  <si>
    <t>هيا ماطر دخيل الله المطيري</t>
  </si>
  <si>
    <t>عائشة هضيبان محمد المطيري</t>
  </si>
  <si>
    <t>نوير محمد عدنان الفرماوي</t>
  </si>
  <si>
    <t>نورة إبراهيم خزام العتيبي</t>
  </si>
  <si>
    <t xml:space="preserve">نورة هلال دربيل العتيبي </t>
  </si>
  <si>
    <t xml:space="preserve">رشا أحمد عباس السائح </t>
  </si>
  <si>
    <t>غضية علي عبلان المطيري</t>
  </si>
  <si>
    <t>مها شقير فايز المطيري</t>
  </si>
  <si>
    <t>منال طالع صويلح المطيري</t>
  </si>
  <si>
    <t>الشقحاء ضاوي عبد الله العتيبي</t>
  </si>
  <si>
    <t>حصة حميدي دغليب المطيري</t>
  </si>
  <si>
    <t>رفعة حمدان بطي العتيبي</t>
  </si>
  <si>
    <t>شاهة مطر ماطر المطيري</t>
  </si>
  <si>
    <t>عفاف عواض غزاي العتيبي</t>
  </si>
  <si>
    <t>فطيمة مرشد غازي الحربي</t>
  </si>
  <si>
    <t>مريم خضران نابع المطيري</t>
  </si>
  <si>
    <t>مليحة عواض ملحان المطيري</t>
  </si>
  <si>
    <t>مها ضيف الله غازي المطيري</t>
  </si>
  <si>
    <t xml:space="preserve">موزة بعيجان سفر المطيري </t>
  </si>
  <si>
    <t>نوري ساري ثاني المطيري</t>
  </si>
  <si>
    <t>هلا فاطم محارب العتيبي</t>
  </si>
  <si>
    <t>هيا محمد فهيد المطيري</t>
  </si>
  <si>
    <t>وسميه سالم نوار المطيري</t>
  </si>
  <si>
    <t>وشعاء عميش لافي المطيري</t>
  </si>
  <si>
    <t>أسماء بنت أبي بكر</t>
  </si>
  <si>
    <t>ندى صقر سليمان المطيري</t>
  </si>
  <si>
    <t>سلمى عواض مستور المطيري</t>
  </si>
  <si>
    <t>ضحية غنيمان صويلح المطيري</t>
  </si>
  <si>
    <t>يسر علي حمد الدرع</t>
  </si>
  <si>
    <t>أسماء وليد عبد الرحيم حسين</t>
  </si>
  <si>
    <t>تبارك الحسين وليد نور</t>
  </si>
  <si>
    <t>حور محمد مفلح المطيري</t>
  </si>
  <si>
    <t>خديجة الحسين وليد نور</t>
  </si>
  <si>
    <t>ديم محمد مفلح المطيري</t>
  </si>
  <si>
    <t>رفيف ابراهيم سعيد المطيري</t>
  </si>
  <si>
    <t>رنا سليمان حمد الهقاص</t>
  </si>
  <si>
    <t>لانا بجاد عليثه المطيري</t>
  </si>
  <si>
    <t>لين فهد جزاء المطيري</t>
  </si>
  <si>
    <t>هاجر عمر عبيد المطيري</t>
  </si>
  <si>
    <t>هياء علي محمد المويس</t>
  </si>
  <si>
    <t>مرام عبد الله بدر المطيري</t>
  </si>
  <si>
    <t>مشاعل فارس المطيري</t>
  </si>
  <si>
    <t>مهاد عبد المعطي حسين علي</t>
  </si>
  <si>
    <t>إقبال عثمان حسين</t>
  </si>
  <si>
    <t>بيادر عبدالله بدر المطيري</t>
  </si>
  <si>
    <t>جود عبد الله غالي العتيبي</t>
  </si>
  <si>
    <t>سما سليمان حمد الهقاص</t>
  </si>
  <si>
    <t>مها محمد سند المطيري</t>
  </si>
  <si>
    <t>العنود دخيل الله صدعان المطيري</t>
  </si>
  <si>
    <t>ازدهار محمد فهد الكرنيب</t>
  </si>
  <si>
    <t>بدرية حمد علي السعيد</t>
  </si>
  <si>
    <t>تركية حسن عبد المحسن الحربي</t>
  </si>
  <si>
    <t>رحاب بشير الجاك محمد</t>
  </si>
  <si>
    <t xml:space="preserve">
2241035555</t>
  </si>
  <si>
    <t>رقية محمد صالح المحلسي</t>
  </si>
  <si>
    <t>وجدان عبد العزيز عبد الكريم الجميل</t>
  </si>
  <si>
    <t xml:space="preserve">زينبا مصطفى محمد حسن </t>
  </si>
  <si>
    <t xml:space="preserve">
2145726077</t>
  </si>
  <si>
    <t xml:space="preserve">شعوى ناهي غازي الحربي </t>
  </si>
  <si>
    <t xml:space="preserve">
1033612647</t>
  </si>
  <si>
    <t>حلقة أم عمارة</t>
  </si>
  <si>
    <t>تماضر عبدالعزبز صالح الفوزان</t>
  </si>
  <si>
    <t>عفاف سالم محمد الحامد</t>
  </si>
  <si>
    <t>غريسة دهيليس محيي الرشيدي</t>
  </si>
  <si>
    <t>فاطمة عبد العزيز محمد الجميعي</t>
  </si>
  <si>
    <t>لولوة إبراهيم محمد الشويمان</t>
  </si>
  <si>
    <t>ليلى ماشع جويعد العتيبي</t>
  </si>
  <si>
    <t>منيرة إبراهيم عبد الرحمن العضيبي</t>
  </si>
  <si>
    <t>هند محمد أحمد  فراحي</t>
  </si>
  <si>
    <t>حلقة رقية بنت محمد</t>
  </si>
  <si>
    <t>منيرة سليمان حسين المبارك</t>
  </si>
  <si>
    <t>أثير عبد الرحمن قاسم محمد</t>
  </si>
  <si>
    <t>عبير أحمد حمد السليم</t>
  </si>
  <si>
    <t>أريج عمر محمد قاسم</t>
  </si>
  <si>
    <t xml:space="preserve">صفية بنت عبد المطلب </t>
  </si>
  <si>
    <t>شيخة محمد عويض العزيزي</t>
  </si>
  <si>
    <t>استشهاد عبد الله محمد موسى</t>
  </si>
  <si>
    <t>حلقة زينب بنت محمد</t>
  </si>
  <si>
    <t>بشرى تركي الحميدي القطيمي</t>
  </si>
  <si>
    <t>آسية عبد الكريم محمد الجار الله</t>
  </si>
  <si>
    <t>حلقة فاطمة بنت محمد</t>
  </si>
  <si>
    <t>غيداء عبد الرحمن حمد الهميلي</t>
  </si>
  <si>
    <t>أسيل عبد العزيز عمر الميمن</t>
  </si>
  <si>
    <t>أسيل محمد عبد الله الزيد</t>
  </si>
  <si>
    <t>حلقة أم كلثوم</t>
  </si>
  <si>
    <t>بيداء محمد علي الزامل</t>
  </si>
  <si>
    <t>ألين إبراهيم محمد علي عبد الله</t>
  </si>
  <si>
    <t>حلقة صفية بنت عبدالمطلب</t>
  </si>
  <si>
    <t>سهير سعيد ابوالبشر عبد الكريم</t>
  </si>
  <si>
    <t>بانة خالد عبد الله الحربي</t>
  </si>
  <si>
    <t>بتول محمد مولود حيدره</t>
  </si>
  <si>
    <t xml:space="preserve">
2377210311</t>
  </si>
  <si>
    <t xml:space="preserve">بسملة محمد أحمد سليمان </t>
  </si>
  <si>
    <t xml:space="preserve">بسنت محمد أحمد سليمان </t>
  </si>
  <si>
    <t>بيان عمر محمد القرشي</t>
  </si>
  <si>
    <t>بيان محمد مطرف المطيري</t>
  </si>
  <si>
    <t xml:space="preserve"> حلقة زينب بنت محمد </t>
  </si>
  <si>
    <t>تحيات إبراهيم محمد</t>
  </si>
  <si>
    <t>ترتيل حاتم كمال مبارك</t>
  </si>
  <si>
    <t>ثريا صالح موسى جبريل</t>
  </si>
  <si>
    <t>جنة محمد سعيد الرحماني</t>
  </si>
  <si>
    <t>جنى فيصل عبد الله المثنى</t>
  </si>
  <si>
    <t xml:space="preserve">حبيبة حازم مصطفى مصفى </t>
  </si>
  <si>
    <t>حصة عبد الله إبراهيم الشتوي</t>
  </si>
  <si>
    <t xml:space="preserve">حصة ملفي شارع العتيبي </t>
  </si>
  <si>
    <t>حليمة محمد علي جبريل</t>
  </si>
  <si>
    <t>حميدة عبد القادر بن شيخ أحمد</t>
  </si>
  <si>
    <t xml:space="preserve">حلقة أم كلثوم رضي الله عنها </t>
  </si>
  <si>
    <t xml:space="preserve">خديجة عوض محمد عبد الوهاب </t>
  </si>
  <si>
    <t xml:space="preserve">ديم محمد رشيد الغشام </t>
  </si>
  <si>
    <t xml:space="preserve">ديم وائل علي المسند </t>
  </si>
  <si>
    <t xml:space="preserve">
1172923656</t>
  </si>
  <si>
    <t xml:space="preserve">رسيل أبو زيد علي جبريل </t>
  </si>
  <si>
    <t xml:space="preserve">رغد بدر سالم المطيري </t>
  </si>
  <si>
    <t xml:space="preserve">
1170581993</t>
  </si>
  <si>
    <t>رقية أحمد مصطفي ظلام</t>
  </si>
  <si>
    <t xml:space="preserve">رقية السيد أحمد عبد المنعم </t>
  </si>
  <si>
    <t xml:space="preserve">
6080132680</t>
  </si>
  <si>
    <t>حلقة ضباعة بنت عامر</t>
  </si>
  <si>
    <t>حصة محمد صالح السعلو</t>
  </si>
  <si>
    <t xml:space="preserve">رقية العلي العبد الله الجلالي </t>
  </si>
  <si>
    <t xml:space="preserve">
1033811595</t>
  </si>
  <si>
    <t xml:space="preserve">أم عمارة </t>
  </si>
  <si>
    <t xml:space="preserve">رنده مصطفى محمد سعيد </t>
  </si>
  <si>
    <t xml:space="preserve">
3180025287</t>
  </si>
  <si>
    <t>رهف محمود عبد الله واصل</t>
  </si>
  <si>
    <t xml:space="preserve">روان أبو زيد علي محمد جبريل </t>
  </si>
  <si>
    <t xml:space="preserve">روان حسين عبد الفتاح حسين </t>
  </si>
  <si>
    <t>روان محمود عبد الله واصل</t>
  </si>
  <si>
    <t>ريتاج حاتم سالمي</t>
  </si>
  <si>
    <t xml:space="preserve">ريحانة حاتم سالمي </t>
  </si>
  <si>
    <t xml:space="preserve">
2473701460</t>
  </si>
  <si>
    <t>زينب عبد العزيز محمد الخميس</t>
  </si>
  <si>
    <t xml:space="preserve">
1044755880</t>
  </si>
  <si>
    <t xml:space="preserve">زينب عبد الله آدم بلال </t>
  </si>
  <si>
    <t>حلقة زينب  بنت محمد</t>
  </si>
  <si>
    <t>زينب محمد حمدان الحمدان</t>
  </si>
  <si>
    <t>سارة محمد علي الزامل</t>
  </si>
  <si>
    <t>سحاب محمد مقحم المطيري</t>
  </si>
  <si>
    <t>مها محمد حمد السديري</t>
  </si>
  <si>
    <t>سحر أحمد واصل</t>
  </si>
  <si>
    <t>سحر محمد محمود يونس</t>
  </si>
  <si>
    <t>1-ب</t>
  </si>
  <si>
    <t>سحر مصطفى محمد سعيد</t>
  </si>
  <si>
    <t xml:space="preserve">سديم سلطان عبد الله العباد </t>
  </si>
  <si>
    <t>سديم محمد رشيد الغشام 1</t>
  </si>
  <si>
    <t>سديم محمد رشيد الغشام 2</t>
  </si>
  <si>
    <t>سلمى سامح الوصيف شاهين</t>
  </si>
  <si>
    <t>سلمى طارق عبد الحليم عبد الفتاح</t>
  </si>
  <si>
    <t>سماحة الحضري عايد الرشيدي</t>
  </si>
  <si>
    <t>سمر أحمد واصل</t>
  </si>
  <si>
    <t xml:space="preserve">سميحة سيد حسين محمد علي </t>
  </si>
  <si>
    <t>سميرة الزهيري عبد الستار الزهيري  1</t>
  </si>
  <si>
    <t>سميرة الزهيري عبد الستار الزهيري  2</t>
  </si>
  <si>
    <t>سهام صالح موسى جبريل</t>
  </si>
  <si>
    <t>سيفة حامد هلال المطيري</t>
  </si>
  <si>
    <t>شريفة صالح موسى الجبريل</t>
  </si>
  <si>
    <t>R0380203</t>
  </si>
  <si>
    <t>شريفة عبد الوهاب عبد الله المطيري</t>
  </si>
  <si>
    <t xml:space="preserve">شمس مساعد أحمد الصخيبر </t>
  </si>
  <si>
    <t>شيخة دعيج سليمان المطيري</t>
  </si>
  <si>
    <t xml:space="preserve">
1038577662</t>
  </si>
  <si>
    <t>شيخة غازي  نويفع المطيري</t>
  </si>
  <si>
    <t>شيخة تركي حمد الحربي</t>
  </si>
  <si>
    <t>صباح فرج سعيد بايعشوت</t>
  </si>
  <si>
    <t xml:space="preserve">صيتة غالب عابد الميزاني </t>
  </si>
  <si>
    <t xml:space="preserve">
1034108041</t>
  </si>
  <si>
    <t>عائشة  عبد الله عبد الرحمن  الناصر</t>
  </si>
  <si>
    <t xml:space="preserve">
1030193419</t>
  </si>
  <si>
    <t>عائشة عبد الله صالح القرزعي</t>
  </si>
  <si>
    <t>عائشة ماي فيض الله</t>
  </si>
  <si>
    <t>علياء مشعان ثواب الرشيدي</t>
  </si>
  <si>
    <t xml:space="preserve">غالية سليمان سعد الشويمان </t>
  </si>
  <si>
    <t xml:space="preserve">حلقة رقية بنت محمد </t>
  </si>
  <si>
    <t xml:space="preserve">فاطمة آدم محمد عرب </t>
  </si>
  <si>
    <t xml:space="preserve">فاطمة صالح شايع الشايع </t>
  </si>
  <si>
    <t xml:space="preserve">
1161972144</t>
  </si>
  <si>
    <t xml:space="preserve">فاطمة عبد الله سعد السعلو </t>
  </si>
  <si>
    <t xml:space="preserve">
1020162721</t>
  </si>
  <si>
    <t>أم عمارة رضي الله عنها</t>
  </si>
  <si>
    <t>تماضر عبد العزيز صالح الفوزان</t>
  </si>
  <si>
    <t>فاطمة عويض مفتن المطيري</t>
  </si>
  <si>
    <t>فاطمة محمد سعد المشوح</t>
  </si>
  <si>
    <t xml:space="preserve">فاطمة محمد عثمان الشريف </t>
  </si>
  <si>
    <t>فاطمة محمد ناصر الجخيدب</t>
  </si>
  <si>
    <t xml:space="preserve">فاطمة موسى دجاري حسن </t>
  </si>
  <si>
    <t xml:space="preserve">
2157219235</t>
  </si>
  <si>
    <t>فاطمة موسى محمد عيسى جبريل</t>
  </si>
  <si>
    <t>فتحية عبد الله مثنى أحمد</t>
  </si>
  <si>
    <t xml:space="preserve">فردوس خلف الله فطناسي </t>
  </si>
  <si>
    <t>فريحة عبد الله عدال المحمد</t>
  </si>
  <si>
    <t>كاتبة عبده أحمد سعيد</t>
  </si>
  <si>
    <t xml:space="preserve">لجين محمد مطرف المطيري </t>
  </si>
  <si>
    <t xml:space="preserve">
1132216985</t>
  </si>
  <si>
    <t>لمى فيصل عبد الله المثنى</t>
  </si>
  <si>
    <t xml:space="preserve">لولوه إبراهيم ناصر الصريخ </t>
  </si>
  <si>
    <t xml:space="preserve">
1039055122</t>
  </si>
  <si>
    <t xml:space="preserve">لولوه حمد علي الدكماري </t>
  </si>
  <si>
    <t xml:space="preserve">
1053775779</t>
  </si>
  <si>
    <t xml:space="preserve">ليان راشد محمد المصعبي </t>
  </si>
  <si>
    <t>ليان سلطان عبد الله العباد</t>
  </si>
  <si>
    <t>ليان محمد الشيمي عبد اللطيف شنن</t>
  </si>
  <si>
    <t xml:space="preserve">
23462607</t>
  </si>
  <si>
    <t>مراسى سليمان محمد شريف</t>
  </si>
  <si>
    <t xml:space="preserve">مريم أحمد محمد خاطر </t>
  </si>
  <si>
    <t>معالي إبراهيم منصور الحواس</t>
  </si>
  <si>
    <t xml:space="preserve">ملك اياد عاطف الطحان </t>
  </si>
  <si>
    <t>مناسك سليمان محمد شريف</t>
  </si>
  <si>
    <t>منى العربي متولي محمود</t>
  </si>
  <si>
    <t xml:space="preserve">
3150509150</t>
  </si>
  <si>
    <t>منى محمد عقيل صهريج</t>
  </si>
  <si>
    <t xml:space="preserve">منيرة آدم محمد عرب </t>
  </si>
  <si>
    <t>منيرة عثمان صالح النقيدان</t>
  </si>
  <si>
    <t>منيرة علي محمد الشميمري</t>
  </si>
  <si>
    <t>منيرة محمد سليمان العمرو</t>
  </si>
  <si>
    <t xml:space="preserve">مها سالم محمد الحامد </t>
  </si>
  <si>
    <t xml:space="preserve">
2079642233</t>
  </si>
  <si>
    <t>مها منصور ناجي العنسي</t>
  </si>
  <si>
    <t xml:space="preserve">موضي بدر هوشان العتيبي </t>
  </si>
  <si>
    <t>موضي مطلق محمد المطيري</t>
  </si>
  <si>
    <t>مياسة محمد مقحم المطيري</t>
  </si>
  <si>
    <t>ميثاء سليمان عبد العزيز الخريجي</t>
  </si>
  <si>
    <t>ميثاق الهيثم محمود اليسع</t>
  </si>
  <si>
    <t xml:space="preserve">
2463321501</t>
  </si>
  <si>
    <t>ميمونة الصافي إبراهيم علي</t>
  </si>
  <si>
    <t xml:space="preserve">ميمونة عثمان عيسى حماد </t>
  </si>
  <si>
    <t>نبيلة السيد عادل محمود حامد</t>
  </si>
  <si>
    <t>A29709690</t>
  </si>
  <si>
    <t>ندى شريف عبده مشالي</t>
  </si>
  <si>
    <t>نورة حمد علي الدكماري</t>
  </si>
  <si>
    <t>ثوبة</t>
  </si>
  <si>
    <t>نورة محمد سليمان الشبيلي</t>
  </si>
  <si>
    <t>نوضا منقي رشيد المطيري</t>
  </si>
  <si>
    <t>هبه صالح علي محمد حسان</t>
  </si>
  <si>
    <t xml:space="preserve">
ٌR0298320</t>
  </si>
  <si>
    <t>هتون عبد الله بشير أحمد</t>
  </si>
  <si>
    <t>هنادي عبد الله بشير أحمد</t>
  </si>
  <si>
    <t xml:space="preserve">هيا صالح شايع الشايع </t>
  </si>
  <si>
    <t xml:space="preserve">هيا عبد الرحمن عبد الله العبدي </t>
  </si>
  <si>
    <t>هيفاء محمد فنيخ الحربي</t>
  </si>
  <si>
    <t>عجائب ناصر سعيد الرشيدي</t>
  </si>
  <si>
    <t xml:space="preserve">فاطمة سالم ناصر باعنس </t>
  </si>
  <si>
    <t>نجلاء محمد مرزوق المطيري</t>
  </si>
  <si>
    <t>نورة بادي حمد المطيري</t>
  </si>
  <si>
    <t xml:space="preserve">أسماء عناد عليان الرشيدي </t>
  </si>
  <si>
    <t xml:space="preserve">ثانوي </t>
  </si>
  <si>
    <t xml:space="preserve">عبير يوسف أحمد الامين </t>
  </si>
  <si>
    <t xml:space="preserve">حفظ </t>
  </si>
  <si>
    <t xml:space="preserve">ميلاف محمد حمد المطيري </t>
  </si>
  <si>
    <t xml:space="preserve">نوير  بنيدر ثويمر المطيري </t>
  </si>
  <si>
    <t>أسماء بادي عوض الرشيدي</t>
  </si>
  <si>
    <t>امتنان محمد حمد المطيري</t>
  </si>
  <si>
    <t>أمجاد منور رفاع الرشيدي</t>
  </si>
  <si>
    <t>غزيل مطر جزاء الحربي</t>
  </si>
  <si>
    <t>نيرة معزي عسكر الرشيدي</t>
  </si>
  <si>
    <t xml:space="preserve">شيخة دبيان عبد الله الرشيدي </t>
  </si>
  <si>
    <t xml:space="preserve">جامعي </t>
  </si>
  <si>
    <t xml:space="preserve">موضي بادي عوض الرشيدي </t>
  </si>
  <si>
    <t>نوف مساعد شمروخ المطيري</t>
  </si>
  <si>
    <t>منى حامد قاسم بشارة</t>
  </si>
  <si>
    <t xml:space="preserve">أسرار حسن عبد الله بارحيم </t>
  </si>
  <si>
    <t xml:space="preserve">متوسط </t>
  </si>
  <si>
    <t xml:space="preserve">الهنوف طليحان الرشيدي </t>
  </si>
  <si>
    <t xml:space="preserve">رسيل رائد المطيري </t>
  </si>
  <si>
    <t>ليان ناجي المطيري</t>
  </si>
  <si>
    <t xml:space="preserve">هياء سليمان عبد الرحمن السديري </t>
  </si>
  <si>
    <t>حلقة سلمى بنت عمير</t>
  </si>
  <si>
    <t>هند عايض عسكر المطيري</t>
  </si>
  <si>
    <t>حياة عوض حمد الرشيدي</t>
  </si>
  <si>
    <t xml:space="preserve">خزنة فلاح الحربي </t>
  </si>
  <si>
    <t>دعيجة سعيد وهق المطيري</t>
  </si>
  <si>
    <t>عائشة محمد مرزوق الرشيدي</t>
  </si>
  <si>
    <t>علياء محمد غنام الرشيدي</t>
  </si>
  <si>
    <t>غزية غازي المطيري</t>
  </si>
  <si>
    <t xml:space="preserve">محيلة خريص المطيري </t>
  </si>
  <si>
    <t xml:space="preserve">مزنة مناحي عايض البقمي </t>
  </si>
  <si>
    <t xml:space="preserve">صيتة ماطر العتيبي </t>
  </si>
  <si>
    <t xml:space="preserve">عمشاء فاطم المطيري </t>
  </si>
  <si>
    <t>منهنج 4</t>
  </si>
  <si>
    <t xml:space="preserve">مرزوقة عليان  معيبد الرشيدي </t>
  </si>
  <si>
    <t xml:space="preserve">معيضة غضيان المطيري </t>
  </si>
  <si>
    <t xml:space="preserve">حلقة  أسماء بنت  ابي بكر </t>
  </si>
  <si>
    <t>أروى علي عبد العزيز الفهاد</t>
  </si>
  <si>
    <t xml:space="preserve">أريام عبد الله الرشيدي </t>
  </si>
  <si>
    <t xml:space="preserve">الماس محمد المطيري </t>
  </si>
  <si>
    <t xml:space="preserve">الين محمد المطيري </t>
  </si>
  <si>
    <t xml:space="preserve">جود معيوف الرشيدي </t>
  </si>
  <si>
    <t>حلا غازي احمد المطيري</t>
  </si>
  <si>
    <t xml:space="preserve">حور مذكر المطيري </t>
  </si>
  <si>
    <t xml:space="preserve">ريتاج سهيل العتيبي </t>
  </si>
  <si>
    <t xml:space="preserve">سارة عبدالله المطيري </t>
  </si>
  <si>
    <t xml:space="preserve">صبا ماجد العتيبي </t>
  </si>
  <si>
    <t>فجر عادل المطيري</t>
  </si>
  <si>
    <t xml:space="preserve">فجر موسى الرشيدي </t>
  </si>
  <si>
    <t>ليان عادل المطيري</t>
  </si>
  <si>
    <t>حبوس عبيد رويشد الرشيدي</t>
  </si>
  <si>
    <t>دعوج بطحي مرزوق المطيري</t>
  </si>
  <si>
    <t>سلمى مناور رهق الرشيدي</t>
  </si>
  <si>
    <t>صيتة بندر ثويمر المطيري</t>
  </si>
  <si>
    <t>ظبية شقير راكان المطيري</t>
  </si>
  <si>
    <t>عائشة فاطم ماطر المطيري</t>
  </si>
  <si>
    <t>عمشاء مسهل مرزوق المطيري</t>
  </si>
  <si>
    <t>مريفة ثويمر وهق المطيري</t>
  </si>
  <si>
    <t>مطرا مطر شليويح المطيري</t>
  </si>
  <si>
    <t>نوف نائف خضر المطيري</t>
  </si>
  <si>
    <t xml:space="preserve">حلقة اسماء بنت ابي بكر </t>
  </si>
  <si>
    <t>جدلاء غضيان وسمي المطيري</t>
  </si>
  <si>
    <t>حلقة الشفاء بنت الحارث</t>
  </si>
  <si>
    <t>حصة حمد إبراهيم الرشيدي</t>
  </si>
  <si>
    <t>زهاء سعيد سعيد المطيري</t>
  </si>
  <si>
    <t>شقحاء زبار عامر المطيري</t>
  </si>
  <si>
    <t>عايدة مفرح محمد الرشيدي</t>
  </si>
  <si>
    <t>غالية عبد الله حصيني الرشيدي</t>
  </si>
  <si>
    <t>غزوى هادي دخيل الحربي</t>
  </si>
  <si>
    <t>غنيمة عيد خليفة الرشيدي</t>
  </si>
  <si>
    <t xml:space="preserve">جلقة الشفاء بنت الحارث </t>
  </si>
  <si>
    <t>لطيفة سالم المطيري</t>
  </si>
  <si>
    <t>مصلحة سعيد صالح المطيري</t>
  </si>
  <si>
    <t>معيضة عوض بهلان الرشيدي</t>
  </si>
  <si>
    <t>موضي محمد غانم الرشيدي</t>
  </si>
  <si>
    <t>نوير هديان شويط المطيري</t>
  </si>
  <si>
    <t xml:space="preserve">عندة محمد الرشيدي </t>
  </si>
  <si>
    <t xml:space="preserve">مخلفة مدين الرشيدي </t>
  </si>
  <si>
    <t>مريفة سبيل هدد الرشيدي</t>
  </si>
  <si>
    <t>قبلة صالح ثامر الرشيدي</t>
  </si>
  <si>
    <t>حواء بكر محمد زين أحمد</t>
  </si>
  <si>
    <t>زاهية سالم مرزوق الحربي</t>
  </si>
  <si>
    <t>فلحاء مناور رشيد الرشيدي</t>
  </si>
  <si>
    <t>قليلة محمد مدهوس العازمي</t>
  </si>
  <si>
    <t>كيفية العبري حاكم المطيري</t>
  </si>
  <si>
    <t>مريم حمد معيتق الرشيدي</t>
  </si>
  <si>
    <t xml:space="preserve">حلقة  ميمونة بنت الحارث </t>
  </si>
  <si>
    <t xml:space="preserve">منال مسحل ثويمر المطيري </t>
  </si>
  <si>
    <t>ميثاء جهاد نهار المطيري</t>
  </si>
  <si>
    <t>نشرة ساير ثامر الرشيدي</t>
  </si>
  <si>
    <t>نوير غانم مرزوق المطيري</t>
  </si>
  <si>
    <t>هيلة محمد علي الغيثار</t>
  </si>
  <si>
    <t>وردة عبد الله دعيع الدعيع</t>
  </si>
  <si>
    <t xml:space="preserve">حلقة  زينب بنت جحش </t>
  </si>
  <si>
    <t>مشاعل عوض ادليم المطيري</t>
  </si>
  <si>
    <t>العنود سعود عبيد العتيبي</t>
  </si>
  <si>
    <t>بجداء حبيليص طايع المطيري</t>
  </si>
  <si>
    <t>ردعة سعود سليم الرشيدي</t>
  </si>
  <si>
    <t>رسماء حبيليص طايع المطيري</t>
  </si>
  <si>
    <t>عقلاء محمد هلال المطيري</t>
  </si>
  <si>
    <t>فاطمة عيسى موسى أحمد</t>
  </si>
  <si>
    <t xml:space="preserve">فيحاء لافي علوش المطيري </t>
  </si>
  <si>
    <t>قمراء عبد الرحمن مرزوق العتيبي</t>
  </si>
  <si>
    <t>مزنة مسيعيد عبد الله المطيري</t>
  </si>
  <si>
    <t>منيرة عيد سلمان المطيري</t>
  </si>
  <si>
    <t>مهرة معجب راضي العتيبي</t>
  </si>
  <si>
    <t>نورة غاري جازي المطيري</t>
  </si>
  <si>
    <t>هيفاء فاطم جازي المطيري</t>
  </si>
  <si>
    <t xml:space="preserve">فاطمة سلمان سالم السلومي </t>
  </si>
  <si>
    <t xml:space="preserve">حلقة صفية بنت  عبدالمطلب </t>
  </si>
  <si>
    <t>نورة  قعدان  العتيبي</t>
  </si>
  <si>
    <t xml:space="preserve">الجوهرة عماش شارع العتيبي </t>
  </si>
  <si>
    <t xml:space="preserve">الهنوف عبدالله البلوي </t>
  </si>
  <si>
    <t xml:space="preserve">ترف عبدالله صقر المطيري </t>
  </si>
  <si>
    <t xml:space="preserve">حنين نايض الرشيدي </t>
  </si>
  <si>
    <t xml:space="preserve">خلود لافي الرشيدي </t>
  </si>
  <si>
    <t xml:space="preserve">داليا ثامر الرشيدي </t>
  </si>
  <si>
    <t xml:space="preserve">رفيف رائد المطيري </t>
  </si>
  <si>
    <t xml:space="preserve">سديم سلطان الرشيدي </t>
  </si>
  <si>
    <t xml:space="preserve">شجن مشاري المطيري </t>
  </si>
  <si>
    <t xml:space="preserve">عبير معيوف الرشيدي </t>
  </si>
  <si>
    <t xml:space="preserve">غاية عماش شارع العتيبي </t>
  </si>
  <si>
    <t xml:space="preserve">غلا  طليحان الرشيدي </t>
  </si>
  <si>
    <t xml:space="preserve">غلا رائد الرشيدي </t>
  </si>
  <si>
    <t xml:space="preserve">غيداء معيوف الرشيدي </t>
  </si>
  <si>
    <t xml:space="preserve">فجر عيسى الرشيدي </t>
  </si>
  <si>
    <t xml:space="preserve">ليان عبدالله المطيري </t>
  </si>
  <si>
    <t xml:space="preserve">لين سلطان الرشيدي </t>
  </si>
  <si>
    <t xml:space="preserve">ندى عبد الله الرشيدي </t>
  </si>
  <si>
    <t>يسرى مسعد عطيان المطيري</t>
  </si>
  <si>
    <t>بتلاء محميس غازي المطيري</t>
  </si>
  <si>
    <t>حصة بدر حسين الحربي</t>
  </si>
  <si>
    <t>ذبحة بتال ذواب المطيري</t>
  </si>
  <si>
    <t>شيخة صقر عبد الله المطيري</t>
  </si>
  <si>
    <t>ضحية شريد كليفيخ العضيلة</t>
  </si>
  <si>
    <t xml:space="preserve">حلقة  خديجة بنت خويلد </t>
  </si>
  <si>
    <t>عائشة بطي خليفة المطيري</t>
  </si>
  <si>
    <t>فيحاء بطحي مرزوق المطيري</t>
  </si>
  <si>
    <t>مرزوقة غالب عابد المطيري</t>
  </si>
  <si>
    <t>موزة ملفي مزيد المطيري</t>
  </si>
  <si>
    <t>نورة فالح فليح الحربي</t>
  </si>
  <si>
    <t>هياء عبد الله إبراهيم الخشان</t>
  </si>
  <si>
    <t>وقفة بدر صامت الرشيدي</t>
  </si>
  <si>
    <t xml:space="preserve">جواهر زبن مشعان العتيبي </t>
  </si>
  <si>
    <t>موضي حمود ناصر الباهلي</t>
  </si>
  <si>
    <t xml:space="preserve">دار الملك خالد </t>
  </si>
  <si>
    <t xml:space="preserve">منيرة مرجي الرشيدي </t>
  </si>
  <si>
    <t>حلقة مورد الهدى</t>
  </si>
  <si>
    <t>أثير معروف عبد العزيز الضامر</t>
  </si>
  <si>
    <t>فوزية محمد عطا الله المطيري</t>
  </si>
  <si>
    <t>أسماء معروف عبد العزيز الضامر</t>
  </si>
  <si>
    <t>جوري صالح محمد الفلاي</t>
  </si>
  <si>
    <t>لينة صالح محمد الفلاي</t>
  </si>
  <si>
    <t>شيخة عمرعامر المطيري</t>
  </si>
  <si>
    <t>فاطمة عبد المحسن محمود المطيري</t>
  </si>
  <si>
    <t>ليلى عبد العزيز عبدالله القرعاوي</t>
  </si>
  <si>
    <t>هناء رجاء سلطان الصلال</t>
  </si>
  <si>
    <t xml:space="preserve">متعلمة جامعي </t>
  </si>
  <si>
    <t>ريم مسفر راضي الشاطري المطيري</t>
  </si>
  <si>
    <t>لطيفة محمد سعد المسمى</t>
  </si>
  <si>
    <t>مها سعود عبد العزيز الدويش</t>
  </si>
  <si>
    <t>حلقة روض الجنان</t>
  </si>
  <si>
    <t>عائشة عبد الرحمن عبد الله الدوسري</t>
  </si>
  <si>
    <t>الجازي فارس زبن المطيري</t>
  </si>
  <si>
    <t>حصة عبد الله فطحان المطيري</t>
  </si>
  <si>
    <t>شيمة عويض عباس المطيري</t>
  </si>
  <si>
    <t>صغيرة غازي خصيوي المطيري</t>
  </si>
  <si>
    <t>مستورة عويض عباس المطيري</t>
  </si>
  <si>
    <t>نوري رشيد معجل المطيري</t>
  </si>
  <si>
    <t>نوير سعود نايف النايف المطيري</t>
  </si>
  <si>
    <t>حلقة رياحين الجنة</t>
  </si>
  <si>
    <t>سجى أحمد زيد العتيبي</t>
  </si>
  <si>
    <t>درر مشعل صياح المطيري</t>
  </si>
  <si>
    <t>رتاج فهد ضيف الله المطيري</t>
  </si>
  <si>
    <t>رنيم نواف حمود المطيري</t>
  </si>
  <si>
    <t>غيد بدر محمد المطيري</t>
  </si>
  <si>
    <t>وريف مشعل صياح المطيري</t>
  </si>
  <si>
    <t>روان منيف محمد المطيري</t>
  </si>
  <si>
    <t>سديم تركي محمد المطيري</t>
  </si>
  <si>
    <t>جنى عبيد رجاء الله الجابري</t>
  </si>
  <si>
    <t>دانة علي عبد الله القنيصي</t>
  </si>
  <si>
    <t>ريماس علوش محمد المطيري</t>
  </si>
  <si>
    <t>سلاف سلمان صالح الموسى</t>
  </si>
  <si>
    <t>شوق طلال عياد المطيري</t>
  </si>
  <si>
    <t>فجر خالد محمد المطيري</t>
  </si>
  <si>
    <t>ميار أحمد زيد العتيبي</t>
  </si>
  <si>
    <t>وتين نواف حمود البديري</t>
  </si>
  <si>
    <t>عائشة  عبد الرحمن الدوسري</t>
  </si>
  <si>
    <t>زينب  نايف سعيدان المطيري</t>
  </si>
  <si>
    <t>مطراء نايف سعيدان المطيري</t>
  </si>
  <si>
    <t>نورة حسين علي الحربي</t>
  </si>
  <si>
    <t>نوير محسن رابح المطيري</t>
  </si>
  <si>
    <t>أم كلثوم</t>
  </si>
  <si>
    <t>أسماء عبد العزيز سليمان الرعوجي</t>
  </si>
  <si>
    <t>حسناء سريحان وسمي المطيري</t>
  </si>
  <si>
    <t>حصة حمد صالح العود</t>
  </si>
  <si>
    <t>دليل عبد الله شافي الحربي</t>
  </si>
  <si>
    <t>سعداء صويلح ماضي المطيري</t>
  </si>
  <si>
    <t>غزوى رفاعي ناصر العتيبي</t>
  </si>
  <si>
    <t>فاطمة سليمان صالح المعتاز</t>
  </si>
  <si>
    <t>لولوة عبد الله عبد الرحمن السليم</t>
  </si>
  <si>
    <t>مضاوي عبد الرحمن محمد المانع</t>
  </si>
  <si>
    <t>منيرة علي هذال السبيعي</t>
  </si>
  <si>
    <t>موضي عبد الله مشل المشل</t>
  </si>
  <si>
    <t>نورة صالح إبراهيم السليم</t>
  </si>
  <si>
    <t>نورة عبدالكريم محمد المنيع</t>
  </si>
  <si>
    <t>وضحى محسن شمطان العتيبي</t>
  </si>
  <si>
    <t>أم سليم</t>
  </si>
  <si>
    <t>جميلة سالم عليان الحربي</t>
  </si>
  <si>
    <t>أمل محمد عبد الله المسند</t>
  </si>
  <si>
    <t>فاطمة عبد الله علي الحسين</t>
  </si>
  <si>
    <t>فوزية عبد العزيز عبد الله المغيولي</t>
  </si>
  <si>
    <t>لولوة عبد الرحمن علي القرعاوي</t>
  </si>
  <si>
    <t>مضاوي عبد الله سليمان النجيبان</t>
  </si>
  <si>
    <t>منيرة محمد راشد الصالحي</t>
  </si>
  <si>
    <t>موضي عبد العزيز عبدالكريم الرميح</t>
  </si>
  <si>
    <t>فاطمة محمد منصور الحسين</t>
  </si>
  <si>
    <t>مضاوي حمد علي السلوم</t>
  </si>
  <si>
    <t>أم حرأم بنت ملحان</t>
  </si>
  <si>
    <t>جميلة عبد الله عبد الكريم الجمل</t>
  </si>
  <si>
    <t>بدرية صالح سليمان الدهش</t>
  </si>
  <si>
    <t>زينب ناصر حمود الباهلي</t>
  </si>
  <si>
    <t>سارة سليمان علي المسند</t>
  </si>
  <si>
    <t>فاطمة راشد عبد الله الشايع</t>
  </si>
  <si>
    <t>منيرة رشيد سليمان الشمسان</t>
  </si>
  <si>
    <t>نورة محمد عبد العزيز البادي</t>
  </si>
  <si>
    <t>فاطمة محمد عبد العزيز الرميح</t>
  </si>
  <si>
    <t>منيرة عبد الرحمن عبد الله الدويرج</t>
  </si>
  <si>
    <t>نوال عبد العزيز عبد الله المغيولي</t>
  </si>
  <si>
    <t>عيدة عايش مناور المزيني</t>
  </si>
  <si>
    <t>سودة بنت زمعه</t>
  </si>
  <si>
    <t>خولة عبد العزيز حمد السليم</t>
  </si>
  <si>
    <t>فاطمة سليمان محمد القريشي</t>
  </si>
  <si>
    <t>مها إبراهيم صالح الحواس</t>
  </si>
  <si>
    <t>موضي عبد الله فهد الوهيبي</t>
  </si>
  <si>
    <t>نوال صالح محمد السويداني</t>
  </si>
  <si>
    <t>نورة علي محمد الخميري</t>
  </si>
  <si>
    <t>الخنساء</t>
  </si>
  <si>
    <t>ربى عبد العزيز عبد الله الضيف</t>
  </si>
  <si>
    <t>أفنان عبد الرحمن محمد واصل</t>
  </si>
  <si>
    <t>هدواء محياء مرضي الرشيدي</t>
  </si>
  <si>
    <t>إسلام مبارك عبد الرحمن محمد</t>
  </si>
  <si>
    <t>تغريد محمد عبد الرحمن الجاسر</t>
  </si>
  <si>
    <t>تهاني عبد الله راشد الرشيد</t>
  </si>
  <si>
    <t>حفيضة أحمد زهري</t>
  </si>
  <si>
    <t>ضحى عبد الرحمن سعيد عكاش</t>
  </si>
  <si>
    <t>فاطمة سامر رشيدان المطيري</t>
  </si>
  <si>
    <t>نجلاء سامر رشيدان المطيري</t>
  </si>
  <si>
    <t>حفصة بنت عمر</t>
  </si>
  <si>
    <t>ريا سعود غزاي الحربي</t>
  </si>
  <si>
    <t>جميلة حمود علي حفظ الله</t>
  </si>
  <si>
    <t>حصة عبد الله صالح الحديثي</t>
  </si>
  <si>
    <t>رسمية هادي عابد الحربي</t>
  </si>
  <si>
    <t>غزوى دوخي عوض العتيبي</t>
  </si>
  <si>
    <t>فضة صنت علي العتيبي</t>
  </si>
  <si>
    <t>لولوة إبراهيم محمد الدريس</t>
  </si>
  <si>
    <t>مزنة عبد الله صالح الفوزان</t>
  </si>
  <si>
    <t>موضي حمد سليمان العبيد</t>
  </si>
  <si>
    <t>موضي محمد علي العبيد</t>
  </si>
  <si>
    <t>نورة إبراهيم حمد الذياب</t>
  </si>
  <si>
    <t>نورة محمد حمد المرزوقي</t>
  </si>
  <si>
    <t>هيلا محيا عايض المطيري</t>
  </si>
  <si>
    <t>هيلة محمد عبد العزيز الفهاد</t>
  </si>
  <si>
    <t>رقية بنت محمد</t>
  </si>
  <si>
    <t>عائشة سايمان شداد الرشيدي</t>
  </si>
  <si>
    <t>لولوة حماد حمد المطرودي</t>
  </si>
  <si>
    <t>عبير رشيد سالم الموسى</t>
  </si>
  <si>
    <t>عفاف محمد هارون الخير</t>
  </si>
  <si>
    <t>فاطمة إبراهيم ناصر الضاري</t>
  </si>
  <si>
    <t>فوزية عبد الرحمن إبراهيم الغميزي التميمي</t>
  </si>
  <si>
    <t>فوزية عبد الله محمد المدهوني</t>
  </si>
  <si>
    <t>لطيفة حماد حمد المطرودي</t>
  </si>
  <si>
    <t>موضي حماد حمد المطرودي</t>
  </si>
  <si>
    <t>موضي محمد حمود العبيدالله</t>
  </si>
  <si>
    <t>هدى رجاء سلطان الصلال</t>
  </si>
  <si>
    <t>حصة حماد حمد المطرودي</t>
  </si>
  <si>
    <t>جويرية بنت الحارث</t>
  </si>
  <si>
    <t>فاطمة علي عيسى قدسي</t>
  </si>
  <si>
    <t>أفنان صالح إبراهيم الشمسان</t>
  </si>
  <si>
    <t>أمل عبد الحميد عبد الدائم عبد المولى</t>
  </si>
  <si>
    <t>بدرية عبد الرحمن عبد الله الحربي</t>
  </si>
  <si>
    <t>بيان فارس شاكرالخراز</t>
  </si>
  <si>
    <t>ربى سليمان عبد الله القرزعي</t>
  </si>
  <si>
    <t>عائشة عبد الرحمن محمد العرفج</t>
  </si>
  <si>
    <t>فاتن سهل جمل الحربي</t>
  </si>
  <si>
    <t>فوزية عز الدين بشير عيسى</t>
  </si>
  <si>
    <t>موضي إبراهيم محمد العاروك</t>
  </si>
  <si>
    <t>هبة بسيوني يعقوب عمران</t>
  </si>
  <si>
    <t>زينب بنت خزيمه</t>
  </si>
  <si>
    <t>نسيبة عبد الله محمد المانع</t>
  </si>
  <si>
    <t>حصة عبد الرحمن صالح الحوشاني</t>
  </si>
  <si>
    <t>حصة عبد العزيز السليمان الصائغ</t>
  </si>
  <si>
    <t>حصة محمد حسن الحسين</t>
  </si>
  <si>
    <t>فاطمة إبراهيم عبد الله السمنان</t>
  </si>
  <si>
    <t>منى سليمان عبد الله الضيف</t>
  </si>
  <si>
    <t>منيرة عبد الله عبد العزيز الحبيب</t>
  </si>
  <si>
    <t>منيرة علي صالح الزنيدي</t>
  </si>
  <si>
    <t>نجلاء حماد حمد المطرودي</t>
  </si>
  <si>
    <t>هناء عبد الله حمد البسام</t>
  </si>
  <si>
    <t>هيا صالح أحمد الفليو</t>
  </si>
  <si>
    <t>درة بنت ابي لهب</t>
  </si>
  <si>
    <t>نوال سليمان صالح الزنيدي</t>
  </si>
  <si>
    <t>سارة عبد الرحمن إبراهيم الدبيان</t>
  </si>
  <si>
    <t>فاطمة عبد العزيز منصور الحميدان</t>
  </si>
  <si>
    <t>قماشة علي عبد الله الموسى</t>
  </si>
  <si>
    <t>لولوة محمد سليمان الحايك</t>
  </si>
  <si>
    <t>لولوة محمد عبد الله القرعاوي</t>
  </si>
  <si>
    <t>منيرة عبد العزيز محمد الفراج</t>
  </si>
  <si>
    <t>منيرة عبد الله صالح القرعاوي</t>
  </si>
  <si>
    <t>نوال عبد الرحمن علي الحميميدي</t>
  </si>
  <si>
    <t>هدى عبد الرحمن عبد العزيز المذن</t>
  </si>
  <si>
    <t>الشيماء بنت الحارث</t>
  </si>
  <si>
    <t>نورة محمد منصور السعدي</t>
  </si>
  <si>
    <t>فوزية عقيل ذواب المطيري</t>
  </si>
  <si>
    <t>ندى حسن أحمد عبد الرحمن</t>
  </si>
  <si>
    <t>أسماء عبد الرحمن سليمان السحيم</t>
  </si>
  <si>
    <t>فوزية عبد الله سليمان النجيبان</t>
  </si>
  <si>
    <t>مزنة محمد سليمان الحبس</t>
  </si>
  <si>
    <t>مضاوي محمد عبد الرحمن الدوسري</t>
  </si>
  <si>
    <t>منيرة عبد العزيز محمد السويداني</t>
  </si>
  <si>
    <t>وداد حمد عبد العزيز القرزعي</t>
  </si>
  <si>
    <t>وفاء عبد العزيز عبد الرحمن السليم</t>
  </si>
  <si>
    <t>أسماء بنت عميس</t>
  </si>
  <si>
    <t>هدى عبد العزيز عبد الله الفوزان</t>
  </si>
  <si>
    <t>بدرية عبد العزيز الزامل السليم</t>
  </si>
  <si>
    <t>بدرية عبد العزيز سليمان الزيداني</t>
  </si>
  <si>
    <t>حصة عبد الله محمد السبيل</t>
  </si>
  <si>
    <t>فاطمة عبد العزيز سليمان الهويسين</t>
  </si>
  <si>
    <t>لولوة سعد سليمان الضويحي</t>
  </si>
  <si>
    <t>أروى بنت الحارث</t>
  </si>
  <si>
    <t>لولوة سليمان إبراهيم الدقسي</t>
  </si>
  <si>
    <t>لولوة عبد العزيز عبد الله المغيولي</t>
  </si>
  <si>
    <t>مريم عبد الرحمن سليمان الحجي</t>
  </si>
  <si>
    <t>مضاوي مهنا عبد الله التركي</t>
  </si>
  <si>
    <t>منيرة عبد العزيز عبد الله المغيولي</t>
  </si>
  <si>
    <t>مها صالح سليمان البادي</t>
  </si>
  <si>
    <t>موضي عثمان محمد الفريهيدي</t>
  </si>
  <si>
    <t>موضي محمد سليمان الزيداني</t>
  </si>
  <si>
    <t>نجاة عبد العزيز إبراهيم اليحيى</t>
  </si>
  <si>
    <t>نورة رشيد حمد الموسى</t>
  </si>
  <si>
    <t>نورة علي عبد العزيز البويدي</t>
  </si>
  <si>
    <t>نورة محمد عبد العزيز الدامغ</t>
  </si>
  <si>
    <t>هدى عبد الله سليمان النجيبان</t>
  </si>
  <si>
    <t>وفاء عبد الله عبد العزيز الرميح</t>
  </si>
  <si>
    <t>ميمونه بنت الحارث رضي الله عنها</t>
  </si>
  <si>
    <t>أسماء عبدالرحمن سليمان السلمان</t>
  </si>
  <si>
    <t>آمنة محمد عبد الله الشحية</t>
  </si>
  <si>
    <t> </t>
  </si>
  <si>
    <t>ابتسام حسين علي محمد</t>
  </si>
  <si>
    <t>عايدة عبدالهادي محمود مصطفى</t>
  </si>
  <si>
    <t>A20011186</t>
  </si>
  <si>
    <t>عبير محمد عبد الله الرميح</t>
  </si>
  <si>
    <t>عهود زبن عبد الله السبيعي</t>
  </si>
  <si>
    <t>قوت سعد حمد المطيري</t>
  </si>
  <si>
    <t>مشاعل عبد الله حمد الصييفي</t>
  </si>
  <si>
    <t>منية عادل إبراهيم حسين</t>
  </si>
  <si>
    <t>هلالة محمد شديد الميموني</t>
  </si>
  <si>
    <t>خولة سعيد محمد قايد</t>
  </si>
  <si>
    <t>عبير تركي ضيف الله العتيبي</t>
  </si>
  <si>
    <t>عائشة بنت ابي بكر رضي الله عنها</t>
  </si>
  <si>
    <t>اللولو عبد العزيز عبد الله النتيفي</t>
  </si>
  <si>
    <t>بدريه قاعد ضيف الله المطيري</t>
  </si>
  <si>
    <t>جميلة شليل جنيح العتيبي</t>
  </si>
  <si>
    <t>حصة عبد الله حمود البدراني</t>
  </si>
  <si>
    <t>سلمى عبدالرحمن مطلق العتيبي</t>
  </si>
  <si>
    <t>وضحاء عبدالكريم سليم المطيري</t>
  </si>
  <si>
    <t>آمال محمد عباس النور</t>
  </si>
  <si>
    <t>رقيه علي حماد عوض الكريم</t>
  </si>
  <si>
    <t>حصة علي محمد السلمي</t>
  </si>
  <si>
    <t>غدير محمد سعد الضحيك</t>
  </si>
  <si>
    <t>وضحى سالم عايش الحربي</t>
  </si>
  <si>
    <t>هدى نعمان عبدالخالق موفعه</t>
  </si>
  <si>
    <t>باسمه صالح ابراهيم المحيسن</t>
  </si>
  <si>
    <t>الشيماء بنت الحارث رضي الله عنها</t>
  </si>
  <si>
    <t>بدور سليمان صالح السويلمي</t>
  </si>
  <si>
    <t>عائشة ابراهيم عبدالعزيز القبيسي 1</t>
  </si>
  <si>
    <t>عائشة ابراهيم عبدالعزيز القبيسي 2</t>
  </si>
  <si>
    <t>منيرة عبد العزيز محمد العباد</t>
  </si>
  <si>
    <t>مهجة احمد سعد حسن</t>
  </si>
  <si>
    <t>هيلة أحمد عبد الله المنصور</t>
  </si>
  <si>
    <t>صفية رضي الله عنها</t>
  </si>
  <si>
    <t>بلسم عبدالرحمن عبد العزيز البطي</t>
  </si>
  <si>
    <t>بشاير عبد الله محمد الكريداء</t>
  </si>
  <si>
    <t>نوال عثمان ناصر الحليلة</t>
  </si>
  <si>
    <t>نعيمة إبراهيم ناصر الضاري</t>
  </si>
  <si>
    <t>مضاوي سليمان محمد الفريهيدي</t>
  </si>
  <si>
    <t>عواطف خليف صالح الخليف</t>
  </si>
  <si>
    <t>منيرة عبد الله صالح الحديثي</t>
  </si>
  <si>
    <t>حصة محمد رجب المانع</t>
  </si>
  <si>
    <t>أحلام أحمد محمد الباهلي</t>
  </si>
  <si>
    <t>خيرية عبدالرحمن محمد الفوزان</t>
  </si>
  <si>
    <t>نورة عبدالرحمن عثمان القاضي</t>
  </si>
  <si>
    <t>نورة عبدالرحمن محمد القرزعي</t>
  </si>
  <si>
    <t>بلسم عبدالرحمن عبدالعزيز البطي</t>
  </si>
  <si>
    <t>بسمة يوسف عبدالرحمن القرعاوي</t>
  </si>
  <si>
    <t>ام كلثوم رضي الله عنها</t>
  </si>
  <si>
    <t>خولة عبد الله خان محمد</t>
  </si>
  <si>
    <t>حلا فيصل عبد الله المدلج</t>
  </si>
  <si>
    <t>جوري طارق محمد الرشد</t>
  </si>
  <si>
    <t>سديم سعد محمد الحميضان</t>
  </si>
  <si>
    <t>شذى عبدالرحمن عبد الله الحربي</t>
  </si>
  <si>
    <t>ياسمين محمد عالم محمد</t>
  </si>
  <si>
    <t>حنين بدر هلال العتيبي</t>
  </si>
  <si>
    <t>جود عادل عبد الرب الغباري</t>
  </si>
  <si>
    <t>لمار محمد الخمعلي العنزي</t>
  </si>
  <si>
    <t>مروة رمضان علي عبدالشكور</t>
  </si>
  <si>
    <t>رقية بنت محمد رضي الله عنها</t>
  </si>
  <si>
    <t>رنا عبد الله علي الزنيدي</t>
  </si>
  <si>
    <t>جوهرة ابو الفياض ابو الحسين فياض الرحمن</t>
  </si>
  <si>
    <t>أسماء عجلان فهد رزيق العضيلة المطيري</t>
  </si>
  <si>
    <t>أروى سعد محمد السرهيد</t>
  </si>
  <si>
    <t>حصه خالد صالح الصعيب</t>
  </si>
  <si>
    <t>خزامى محمد عبد الله السلوم</t>
  </si>
  <si>
    <t>رحاب سعود غزاي الحربي</t>
  </si>
  <si>
    <t>سارا ناصر عبدالرحمن العضيلة</t>
  </si>
  <si>
    <t>شيماء عبد الله محمد سليمان</t>
  </si>
  <si>
    <t>عائشة يوسف محمد علي</t>
  </si>
  <si>
    <t>مريم أبو بكر علي عثمان</t>
  </si>
  <si>
    <t>ميعاد ناجي عيد المطيري</t>
  </si>
  <si>
    <t>وفاء منصور عجيب المطيري</t>
  </si>
  <si>
    <t>بثينة إبراهيم محمد الزنيدي</t>
  </si>
  <si>
    <t>ماجستير</t>
  </si>
  <si>
    <t>حفصة بنت عمر رضي الله عنها</t>
  </si>
  <si>
    <t>ريا سعود  غزاي الحربي</t>
  </si>
  <si>
    <t>حليمة حسين ادريس محمد حامد</t>
  </si>
  <si>
    <t>رزقاء صقر حويان المطيري</t>
  </si>
  <si>
    <t>عقلاء غايب غريب المطيري</t>
  </si>
  <si>
    <t>هجاء صالح طلق المطيري</t>
  </si>
  <si>
    <t>هيلا شاخص مشخص المطيري</t>
  </si>
  <si>
    <t>ميمونة عبد الله محمد الشريف</t>
  </si>
  <si>
    <t>جميلة غازي هويدي المطيري</t>
  </si>
  <si>
    <t>مها أحمد الزين عبد الوهاب</t>
  </si>
  <si>
    <t>وزيرة غازي هويدي المطيري</t>
  </si>
  <si>
    <t>أسرار علي محمد المحيميد</t>
  </si>
  <si>
    <t>أنوار متعب جري المطيري</t>
  </si>
  <si>
    <t>درة بنت ابي لهب رضي الله عنها</t>
  </si>
  <si>
    <t>سعاد عبد الله مرعي القحطاني</t>
  </si>
  <si>
    <t>النيرة مساعد سمران المطيري</t>
  </si>
  <si>
    <t>حصة محمد ناصر الخليفي 1</t>
  </si>
  <si>
    <t>حصة محمد ناصر الخليفي 2</t>
  </si>
  <si>
    <t>رقية محمد عبد الله المطر</t>
  </si>
  <si>
    <t>شاهه راشد حمد الحربي</t>
  </si>
  <si>
    <t>شويهينة صمعير حمد الحربي</t>
  </si>
  <si>
    <t>عائشة محمد علي العميريني 1</t>
  </si>
  <si>
    <t>عائشة محمد علي العميريني 2</t>
  </si>
  <si>
    <t>عائشه محمد عبد الله الشمسان</t>
  </si>
  <si>
    <t>نورة عبد الكريم عبد العزيز الرسيني</t>
  </si>
  <si>
    <t>فضة ظاهر مطر العمري</t>
  </si>
  <si>
    <t>سعاد عبدالله مرعي القحطاني</t>
  </si>
  <si>
    <t>منيرة نوار قاعد الحبردي</t>
  </si>
  <si>
    <t>تعاهد</t>
  </si>
  <si>
    <t>نوره سعود عبدالرحمن الحربي</t>
  </si>
  <si>
    <t>الخنساء رضي الله عنها</t>
  </si>
  <si>
    <t>منيرة محمد عثمان القاضي</t>
  </si>
  <si>
    <t>لولوة معلاء عبد الله الحربي</t>
  </si>
  <si>
    <t>أروى بنت الحارث رضي الله عنها</t>
  </si>
  <si>
    <t>شايعة العلي الفهد الصطامي</t>
  </si>
  <si>
    <t>عائشة جود الله غلاب المطيري</t>
  </si>
  <si>
    <t>عجائب حراص مبارك العتيبي</t>
  </si>
  <si>
    <t>عيده محماس مطر العتيبي</t>
  </si>
  <si>
    <t>فهيمه محمد شداد الحربي</t>
  </si>
  <si>
    <t>منيرة محمد راشد الخليفه</t>
  </si>
  <si>
    <t>نوال عزاي عليثه الرشيدي</t>
  </si>
  <si>
    <t>هلل هلال حمود الحربي</t>
  </si>
  <si>
    <t>خديجة بنت خويلد رضي الله عنها</t>
  </si>
  <si>
    <t>فاطمة عبدالرحمن صالح الدهش</t>
  </si>
  <si>
    <t>ريناد ياسر صالح السعيد 1</t>
  </si>
  <si>
    <t>ريناد ياسر صالح السعيد 2</t>
  </si>
  <si>
    <t>وجدان مالك صالح العنسي</t>
  </si>
  <si>
    <t>غلا نواف شويط المطيري</t>
  </si>
  <si>
    <t>ابهار دل محمد</t>
  </si>
  <si>
    <t>عفاف محمد مطر المطيري</t>
  </si>
  <si>
    <t>شريفة محمد موسى يوسف</t>
  </si>
  <si>
    <t>الخنساء محمد موسى شريف</t>
  </si>
  <si>
    <t>جنى نواف شويط المطيري</t>
  </si>
  <si>
    <t>رغد ياسر صالح السعيد</t>
  </si>
  <si>
    <t>ولاء نواف شويط المطيري</t>
  </si>
  <si>
    <t>سودة بنت زمعه رضي الله عنها</t>
  </si>
  <si>
    <t>لولوة عبدالرحمن علي العمرو</t>
  </si>
  <si>
    <t>غريبة مريدح عبد الله الحربي 1</t>
  </si>
  <si>
    <t>غريبة مريدح عبد الله الحربي 2</t>
  </si>
  <si>
    <t>فاطمة عبدالمحسن راشد العتيبي</t>
  </si>
  <si>
    <t>فاطمة عماش فرح المطيري </t>
  </si>
  <si>
    <t>منيرة إبراهيم محمد الطريف</t>
  </si>
  <si>
    <t>منيرة صالح محمد العيسى</t>
  </si>
  <si>
    <t>هديباء محماس سالم المطيري</t>
  </si>
  <si>
    <t>هيا سعد عمر المبايع</t>
  </si>
  <si>
    <t>ميثاء عبد الله عثمان البيبي</t>
  </si>
  <si>
    <t>أسماء بنت ابي بكر رضي الله عنها</t>
  </si>
  <si>
    <t>مرام صالح فالح الخلف</t>
  </si>
  <si>
    <t>ماجدة رمضان علي عبدالشكور</t>
  </si>
  <si>
    <t>ماريا رمضان علي عبدالشكور</t>
  </si>
  <si>
    <t>مرجانه رمضان علي عبدالشكور</t>
  </si>
  <si>
    <t>أسماء عبد الله أحمد مصطفى</t>
  </si>
  <si>
    <t>بشاير خالد سعود الفهيد</t>
  </si>
  <si>
    <t>تهاني عبد الله عبيد الحربي</t>
  </si>
  <si>
    <t>زينب البخاري عبد القادر محمد</t>
  </si>
  <si>
    <t>سارة عبدالرحمن عبد الله الطريقي</t>
  </si>
  <si>
    <t>فاطمه علي عبد الله الشهري</t>
  </si>
  <si>
    <t>منى عبد الله أحمد مصطفى</t>
  </si>
  <si>
    <t>هاجر بدر الدين الأمين الشيخ</t>
  </si>
  <si>
    <t>هبه طارق محمد الراشد</t>
  </si>
  <si>
    <t>منيرة رائد حمد السليم</t>
  </si>
  <si>
    <t>عائشة ابكر بوجا اسحاق</t>
  </si>
  <si>
    <t>نورة يحيى محمد القشيميط</t>
  </si>
  <si>
    <t>مها حمد إبراهيم السليم</t>
  </si>
  <si>
    <t>نورة محمد إبراهيم القوبع</t>
  </si>
  <si>
    <t>نورة حماد حمد المطرودي</t>
  </si>
  <si>
    <t>ابتسام حمد إبراهيم السليم</t>
  </si>
  <si>
    <t>لولوة إبراهيم عبدالرحمن الدبيان</t>
  </si>
  <si>
    <t>منيرة عبد العزيز سليمان الصائغ</t>
  </si>
  <si>
    <t>موضي حمد علي السلوم</t>
  </si>
  <si>
    <t>وفاء صالح إبراهيم الخويطر</t>
  </si>
  <si>
    <t>وفاء صالح عبد الله الخويطر</t>
  </si>
  <si>
    <t>ام حرام بنت ملحان رضي الله عنها</t>
  </si>
  <si>
    <t>مواهب عبدالرحمن سليمان الطلق</t>
  </si>
  <si>
    <t>فاطمة حماد محمد الدهيمان</t>
  </si>
  <si>
    <t>فاطمة عبد الله صالح القرعاوي</t>
  </si>
  <si>
    <t>تهاني عبدالرحمن عبد الله الصعنوني المطيري</t>
  </si>
  <si>
    <t>حصة سليمان صالح القرزعي</t>
  </si>
  <si>
    <t>ريم سعود عبد الله العتيبي</t>
  </si>
  <si>
    <t>بدرية منصور عبدالله الجطيلي</t>
  </si>
  <si>
    <t>رانيا محمد ناجي العبد الله العليوي</t>
  </si>
  <si>
    <t>صفية عبداالله عبدالرحمن القرزعي</t>
  </si>
  <si>
    <t>فاطمة حمد صالح الحربي</t>
  </si>
  <si>
    <t>هيا عبد العزيز سليمان العصيل</t>
  </si>
  <si>
    <t>فاطمة بنت محمد رضي الله عنها</t>
  </si>
  <si>
    <t>جوزاء غزاي عليته الرشيدي</t>
  </si>
  <si>
    <t>حصة هلال محمد الحربي</t>
  </si>
  <si>
    <t>حصه رشيد سالم المحبوب</t>
  </si>
  <si>
    <t>رابحة عبد الكريم سليم العقيلي المطيري</t>
  </si>
  <si>
    <t>صالحه غزاي عليته الرشيدي</t>
  </si>
  <si>
    <t>متعبه سند عايض المطيري</t>
  </si>
  <si>
    <t>منيرة صنهات غالي المطيري</t>
  </si>
  <si>
    <t>موضي الحميدي دغليب المطيري</t>
  </si>
  <si>
    <t>نجود عبد الله محمد الكميم</t>
  </si>
  <si>
    <t>نورة دغيليب صقر المطيري</t>
  </si>
  <si>
    <t>نورة عبد الله عبدالرحمن الحرابي</t>
  </si>
  <si>
    <t>هيا محسن حسين المطيري</t>
  </si>
  <si>
    <t>أماني إبراهيم خليل عبد الله</t>
  </si>
  <si>
    <t>جويرية بنت الحارث رضي الله عنها</t>
  </si>
  <si>
    <t>جهير ماطر عبود المطيري</t>
  </si>
  <si>
    <t>خديجة سعيد عبد العزيز المساعد</t>
  </si>
  <si>
    <t>خزنة محمد مناور الجش المطيري</t>
  </si>
  <si>
    <t>خلود فواز مبارك مرزوق</t>
  </si>
  <si>
    <t>فاطمة محمد ناصر الجميعي</t>
  </si>
  <si>
    <t>فاطمة نور مرشد الرويضي الرشيدي</t>
  </si>
  <si>
    <t>منال عبد الله عبدالكريم الرشيد</t>
  </si>
  <si>
    <t>ثريا مصلط زيد الدوسري</t>
  </si>
  <si>
    <t>الجوهرة سعود عبد الله العقيل</t>
  </si>
  <si>
    <t>تغريد محمد إبراهيم القاسم</t>
  </si>
  <si>
    <t>عواطف صالح عبد الله الثنيان</t>
  </si>
  <si>
    <t>أحلام صقار صقير الحربي</t>
  </si>
  <si>
    <t xml:space="preserve">إيناس محمد محمود ظافر </t>
  </si>
  <si>
    <t>جوزاء شكر زيد الحربي</t>
  </si>
  <si>
    <t>حسناء عايض المطيري</t>
  </si>
  <si>
    <t>حصة بجاد عيد الحربي</t>
  </si>
  <si>
    <t>رثعاء صقر خصيوي المطيري</t>
  </si>
  <si>
    <t>رفعة مليحان وحير المطيري</t>
  </si>
  <si>
    <t>ريا شقير رجاء المطيري</t>
  </si>
  <si>
    <t xml:space="preserve">سارة نوران عوض الرشيدي </t>
  </si>
  <si>
    <t>سليمة طلق مطليق المطيري</t>
  </si>
  <si>
    <t>شيمة صقير خصيوي المطيري</t>
  </si>
  <si>
    <t>عيدة عبد الله ثامر الرشيدي</t>
  </si>
  <si>
    <t>لطيفة محمد إبراهيم القيضي</t>
  </si>
  <si>
    <t>منيرة عويض عباس المطيري</t>
  </si>
  <si>
    <t>نورة حمود حمد العتيبي</t>
  </si>
  <si>
    <t>نورة علي صالح العواد</t>
  </si>
  <si>
    <t>نوير حلمي خالد العتيبي</t>
  </si>
  <si>
    <t xml:space="preserve">سلمى مطلق فالح الرشيدي </t>
  </si>
  <si>
    <t>ضي علي  عبدالله الرشود</t>
  </si>
  <si>
    <t>سلاف ماجد غزاي  المطيري  1</t>
  </si>
  <si>
    <t>سلاف ماجد غزاي  المطيري  2</t>
  </si>
  <si>
    <t xml:space="preserve">سلمى قبلان عوض الرشيدي </t>
  </si>
  <si>
    <t>ضي علي عبد الله الرشود</t>
  </si>
  <si>
    <t>المزن فهد المطيري</t>
  </si>
  <si>
    <t>بلقيس فهد المطيري</t>
  </si>
  <si>
    <t xml:space="preserve">جميلة إبراهيم حسن عبد اللطيف </t>
  </si>
  <si>
    <t>حور عايد عبد الله الرشيدي</t>
  </si>
  <si>
    <t>ديمه أحمد ماهر 1</t>
  </si>
  <si>
    <t>ديمه أحمد ماهر 2</t>
  </si>
  <si>
    <t>روان عايد عبد الله الرشيدي</t>
  </si>
  <si>
    <t>سارة سعد غازي الحريص المطيري</t>
  </si>
  <si>
    <t>سجى نايف علي</t>
  </si>
  <si>
    <t>سفانا ماجد غزاي المطيري</t>
  </si>
  <si>
    <t>ميسون إياد إبراهيم أحمد</t>
  </si>
  <si>
    <t xml:space="preserve">لمى قبلان عوض الرشيدي </t>
  </si>
  <si>
    <t>عائشة سليمان شداد الرشيدي</t>
  </si>
  <si>
    <t>أرين معروف عبد العزيز الضامر</t>
  </si>
  <si>
    <t>مشاعل عبد العزيز صالح البيحي</t>
  </si>
  <si>
    <t>مناهل عبد العزيز صالح البيحي</t>
  </si>
  <si>
    <t xml:space="preserve">حلقة زينب بنت جحش </t>
  </si>
  <si>
    <t xml:space="preserve">بشاير فهد عبدالرحمن الحواس </t>
  </si>
  <si>
    <t>ليلى محمد عيسى</t>
  </si>
  <si>
    <t>رويدا صالح شاهر العتيبي</t>
  </si>
  <si>
    <t xml:space="preserve">غادة محمد صلاح المظيبري </t>
  </si>
  <si>
    <t>مارية إياد إبراهيم أحمد</t>
  </si>
  <si>
    <t xml:space="preserve">رغد قبلان عوض  الرشيدي </t>
  </si>
  <si>
    <t>حلقة خولة بنت الأزور</t>
  </si>
  <si>
    <t>وجدان عبد الله حمد القشيميط</t>
  </si>
  <si>
    <t>حصة إبراهيم سليمان الحربي</t>
  </si>
  <si>
    <t>دلال جفين معوض الحربي</t>
  </si>
  <si>
    <t>دليل محيا عويض المطيري</t>
  </si>
  <si>
    <t>ريمية مطر زايد الحربي</t>
  </si>
  <si>
    <t>سعدية علي أحمد الزهراني</t>
  </si>
  <si>
    <t>عائشة صالح محمد الزومان</t>
  </si>
  <si>
    <t>عمشة سليمان وحير الحريص المطيري</t>
  </si>
  <si>
    <t>نورة محسن رابح المطيري</t>
  </si>
  <si>
    <t>نورة محمد صدعان المطيري</t>
  </si>
  <si>
    <t>هند إبراهيم علي السحيم</t>
  </si>
  <si>
    <t>فوزية مطر العتيبي</t>
  </si>
  <si>
    <t>مريم حمود حامد الغريبي</t>
  </si>
  <si>
    <t>نورة عبد الله صالح البطحي</t>
  </si>
  <si>
    <t xml:space="preserve">سلوى حمدي عبد العزيز </t>
  </si>
  <si>
    <t xml:space="preserve">شريفة محمد عبدالله المطيري </t>
  </si>
  <si>
    <t xml:space="preserve">وهيبة عبده عبد الله الحمودي </t>
  </si>
  <si>
    <t>أزهار محمد رجب المانع</t>
  </si>
  <si>
    <t>الجونة حمد عبد الله السليم</t>
  </si>
  <si>
    <t>جويرية محمد السيد بدوي</t>
  </si>
  <si>
    <t>حنان موسى عبد الرحمن السوقي</t>
  </si>
  <si>
    <t>خديجه ابراهيم مهدي البلوي</t>
  </si>
  <si>
    <t>ديم سامي محمد الراشد</t>
  </si>
  <si>
    <t>ريتال خالد سليمان الطريف</t>
  </si>
  <si>
    <t>ريتال صالح رصرص</t>
  </si>
  <si>
    <t>سارا صالح عبد الله المطيري</t>
  </si>
  <si>
    <t>سفانة رزق فتحي حسن</t>
  </si>
  <si>
    <t>مارية بليغ سعيد السعر</t>
  </si>
  <si>
    <t>نورة خالد عبد الرحمن الغميزي</t>
  </si>
  <si>
    <t>حلقة أم سلمة</t>
  </si>
  <si>
    <t>اسماء محمد سليمان الجربوع</t>
  </si>
  <si>
    <t>عفاف حمد صقر المسمى</t>
  </si>
  <si>
    <t>أسماء محمد سليمان الجربوع</t>
  </si>
  <si>
    <t>شريفة علي محمد هارون</t>
  </si>
  <si>
    <t>موضي صالح عبد الله القرعاوي</t>
  </si>
  <si>
    <t>هيلة عبد الله عبد العزيز البطي</t>
  </si>
  <si>
    <t>خزنة عيسى راشد المطيري</t>
  </si>
  <si>
    <t>سوسن محمد عبدالمطلب عبد الله</t>
  </si>
  <si>
    <t xml:space="preserve">فاطمة عبد الله منصور الزأمل </t>
  </si>
  <si>
    <t>لولوة سليمان عبد الرحمن الزييدي</t>
  </si>
  <si>
    <t>نوال طلال ماجد العتيبي</t>
  </si>
  <si>
    <t>نورة صالح علي الصالحي</t>
  </si>
  <si>
    <t>رقية خاتون جمشيد علي</t>
  </si>
  <si>
    <t>عائشة موسى محمد الدهيمان</t>
  </si>
  <si>
    <t>مريم عبد الله محمد العبيد</t>
  </si>
  <si>
    <t>حلقة ام سلمة</t>
  </si>
  <si>
    <t>مزنة ناصر سعد الحربي</t>
  </si>
  <si>
    <t>أمل صقار صقير الحربي</t>
  </si>
  <si>
    <t>أزهار تميم عبد العزيز القاضي</t>
  </si>
  <si>
    <t>إيلاحة فضل أحمد خان</t>
  </si>
  <si>
    <t>حفصة محمد السيد بدوي</t>
  </si>
  <si>
    <t>A30403331</t>
  </si>
  <si>
    <t>رفيدة رزق فتحي حسن</t>
  </si>
  <si>
    <t>روح خالد علي الزنيدي</t>
  </si>
  <si>
    <t>زها إبراهيم عبد العزيز الحميدي</t>
  </si>
  <si>
    <t>حلقة ام كلثوم</t>
  </si>
  <si>
    <t>سرى وليد إبراهيم الرعوجي</t>
  </si>
  <si>
    <t>لميس عبدالمحسن عبد الرحمن القاضي</t>
  </si>
  <si>
    <t>لين عبد العزيز علي الزنيدي</t>
  </si>
  <si>
    <t>ميمونة محمد السيد بدوي</t>
  </si>
  <si>
    <t>A29994884</t>
  </si>
  <si>
    <t>يارا سعد محمد المسمى</t>
  </si>
  <si>
    <t>رفال خالد علي الزنيدي</t>
  </si>
  <si>
    <t>بسمة حسان عبد العزيز القاضي</t>
  </si>
  <si>
    <t>خديجة السيد محمد بدوي</t>
  </si>
  <si>
    <t>رزان عبد العزيز حمد السليم</t>
  </si>
  <si>
    <t>رقية خالد سليمان الطريف</t>
  </si>
  <si>
    <t>سلوى مهدي هندي البلوي</t>
  </si>
  <si>
    <t>لينة وليد ابراهيم الرعوجي</t>
  </si>
  <si>
    <t> جيداء محمد سليمان الحميدي</t>
  </si>
  <si>
    <t>حماس بليغ سعيد السعر</t>
  </si>
  <si>
    <t>سارة خالد محمد السليم</t>
  </si>
  <si>
    <t>جوري حمود صالح الفريهيدي</t>
  </si>
  <si>
    <t>ريماس بليغ سعيد السعر</t>
  </si>
  <si>
    <t>لينا صقار صقير الحربي</t>
  </si>
  <si>
    <t>أسيل صالح عبد الله المطيري</t>
  </si>
  <si>
    <t>رندا سامي محمد الراشد</t>
  </si>
  <si>
    <t>سلمى سليمان الصعنوني</t>
  </si>
  <si>
    <t>شائستة ثناء الله ران 1</t>
  </si>
  <si>
    <t>شائستة ثناء الله ران 2</t>
  </si>
  <si>
    <t>سارة سعد ابراهيم الطريف</t>
  </si>
  <si>
    <t>رفيدة فارس حسين المحيرسي</t>
  </si>
  <si>
    <t>سارة سعد إبراهيم الطريف</t>
  </si>
  <si>
    <t>ألين علي محمد الخراز</t>
  </si>
  <si>
    <t xml:space="preserve">رميثة رزق فتحي حسن </t>
  </si>
  <si>
    <t>زكية ثناء الله ران</t>
  </si>
  <si>
    <t>سارة حمد تركي العتيبي</t>
  </si>
  <si>
    <t>لبنى فواز عثمان الحسياني</t>
  </si>
  <si>
    <t>ليان علي محمد الخراز</t>
  </si>
  <si>
    <t>نهى عبد الله علي المطوع</t>
  </si>
  <si>
    <t>هيلا حمد تركي العتيبي</t>
  </si>
  <si>
    <t>سعاد حمد علي الجبيلان</t>
  </si>
  <si>
    <t>حصة صالح علي العيدي 1</t>
  </si>
  <si>
    <t>حصة صالح علي العيدي 2</t>
  </si>
  <si>
    <t>حصة صالح علي العيدي 3</t>
  </si>
  <si>
    <t>حصة صالح علي العيدي 4</t>
  </si>
  <si>
    <t>خديجة حسين سعيد عبدالباقي</t>
  </si>
  <si>
    <t>ذهيبة فهد عجاب الحربي</t>
  </si>
  <si>
    <t>سعدة حراص مبارك العتيبي</t>
  </si>
  <si>
    <t>شيخة زبن طارش العتيبي</t>
  </si>
  <si>
    <t>فاطمة داوود حامد</t>
  </si>
  <si>
    <t>لطيفة علي دغيمان الحربي</t>
  </si>
  <si>
    <t>لينا عبد الله سالم</t>
  </si>
  <si>
    <t>نوال غازي ضاوي الحربي</t>
  </si>
  <si>
    <t>فاطمة عبد الله فرج العقيلي</t>
  </si>
  <si>
    <t>سمية راشد سليمان الصييفي</t>
  </si>
  <si>
    <t>دلال دغيم فاضي العتيبي</t>
  </si>
  <si>
    <t>موضي محمد سليمان البدير</t>
  </si>
  <si>
    <t>نورة محمد علي</t>
  </si>
  <si>
    <t>الجوهرة محمد مطلق الزايد</t>
  </si>
  <si>
    <t>بدرية عبد الله عبد العزيز الخويطر</t>
  </si>
  <si>
    <t>خلود بدر مسيمير العتيبي</t>
  </si>
  <si>
    <t>ذهبة رفاع سهيل العتيبي</t>
  </si>
  <si>
    <t>نورة محمد هادي الخالدي</t>
  </si>
  <si>
    <t>رحاب سليمان علي السلوم</t>
  </si>
  <si>
    <t xml:space="preserve">متعلمة دبلوم </t>
  </si>
  <si>
    <t>مضاوي صالح يحيى الذكير</t>
  </si>
  <si>
    <t>لميس أنس محمد السليم</t>
  </si>
  <si>
    <t>أمامة رزق فتحي حسن</t>
  </si>
  <si>
    <t>بشرى عثمان عبد الله الغشام</t>
  </si>
  <si>
    <t>خولة أديب محمد العيد</t>
  </si>
  <si>
    <t>لبنى وليد ابراهيم الرعوجي</t>
  </si>
  <si>
    <t>لمى ابراهيم موسى الدهيمان</t>
  </si>
  <si>
    <t>ليان عبد الله علي المطوع</t>
  </si>
  <si>
    <t>هند عبدالملك عبد الله الزأمل</t>
  </si>
  <si>
    <t>خديجة عبد الرحمن روزي إسحاق</t>
  </si>
  <si>
    <t>سرور فضل أحمد خان</t>
  </si>
  <si>
    <t>مرام تركي مشرع العتيبي 1</t>
  </si>
  <si>
    <t>مرام تركي مشرع العتيبي 2</t>
  </si>
  <si>
    <t>رغد عبد الله أحمد الفحام</t>
  </si>
  <si>
    <t>ألمى محمد حمد الفنيخ</t>
  </si>
  <si>
    <t>إيلاف عبد الله صالح الذياب</t>
  </si>
  <si>
    <t>تولين علي أحمد المنصور</t>
  </si>
  <si>
    <t>جوري محمد صالح المرشد</t>
  </si>
  <si>
    <t>رواء أحمد سليمان الخويطر</t>
  </si>
  <si>
    <t xml:space="preserve">رؤوم سليمان عبد الله القرزعي </t>
  </si>
  <si>
    <t>عذب عبد العزيز الدريبي</t>
  </si>
  <si>
    <t>فاطمة أحمد علي البويدي</t>
  </si>
  <si>
    <t>لولوة أيمن ابراهيم الناصر</t>
  </si>
  <si>
    <t>ليان عبد الله يوسف الزأمل</t>
  </si>
  <si>
    <t>همس ماجد محمد الشيخ</t>
  </si>
  <si>
    <t>جودانة محمد عبد الله القرزعي</t>
  </si>
  <si>
    <t xml:space="preserve">ندى سليمان عبد الرحمن الحجي </t>
  </si>
  <si>
    <t>ندى عبد الله حمد السليم</t>
  </si>
  <si>
    <t>عبير صالح محمد الطريف</t>
  </si>
  <si>
    <t>لينا خلف غزاي البدراني الحربي</t>
  </si>
  <si>
    <t>جوري إبراهيم محمد العبيكي</t>
  </si>
  <si>
    <t>رغد عبد الله الفحام</t>
  </si>
  <si>
    <t>لانا محمد عبد الرحمن الدوسري</t>
  </si>
  <si>
    <t>رهف صالح ابراهيم القنيصي</t>
  </si>
  <si>
    <t>رقيه محمود يس محمد</t>
  </si>
  <si>
    <t>أرينا علي أحمد المنصور</t>
  </si>
  <si>
    <t>البتول عبد العزيز عبد الله النتيفي</t>
  </si>
  <si>
    <t>حصة يوسف عبد الله البسام</t>
  </si>
  <si>
    <t>خولة عبد العزيز محمد العجروش</t>
  </si>
  <si>
    <t>رزان مقعد قعيد الدلبحي</t>
  </si>
  <si>
    <t>شهد محمد حمود الطويرب</t>
  </si>
  <si>
    <t>عائشة ماجد عواد الحربي</t>
  </si>
  <si>
    <t>ليان محمد عبد الرحمن الحميميدي</t>
  </si>
  <si>
    <t>حلقة حفصة</t>
  </si>
  <si>
    <t>رهف صالح إبراهيم القنيصي</t>
  </si>
  <si>
    <t>بشاير مقعد قعيد الدلبحي</t>
  </si>
  <si>
    <t>صيغة هادي مصاول العتيبي</t>
  </si>
  <si>
    <t>أديم صالح عبد الله الدامغ</t>
  </si>
  <si>
    <t>درة محمد صالح الراجحي</t>
  </si>
  <si>
    <t>سالي أكرم عبده المريسي</t>
  </si>
  <si>
    <t>نوف عبد الرحمن إبراهيم الحواس</t>
  </si>
  <si>
    <t>آلاء سليمان محمد القوبع</t>
  </si>
  <si>
    <t>العنود فهد محمد الغفيلي</t>
  </si>
  <si>
    <t>جوري محمد عبد الله الدبيان</t>
  </si>
  <si>
    <t>سما سليمان حمد السليم</t>
  </si>
  <si>
    <t>موضي صالح إبراهيم القاسم</t>
  </si>
  <si>
    <t>هاجر دواس عبد الله الدواس</t>
  </si>
  <si>
    <t>هلا عبد الله صالح الصهيل</t>
  </si>
  <si>
    <t>عفاف  عبيد إبراهيم البدراني</t>
  </si>
  <si>
    <t xml:space="preserve">رزان عبد الرحمن صالح الفنيخ </t>
  </si>
  <si>
    <t xml:space="preserve">لمياء سعود عبدالمحسن المطيري </t>
  </si>
  <si>
    <t>جود عبد الله علي الصنيع</t>
  </si>
  <si>
    <t>درر عبد الرحمن محمد الناصر</t>
  </si>
  <si>
    <t>رند أحمد زيد المعدي</t>
  </si>
  <si>
    <t>غلا علي صالح الحويس</t>
  </si>
  <si>
    <t>نورة صلاح حمد البسام</t>
  </si>
  <si>
    <t>عفاف عبيد إبراهيم البدراني</t>
  </si>
  <si>
    <t>لين محمد عبد الرحمن الدوسري</t>
  </si>
  <si>
    <t>أريام عابد عبيد المطيري</t>
  </si>
  <si>
    <t>سديم عبد الرحمن إبراهيم الصقيه</t>
  </si>
  <si>
    <t>شهد فؤاد محمد العنزي</t>
  </si>
  <si>
    <t>وريف إبراهيم محمد العبيكي</t>
  </si>
  <si>
    <t>منههج 1</t>
  </si>
  <si>
    <t>نورة محمد عبد الله الدبيان</t>
  </si>
  <si>
    <t>إيثار حسين الامين مصطفى</t>
  </si>
  <si>
    <t>عفاف أبو بكر علي عثمان</t>
  </si>
  <si>
    <t>ليان عبد الله حمد السليم</t>
  </si>
  <si>
    <t>العنود عبد الرحمن صالح الخليفي</t>
  </si>
  <si>
    <t>بثينة محمد صالح الراجحي</t>
  </si>
  <si>
    <t>دنى ناصر سليمان المطلق</t>
  </si>
  <si>
    <t xml:space="preserve">ديم يوسف محمد السويداني </t>
  </si>
  <si>
    <t>غادة بادي عبد العزيز البادي</t>
  </si>
  <si>
    <t>غدير يوسف المقيطيب</t>
  </si>
  <si>
    <t>ميس عبد العزيز محمد المحيميد</t>
  </si>
  <si>
    <t>جوانة محمد عبد الله القرزعي</t>
  </si>
  <si>
    <t>حلقة الخنساء</t>
  </si>
  <si>
    <t>هاجر خلف غزاي الحربي</t>
  </si>
  <si>
    <t>ديم صالح علي الحبيب 1</t>
  </si>
  <si>
    <t>ديم صالح علي الحبيب 2</t>
  </si>
  <si>
    <t>خلقة الخنساء</t>
  </si>
  <si>
    <t>سارة محمد عبد الله المطوع1</t>
  </si>
  <si>
    <t>سارة محمد عبد الله المطوع2</t>
  </si>
  <si>
    <t>الجوهرة محمد عبد الله المطوع</t>
  </si>
  <si>
    <t>انوار ضاوي سعيدان المطيري</t>
  </si>
  <si>
    <t>سهام عبد العزيز محماس المطيري</t>
  </si>
  <si>
    <t>صفية أحمد محمد المانع</t>
  </si>
  <si>
    <t>طيف مساعد منصور العمري</t>
  </si>
  <si>
    <t>ليان يوسف سليمان العمود</t>
  </si>
  <si>
    <t xml:space="preserve">وصايف أحمد زيد المعدي </t>
  </si>
  <si>
    <t>أبرار محمد سليمان السدراني</t>
  </si>
  <si>
    <t>أسيل أيمن عبد البصير محمودة حسين</t>
  </si>
  <si>
    <t>الدانه عبد الله سليمان الجطيلي</t>
  </si>
  <si>
    <t>الماس أحمد سليمان الجطيلي</t>
  </si>
  <si>
    <t>بشاير محمد جواد محمد الدبعي 1</t>
  </si>
  <si>
    <t>بدون إقامة</t>
  </si>
  <si>
    <t>بشاير محمد جواد محمد الدبعي 2</t>
  </si>
  <si>
    <t>جودي حمزه الشيخ</t>
  </si>
  <si>
    <t>حوراء علي عبد الله الأختر</t>
  </si>
  <si>
    <t>ديمه سليمان ناصر الجخيدب</t>
  </si>
  <si>
    <t>روح عبد الله حسن المنيع</t>
  </si>
  <si>
    <t>سما أحمد عبد الكريم الحركان</t>
  </si>
  <si>
    <t>عفاف عبد العزيز عبد الغني سالم  1</t>
  </si>
  <si>
    <t>عفاف عبد العزيز عبد الغني سالم  2</t>
  </si>
  <si>
    <t>مسك محمد عبد الرحمن الحبيب</t>
  </si>
  <si>
    <t>معين زياد محمد القرعاوي</t>
  </si>
  <si>
    <t>ميار حمزه الشيخ</t>
  </si>
  <si>
    <t>ميار محمد عبد الرحمن القويفلي</t>
  </si>
  <si>
    <t>يارا حمد عبد الله الجبر</t>
  </si>
  <si>
    <t xml:space="preserve">حلقة فاطمة رضي الله عنها </t>
  </si>
  <si>
    <t>اسماء مليح عواد الحربي</t>
  </si>
  <si>
    <t>ليان محمد الحسين</t>
  </si>
  <si>
    <t>أسماء مليح عواد الحربي</t>
  </si>
  <si>
    <t>تالين نور محمد محمد يوسف</t>
  </si>
  <si>
    <t>جميلة أكرم عبده المريسي</t>
  </si>
  <si>
    <t>خزامى منصور حمدان المطيري</t>
  </si>
  <si>
    <t xml:space="preserve">سارة أحمد إبراهيم العباد </t>
  </si>
  <si>
    <t>سدن حمود صاهود المطيري</t>
  </si>
  <si>
    <t xml:space="preserve">فجر عبد العزيز عبد الله الواصل </t>
  </si>
  <si>
    <t>لجين ياسر فياض الحسين</t>
  </si>
  <si>
    <t>لمار محمد عبد الرحمن القويفلي</t>
  </si>
  <si>
    <t xml:space="preserve">حلقة رقيه رضي الله عنها </t>
  </si>
  <si>
    <t>سمية عبد الرحمن إبراهيم النجيباني</t>
  </si>
  <si>
    <t>الانا محمد حمد  الفنيخ</t>
  </si>
  <si>
    <t>دارين ايمن عبد البصير محمود</t>
  </si>
  <si>
    <t>رحمة حماده مرزوق سليمان</t>
  </si>
  <si>
    <t>رحمة محمد محمود راشد</t>
  </si>
  <si>
    <t>رهف محمد ناصر باجبع</t>
  </si>
  <si>
    <t>ريماس حمدي السيد هاشم</t>
  </si>
  <si>
    <t xml:space="preserve">عائشة شريف نور الدين أحمد </t>
  </si>
  <si>
    <t>عزيزة شير اواز قل بستان</t>
  </si>
  <si>
    <t>عفراء عبد العزيز عبد الغني</t>
  </si>
  <si>
    <t>مسك عبد الله عبد الرحمن  المطيري</t>
  </si>
  <si>
    <t>هناء سليمان الصعنوني</t>
  </si>
  <si>
    <t>مها حمود خريص المطيري</t>
  </si>
  <si>
    <t>امتنان حمد محمد الحركان</t>
  </si>
  <si>
    <t>جوري طلال طالع المطيري</t>
  </si>
  <si>
    <t>حبيبة حمادة مرزوق سليمان</t>
  </si>
  <si>
    <t>حفصة شريف نور الدين عبد الواحد</t>
  </si>
  <si>
    <t xml:space="preserve">حور محمد فياض الحسين </t>
  </si>
  <si>
    <t>ديم عبد المجيد منور الحربي</t>
  </si>
  <si>
    <t>رفيف عبد الله عبد العزيز العقلاء</t>
  </si>
  <si>
    <t>سارة سعيد إسماعيل الحمدوش</t>
  </si>
  <si>
    <t>سجى أحمد عبد شرف الدين</t>
  </si>
  <si>
    <t>سديم نور محمد محمد</t>
  </si>
  <si>
    <t>شيخه عبد الله سليمان الجطيلي</t>
  </si>
  <si>
    <t>مارية فراس محمد الخلف</t>
  </si>
  <si>
    <t>منال محمد حمد الفنيخ</t>
  </si>
  <si>
    <t>ميار ابراهيم ثويني الثويني</t>
  </si>
  <si>
    <t>ميرا ابراهيم ثويني الثويني</t>
  </si>
  <si>
    <t>ورد بدر المطيري</t>
  </si>
  <si>
    <t>حلقة مُزن العطاء</t>
  </si>
  <si>
    <t>أمجاد شامان نايف المطيري</t>
  </si>
  <si>
    <t>أسماء محمد ياسر زهراء</t>
  </si>
  <si>
    <t>أمل دغيس حواء المطيري</t>
  </si>
  <si>
    <t>جنى محمد عبد الله المانع</t>
  </si>
  <si>
    <t>دلال صالح اللاحم</t>
  </si>
  <si>
    <t>ريناد عبد الله حمد الصييفي</t>
  </si>
  <si>
    <t>سارة بنت شاهر بن دبيان الحربي</t>
  </si>
  <si>
    <t>سارة جميعان سعود المطيري</t>
  </si>
  <si>
    <t>عائشة محمد جبر الجبر</t>
  </si>
  <si>
    <t>عزيزة مطيلق عوض العتيبي</t>
  </si>
  <si>
    <t>منيرة ناصر مذكر المطيري</t>
  </si>
  <si>
    <t>عائشة إبراهيم عبد العزيز القبيسي</t>
  </si>
  <si>
    <t>مهجة أحمد سعد حسن</t>
  </si>
  <si>
    <t>حلقة مواطن الأنس</t>
  </si>
  <si>
    <t>حور بدر أحمد الحسين</t>
  </si>
  <si>
    <t>دانة عبد الغفور العمري</t>
  </si>
  <si>
    <t>ديمة خلف المطيري</t>
  </si>
  <si>
    <t>فلك شاهر المطيري</t>
  </si>
  <si>
    <t>نورة فهد العطا الله</t>
  </si>
  <si>
    <t>حلقة عاليات الهمة</t>
  </si>
  <si>
    <t>سمية صالح سليمان الحميدي</t>
  </si>
  <si>
    <t>أروى عبد الله النهابي</t>
  </si>
  <si>
    <t>أمل سليم الرشيدي</t>
  </si>
  <si>
    <t>تغريد صالح محمد واصل</t>
  </si>
  <si>
    <t>جمانة محمد العبدلي</t>
  </si>
  <si>
    <t>حور عبدالسلام العيدي</t>
  </si>
  <si>
    <t>ديم عادل الفريهيدي</t>
  </si>
  <si>
    <t>روان أحمد الحسين</t>
  </si>
  <si>
    <t>ريم أحمد الحسن</t>
  </si>
  <si>
    <t>ريم عبد الله قايد العنسي</t>
  </si>
  <si>
    <t>ريهام أحمد الحسن 1</t>
  </si>
  <si>
    <t>ريهام أحمد الحسن 2</t>
  </si>
  <si>
    <t>سارة فلاح القحطاني</t>
  </si>
  <si>
    <t>شريفة حمدان المطيري</t>
  </si>
  <si>
    <t>فيّ فهد عقاب التوم</t>
  </si>
  <si>
    <t>مناير عبد الله القني </t>
  </si>
  <si>
    <t>منال مسعد الللهيبي</t>
  </si>
  <si>
    <t>صحبة القران</t>
  </si>
  <si>
    <t>منال مسعد سعيد اللهيبي</t>
  </si>
  <si>
    <t>أسماء نايف عبد الرحمن العقيلي</t>
  </si>
  <si>
    <t>صحبة القران </t>
  </si>
  <si>
    <t>أميرة براك الرشيدي </t>
  </si>
  <si>
    <t>صحبة القرآن</t>
  </si>
  <si>
    <t>تهاني حمد العازمي</t>
  </si>
  <si>
    <t>درر أيمن عبد الله الرميح</t>
  </si>
  <si>
    <t>ذكرى ممدوح الحربي</t>
  </si>
  <si>
    <t>رحاب سليمان الحربي</t>
  </si>
  <si>
    <t>رغد مفرح الحربي</t>
  </si>
  <si>
    <t>روان عبد العزيز الرميح</t>
  </si>
  <si>
    <t>سحر عبد الرحمن العجروش</t>
  </si>
  <si>
    <t>شهد صالح الحميد</t>
  </si>
  <si>
    <t>مضاوي ماجد علي الماجد</t>
  </si>
  <si>
    <t>موضي سعود المطيري</t>
  </si>
  <si>
    <t>فاطمة ابرهيم الصويلح </t>
  </si>
  <si>
    <t>منى سليمان منصور البداح</t>
  </si>
  <si>
    <t>أمل تيسير عيسى بني خالد</t>
  </si>
  <si>
    <t>ترغب  بالتعاهد</t>
  </si>
  <si>
    <t>لمار رياض فهد العقيلي</t>
  </si>
  <si>
    <t>سراء رضا زكي إبراهيم</t>
  </si>
  <si>
    <t>المائدة 27</t>
  </si>
  <si>
    <t>ال عمران 115</t>
  </si>
  <si>
    <t>خاتمة تعاهد</t>
  </si>
  <si>
    <t>ابتسام سليمان الدوسري</t>
  </si>
  <si>
    <t>تعاهد راسبة بالمراجعة</t>
  </si>
  <si>
    <t>لولوة صالح اليحيى الذكير</t>
  </si>
  <si>
    <t>هدى سلطان سيف أحمد</t>
  </si>
  <si>
    <t>جيداء رضا زكي إبراهيم</t>
  </si>
  <si>
    <t>جمان خالد سليمان القرزعي</t>
  </si>
  <si>
    <t>جنى محمد فيصل النمل</t>
  </si>
  <si>
    <t>لارين محمد عبد الله الرشيد</t>
  </si>
  <si>
    <t>أرجوان ماجد حمد الخشيبان</t>
  </si>
  <si>
    <t>غنى يوسف حبيليص المطيري</t>
  </si>
  <si>
    <t>أرجوان سعود عبد الله واصل</t>
  </si>
  <si>
    <t>إيلان ماجد حمد الخشيبان</t>
  </si>
  <si>
    <t xml:space="preserve">لينا محمد قاسم واصل </t>
  </si>
  <si>
    <t>فجراحمد صالح الشميمري</t>
  </si>
  <si>
    <t>سرى عبد الله حمد الحركان</t>
  </si>
  <si>
    <t>خلود عبد الرحمن الرھیط</t>
  </si>
  <si>
    <t>منى عیسى محمد الرشيدي</t>
  </si>
  <si>
    <t>زهراء محمد احمد ناجي</t>
  </si>
  <si>
    <t>هيا  علي الحوشاني</t>
  </si>
  <si>
    <t>أسماء تركي راشد الخزرج</t>
  </si>
  <si>
    <t>مزنة عبد العزيز منصور الهقاص</t>
  </si>
  <si>
    <t>منوة ناجي خليوي المطيري</t>
  </si>
  <si>
    <t>حلقة مريم بنت عمرآن</t>
  </si>
  <si>
    <t>نوف دليم المطيري</t>
  </si>
  <si>
    <t>مريم محمد عبد الله العسيمي</t>
  </si>
  <si>
    <t>لولوة علي الفريهيدي</t>
  </si>
  <si>
    <t>منيرة محمد محمد الحبيب</t>
  </si>
  <si>
    <t>حصة علي محمد الحربي</t>
  </si>
  <si>
    <t>سلمى مفضي محمد الحربي</t>
  </si>
  <si>
    <t>شيمة ضاوي صامل الحربي</t>
  </si>
  <si>
    <t>عجيبة حمود سرور السنجاري الشمري</t>
  </si>
  <si>
    <t>عيدة عياد صامل الحربي</t>
  </si>
  <si>
    <t>غضية بعيجان سفر المطيري</t>
  </si>
  <si>
    <t>ريم محمود عبد الله واصل</t>
  </si>
  <si>
    <t>آمنة عبد الله سليمان العليّان</t>
  </si>
  <si>
    <t>حصة صالح أبا الخيل</t>
  </si>
  <si>
    <t>رزان عبد الرحمن محمد واصل</t>
  </si>
  <si>
    <t>خديجة عبد الله حمد السديري</t>
  </si>
  <si>
    <t>ميساء أحمد بشير القاسمي</t>
  </si>
  <si>
    <t>ياسمين حمزة مصطفى عثمان</t>
  </si>
  <si>
    <t>بيادر عبد العزيز سليمان الفنيخ</t>
  </si>
  <si>
    <t>ترغب بالتعاهد</t>
  </si>
  <si>
    <t>عافين فاطمة خالد</t>
  </si>
  <si>
    <t>ضياء سليمان عبدالعزيز الصايغ</t>
  </si>
  <si>
    <t>سارة عبداللطيف فؤاد عبد العاطي</t>
  </si>
  <si>
    <t>سكينه أحمد محمود السيد</t>
  </si>
  <si>
    <t>إشراقة علي عبد الله محمد</t>
  </si>
  <si>
    <t>أسماء سعد عبد الرحمن السويلم</t>
  </si>
  <si>
    <t>حمامة محمد عبد الله عبد الرب</t>
  </si>
  <si>
    <t>حصة علي سليمان الصعنون</t>
  </si>
  <si>
    <t>شريفة حمد محمد السديري</t>
  </si>
  <si>
    <t>عويضة مريبيد عطية الرشيدي</t>
  </si>
  <si>
    <t>هناء علي ناجي خيره 1</t>
  </si>
  <si>
    <t>فادو محمد ابكر محمد</t>
  </si>
  <si>
    <t>يسرى عبد الرزاق محمد فضل</t>
  </si>
  <si>
    <t>حلا وسام علي خالد</t>
  </si>
  <si>
    <t>نجاح مناحي الديحاني</t>
  </si>
  <si>
    <t>نورة عبد الله محمد المنيع</t>
  </si>
  <si>
    <t>فاطمة ضعيان راشد الحربي</t>
  </si>
  <si>
    <t>ترتيل الجيلي الوسيله جار الله</t>
  </si>
  <si>
    <t>دينا محمد سعيد الفرجي</t>
  </si>
  <si>
    <t>ساره عدنان محمد الحوشبي</t>
  </si>
  <si>
    <t>إيمان علي عبد الله محمد نور</t>
  </si>
  <si>
    <t>الجازي سعيد صنيهيت المطيري</t>
  </si>
  <si>
    <t>رقية محمد علي الغيثار</t>
  </si>
  <si>
    <t>شيهانة حمود هويان المطيري</t>
  </si>
  <si>
    <t>لطيفة عبد العزيز علي العمير</t>
  </si>
  <si>
    <t>صالحة عيسي هزاع الحربي</t>
  </si>
  <si>
    <t>نورة عبد العزيز منصور الحميدان</t>
  </si>
  <si>
    <t>هناء علي ناجي خيره 2</t>
  </si>
  <si>
    <t>آية أحمد يوسف إبراهيم</t>
  </si>
  <si>
    <t>نورهان نبيل محمد الغريب</t>
  </si>
  <si>
    <t>سارة عبد الرشيد محمد فضل</t>
  </si>
  <si>
    <t>هدى اسماعيل خان محمد</t>
  </si>
  <si>
    <t>عظمة بشير أحمد خليل أحمد</t>
  </si>
  <si>
    <t>جنان خالد أحمد الشعلان</t>
  </si>
  <si>
    <t>درة خالد أحمد الشعلان</t>
  </si>
  <si>
    <t>منيرة عويض سالم المطيري</t>
  </si>
  <si>
    <t>حنان سعد إبراهيم الطريف</t>
  </si>
  <si>
    <t>هيا عبد المحسن محمد ناصر</t>
  </si>
  <si>
    <t>سارة عبد الرحمن الحربي</t>
  </si>
  <si>
    <t>عينية طلال ماجد العتيبي</t>
  </si>
  <si>
    <t>هياء علي سليمان الخشيبان</t>
  </si>
  <si>
    <t>خديجة حمد يوسف بن سويدان</t>
  </si>
  <si>
    <t>نورة حمد ابراهيم العيسى</t>
  </si>
  <si>
    <t>نورة صالح محمد المقبل</t>
  </si>
  <si>
    <t>ندى عبد الله عبد العزيز الرميح</t>
  </si>
  <si>
    <t>أماني  محمد عبده الحداد</t>
  </si>
  <si>
    <t>جميلة ناصر أحمد اليزيدي</t>
  </si>
  <si>
    <t>حصة ابراهيم حسين  الحسياني</t>
  </si>
  <si>
    <t>خديجة محمد حسن عبد الله</t>
  </si>
  <si>
    <t>فخرية فهد عبيد الشايع</t>
  </si>
  <si>
    <t>منيرة سالم سليمان النجيبان</t>
  </si>
  <si>
    <t>نورة الحميدي دغيليب المسمى</t>
  </si>
  <si>
    <t>نورة ناصر إبراهيم العيدي</t>
  </si>
  <si>
    <t>هيلة حمد عبد الله الباهلي</t>
  </si>
  <si>
    <t>هيلة عبد الرحمن ناصر السعودي</t>
  </si>
  <si>
    <t>منيرة عبد الرحمن شايع الشائع</t>
  </si>
  <si>
    <t>حنان فهد شباب الحبردي</t>
  </si>
  <si>
    <t>نادية خميس عوض بالعبيد</t>
  </si>
  <si>
    <t>الريم أحمد عبد الرحمن التركي</t>
  </si>
  <si>
    <t>بيان مطيع عبد الرحمن واصل</t>
  </si>
  <si>
    <t>فاطمة صالح عبد الله الموسى</t>
  </si>
  <si>
    <t>ثريا علي إبراهيم يوسف</t>
  </si>
  <si>
    <t>منيرة صالح حمد الموسى</t>
  </si>
  <si>
    <t>حلقة جويرية رضي الله عنها</t>
  </si>
  <si>
    <t>منى عبد الله سليمان العيوني</t>
  </si>
  <si>
    <t>نوري سعد حمد المطيري</t>
  </si>
  <si>
    <t>حلقة فاطمة</t>
  </si>
  <si>
    <t>هيا عبد العزيز محمد المطرودي</t>
  </si>
  <si>
    <t>أمل مسلط حمود المطيري</t>
  </si>
  <si>
    <t>سعاد حسن الطاهر مهدي</t>
  </si>
  <si>
    <t>عميشة عيد عايد المطيري</t>
  </si>
  <si>
    <t>أمل عدنان مضرماني</t>
  </si>
  <si>
    <t xml:space="preserve">منيرة عبد العزيز سليمان الصعنوني </t>
  </si>
  <si>
    <t xml:space="preserve">
1065778928</t>
  </si>
  <si>
    <t>منيرة طالع عبد الله المطيري</t>
  </si>
  <si>
    <t xml:space="preserve">مريم سليمان إبراهيم المعتاز </t>
  </si>
  <si>
    <t xml:space="preserve">
1005344583</t>
  </si>
  <si>
    <t>ملاذ رضا عوض عبد الوهاب</t>
  </si>
  <si>
    <t xml:space="preserve">
2166571717</t>
  </si>
  <si>
    <t>مريم إبراهيم أيت أومارير</t>
  </si>
  <si>
    <t>فتنة دعيج سليمان المطيري</t>
  </si>
  <si>
    <t>لينا حيدر عيدروس الحامد</t>
  </si>
  <si>
    <t>مناب سليمان محمد عثمان</t>
  </si>
  <si>
    <t>خلود أحمد ميلاد عبد الرحيم</t>
  </si>
  <si>
    <t>تيسير حاتم كمال مبارك</t>
  </si>
  <si>
    <t xml:space="preserve">صافية صالح موسى الجبريل </t>
  </si>
  <si>
    <t xml:space="preserve">صفية صالح موسى الجبريل </t>
  </si>
  <si>
    <t xml:space="preserve">نورة عبد اللطيف عبد الله البواردي </t>
  </si>
  <si>
    <t xml:space="preserve">
1234567891</t>
  </si>
  <si>
    <t>حصة إبراهيم راشد المطيري</t>
  </si>
  <si>
    <t>ام سليم</t>
  </si>
  <si>
    <t>فوزية عبد الله عثمان البييبي</t>
  </si>
  <si>
    <t>ام حرام بنت ملحان</t>
  </si>
  <si>
    <t>منيرة محمد ناصرالبخيت</t>
  </si>
  <si>
    <t>خولة عبدالعزيز حمد السليم</t>
  </si>
  <si>
    <t>حصة عبدالعزيز صالح الرعوجي</t>
  </si>
  <si>
    <t>هاجر محمد عبد الرحمن البريكان</t>
  </si>
  <si>
    <t>مضاوي عبدالعزيز سليمان الصايغ</t>
  </si>
  <si>
    <t>ام كلثوم</t>
  </si>
  <si>
    <t xml:space="preserve">اسماء عبدالعزيز سليمان الرعوجي </t>
  </si>
  <si>
    <t>فاطمة محمد زين عبد الرحمن</t>
  </si>
  <si>
    <t>نورة عبد الرحمن محمد العويس</t>
  </si>
  <si>
    <t>مضاوي محمد عبدالعزيز القنيعير</t>
  </si>
  <si>
    <t>مها حمود عبد الله الكريدا</t>
  </si>
  <si>
    <t>هدى عبد الله إبراهيم المرشد</t>
  </si>
  <si>
    <t>عزيزة حمد علي السعيد</t>
  </si>
  <si>
    <t>اروى بنت الحارث</t>
  </si>
  <si>
    <t>هدى عبدالعزيز عبد الله الفوزان</t>
  </si>
  <si>
    <t>نورة عبد الله إبراهيم البريكان</t>
  </si>
  <si>
    <t>وضحاء عبد الله محمد السبيل</t>
  </si>
  <si>
    <t>لولوة علي ابراهيم الصويان</t>
  </si>
  <si>
    <t>مها عبدالرحمن حمد الهطلاني</t>
  </si>
  <si>
    <t>لولوة محمد صالح الهطلاني</t>
  </si>
  <si>
    <t>منيرة عبد الله عبد الرحمن البسام</t>
  </si>
  <si>
    <t>نورة علي حمد الطعيسي</t>
  </si>
  <si>
    <t>لولوة محمد عبدالرحمن البادي</t>
  </si>
  <si>
    <t>العنود زبن عبدالله السبيعي</t>
  </si>
  <si>
    <t>نهى نبيل عبده سلامه</t>
  </si>
  <si>
    <t>اللولو عبدالعزيز عبدالله النتيفي</t>
  </si>
  <si>
    <t>شيهانه غازي ضاوي الحربي</t>
  </si>
  <si>
    <t>لذة صالح هاجد المطيري</t>
  </si>
  <si>
    <t>منيرة رشيد عبدالكريم الدعيجي</t>
  </si>
  <si>
    <t>منيرة محمد عبدالله الخويطر</t>
  </si>
  <si>
    <t>نورة عيد عايد المطيري</t>
  </si>
  <si>
    <t>نورة محمد جمندي المطيري</t>
  </si>
  <si>
    <t>طرفة شنيبر زيد الجعيد</t>
  </si>
  <si>
    <t>رنا عبدالله علي الزنيدي</t>
  </si>
  <si>
    <t>سمية محمد زين عبدالرحمن</t>
  </si>
  <si>
    <t>هدى عبدالله محمد النهابي</t>
  </si>
  <si>
    <t>رجحا جراء سفر المطيري</t>
  </si>
  <si>
    <t>اروى بنت الحارث رضي الله عنها</t>
  </si>
  <si>
    <t>فهيدة ماطر محمد الحربي</t>
  </si>
  <si>
    <t>منيرة عريفج عيد المطيري</t>
  </si>
  <si>
    <t>رجوى سالم رويضي الرشيدي</t>
  </si>
  <si>
    <t>هنيدة وائل عثمان عبدالرحيم</t>
  </si>
  <si>
    <t>سدرة محمد عبدالله صديقي</t>
  </si>
  <si>
    <t>تفكورة عبدالله فهد الحربي</t>
  </si>
  <si>
    <t>سعداء عبدالمحسن سفر المطيري</t>
  </si>
  <si>
    <t>حصة عماش فرح المطيري </t>
  </si>
  <si>
    <t>حنان عمر سعيد بافيل</t>
  </si>
  <si>
    <t>سارة عايض العتيبي</t>
  </si>
  <si>
    <t>نورة محماس سالم المطيري</t>
  </si>
  <si>
    <t>هدى حمدان عبدالحميد عبدالعال</t>
  </si>
  <si>
    <t>مضاوي عبدالعزيز الزامل السليم</t>
  </si>
  <si>
    <t xml:space="preserve">حلقة ميمونة بنت الحارث </t>
  </si>
  <si>
    <t>شهد صقار صقير الحربي</t>
  </si>
  <si>
    <t>يارا سعد غازي الحريص المطيري</t>
  </si>
  <si>
    <t>هدى نايف علي عمر</t>
  </si>
  <si>
    <t>صفوة محمد عيسى</t>
  </si>
  <si>
    <t>موضي سليمان الدعيجي</t>
  </si>
  <si>
    <t>هيا عبد الله فايز العتيبي</t>
  </si>
  <si>
    <t>لين صالح رصرص</t>
  </si>
  <si>
    <t>منال فضل أحمد خان</t>
  </si>
  <si>
    <t>حنين موسى عبدالرحمن السوقي</t>
  </si>
  <si>
    <t>صاحبة فضل أحمد خان</t>
  </si>
  <si>
    <t>فرح حامد طه الحاج</t>
  </si>
  <si>
    <t>جود محمد سليمان الحميدي</t>
  </si>
  <si>
    <t>فاطمة موسى محمد الدهيمان</t>
  </si>
  <si>
    <t>بتيل علي محمد الخراز</t>
  </si>
  <si>
    <t>دانية محمد سليمان الحميدي</t>
  </si>
  <si>
    <t>ديمة محمد سليمان الحميدي</t>
  </si>
  <si>
    <t>رقية رزق فتحي حسن</t>
  </si>
  <si>
    <t>خولة يحيى أحمد الخياري</t>
  </si>
  <si>
    <t>سارة فارس حسين المحيرسي</t>
  </si>
  <si>
    <t>نورة خالد سليمان الطريف</t>
  </si>
  <si>
    <t>ريفان حمود صالح الفريهيدي</t>
  </si>
  <si>
    <t>سارة خالد عبد الرحمن الغميزي</t>
  </si>
  <si>
    <t>عائشة سعيد بليغ السعر</t>
  </si>
  <si>
    <t>جنى سامي محمد الراشد</t>
  </si>
  <si>
    <t>فاطمة صالح رصرص</t>
  </si>
  <si>
    <t>لينة عبد المحسن عبد الرحمن القاضي</t>
  </si>
  <si>
    <t> عائشة عبد الرحمن روزي إسحاق  </t>
  </si>
  <si>
    <t>شدن ابراهيم خليفة الخليفة</t>
  </si>
  <si>
    <t>غدي علي محمد الخراز</t>
  </si>
  <si>
    <t>فتون حامد طه الحاج</t>
  </si>
  <si>
    <t>سامية فضل أحمد خان</t>
  </si>
  <si>
    <t>كادي عبد الله صالح الذياب</t>
  </si>
  <si>
    <t>ريم عبد الله غازي الرحيمي</t>
  </si>
  <si>
    <t>يسرى أحمد سليمان الشبيلي</t>
  </si>
  <si>
    <t>غلا إبراهيم عبد العزيز الحميدي</t>
  </si>
  <si>
    <t>درة أحمد عبد الله العبيسي</t>
  </si>
  <si>
    <t xml:space="preserve">سوير هادي مصاول العتيبي </t>
  </si>
  <si>
    <t xml:space="preserve">عبير ابكر علي عثمان </t>
  </si>
  <si>
    <t>دانه أحمد ابراهيم الناصر</t>
  </si>
  <si>
    <t>حنين حمود شايع الحصين</t>
  </si>
  <si>
    <t>هلا دواس عبد الله الدواس</t>
  </si>
  <si>
    <t>شوق خالد صالح الدوسري</t>
  </si>
  <si>
    <t>غلا خالد صالح الدوسري</t>
  </si>
  <si>
    <t>لبنى أحمد سليمان الشبيلي</t>
  </si>
  <si>
    <t>لما عبد العزيز محمد الرهيط</t>
  </si>
  <si>
    <t>أصايل ماجد حمد الفاضل</t>
  </si>
  <si>
    <t>أماني محمد زين أبكر</t>
  </si>
  <si>
    <t>عائشة محمود عزب إبراهيم</t>
  </si>
  <si>
    <t xml:space="preserve">أزهار سليمان عبد الله القرزعي </t>
  </si>
  <si>
    <t>نورة عبد الله عبد الرحمن الصهيل</t>
  </si>
  <si>
    <t>الجوهرة أحمد عبد الرحمن التركي</t>
  </si>
  <si>
    <t>نوارة أحمد صالح الشبل</t>
  </si>
  <si>
    <t>أوراد بنت مساعد بن عبدالرحمن الجخيدب</t>
  </si>
  <si>
    <t>إلى يوسف</t>
  </si>
  <si>
    <t>ريم أحمد محمد الصقعوب</t>
  </si>
  <si>
    <t>أروى عبد العزيز عبد الله العيدان</t>
  </si>
  <si>
    <t>سمية سالم السالم</t>
  </si>
  <si>
    <t>النمل</t>
  </si>
  <si>
    <t>صفية سالم السالم</t>
  </si>
  <si>
    <t>العنكبوت والنحل</t>
  </si>
  <si>
    <t>أسماء محمد عبد الله الناصر</t>
  </si>
  <si>
    <t>حور عبد السلام العيدي</t>
  </si>
  <si>
    <t>حلقة صحبة القرآن</t>
  </si>
  <si>
    <t>أغاريد مساعد حمد الفاضل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</si>
  <si>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</si>
  <si>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</si>
  <si>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</si>
  <si>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</si>
  <si>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</si>
  <si>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</si>
  <si>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</si>
  <si>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</si>
  <si>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</si>
  <si>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</si>
  <si>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</si>
  <si>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</si>
  <si>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نورة صالح العيدهي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</si>
  <si>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</si>
  <si>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</si>
  <si>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</si>
  <si>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</si>
  <si>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</si>
  <si>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</si>
  <si>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</si>
  <si>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أميه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</si>
  <si>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</si>
  <si>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</si>
  <si>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</si>
  <si>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</si>
  <si>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</si>
  <si>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</si>
  <si>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</si>
  <si>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</si>
  <si>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</si>
  <si>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</si>
  <si>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</si>
  <si>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</si>
  <si>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</si>
  <si>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</si>
  <si>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</si>
  <si>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</si>
  <si>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 xml:space="preserve">الأول </t>
  </si>
  <si>
    <t>الثاني</t>
  </si>
  <si>
    <t>الثالث</t>
  </si>
  <si>
    <t>المجموع</t>
  </si>
  <si>
    <t>شيمة محمد سعد الحربي</t>
  </si>
  <si>
    <t>تلقين3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</si>
  <si>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</si>
  <si>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</si>
  <si>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</si>
  <si>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</si>
  <si>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</si>
  <si>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</si>
  <si>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</si>
  <si>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نورة سليمان حميدان الحريقي</t>
  </si>
  <si>
    <t>غدير حمود ثاني المطيري</t>
  </si>
  <si>
    <t>حلقة رملة بنت الحارث</t>
  </si>
  <si>
    <t>منى مشعل نفج العتيبي</t>
  </si>
  <si>
    <t xml:space="preserve">عذيبة محمد مريفان  العمري </t>
  </si>
  <si>
    <t xml:space="preserve">أمية </t>
  </si>
  <si>
    <t>معيضة محمد صالح الحربي</t>
  </si>
  <si>
    <t xml:space="preserve">خزنة صياح عطا الله المطيري </t>
  </si>
  <si>
    <t>دعجة فواز مجل اليابسي</t>
  </si>
  <si>
    <t xml:space="preserve">منى سعيد سعيد المطيري </t>
  </si>
  <si>
    <t>نوار ثاري فالح الرشيدي</t>
  </si>
  <si>
    <t>مزنة ذعار جهز العتيبي</t>
  </si>
  <si>
    <t>منير مساعد سمران المطيري</t>
  </si>
  <si>
    <t xml:space="preserve">رزنة عبد الرحمن سلطان الحربي </t>
  </si>
  <si>
    <t>سلمى مليح عتيق الرشيدي</t>
  </si>
  <si>
    <t xml:space="preserve">شيمة شباب دغيليب المطيري </t>
  </si>
  <si>
    <t>تلقين4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</si>
  <si>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</si>
  <si>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</si>
  <si>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</si>
  <si>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</si>
  <si>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سمتاء صنيتان صدعان المطيري</t>
  </si>
  <si>
    <t>صيته هلال صدعان المطيري</t>
  </si>
  <si>
    <t>غزواء بارز مناجا المطيري</t>
  </si>
  <si>
    <t>هلا عيسى سبيل المطيري</t>
  </si>
  <si>
    <t>نورة منير ثامر المطيري</t>
  </si>
  <si>
    <t>فاطمة حسن محمد الحربي</t>
  </si>
  <si>
    <t>نورة محمد السعدي</t>
  </si>
  <si>
    <t>لطيفة معيد محمد الرشيدي</t>
  </si>
  <si>
    <t>العنود مقبل عوض المطيري</t>
  </si>
  <si>
    <t>رتيبة خليف الحمود الوكاع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</si>
  <si>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</si>
  <si>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</si>
  <si>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</si>
  <si>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</si>
  <si>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</si>
  <si>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</si>
  <si>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</si>
  <si>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</si>
  <si>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</si>
  <si>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</si>
  <si>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</si>
  <si>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</si>
  <si>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</si>
  <si>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</si>
  <si>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</si>
  <si>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</si>
  <si>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</si>
  <si>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</si>
  <si>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</si>
  <si>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</si>
  <si>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</si>
  <si>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</si>
  <si>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</si>
  <si>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</si>
  <si>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</si>
  <si>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</si>
  <si>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</si>
  <si>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</si>
  <si>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</si>
  <si>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</si>
  <si>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</si>
  <si>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</si>
  <si>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</si>
  <si>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>النيرة سعد حمد المطيري</t>
  </si>
  <si>
    <t>نفلاء غزاي سحيلي المطيري</t>
  </si>
  <si>
    <t>منيرة سعد حمد المطيري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</si>
  <si>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</si>
  <si>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</si>
  <si>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</si>
  <si>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</si>
  <si>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</si>
  <si>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</si>
  <si>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</si>
  <si>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</si>
  <si>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</si>
  <si>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</si>
  <si>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</si>
  <si>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</si>
  <si>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</si>
  <si>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</si>
  <si>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</si>
  <si>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</si>
  <si>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</si>
  <si>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متقاعدة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</si>
  <si>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</si>
  <si>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</si>
  <si>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</si>
  <si>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</si>
  <si>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</si>
  <si>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</si>
  <si>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</si>
  <si>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</si>
  <si>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</si>
  <si>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</si>
  <si>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</si>
  <si>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</si>
  <si>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</si>
  <si>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</si>
  <si>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</si>
  <si>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</si>
  <si>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</si>
  <si>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</si>
  <si>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</si>
  <si>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</si>
  <si>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</si>
  <si>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</si>
  <si>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</si>
  <si>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</si>
  <si>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</si>
  <si>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</si>
  <si>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</si>
  <si>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</si>
  <si>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</si>
  <si>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</si>
  <si>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</si>
  <si>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</si>
  <si>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نوير سعد غازي العتيبي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</si>
  <si>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</si>
  <si>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</si>
  <si>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</si>
  <si>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</si>
  <si>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</si>
  <si>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</si>
  <si>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</si>
  <si>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</si>
  <si>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</si>
  <si>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</si>
  <si>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</si>
  <si>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</si>
  <si>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</si>
  <si>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</si>
  <si>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</si>
  <si>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</si>
  <si>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</si>
  <si>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</si>
  <si>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</si>
  <si>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</si>
  <si>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</si>
  <si>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</si>
  <si>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</si>
  <si>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</si>
  <si>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</si>
  <si>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</si>
  <si>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</si>
  <si>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</si>
  <si>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</si>
  <si>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</si>
  <si>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</si>
  <si>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</si>
  <si>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حلقة جويرية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</si>
  <si>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</si>
  <si>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</si>
  <si>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</si>
  <si>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</si>
  <si>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</si>
  <si>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</si>
  <si>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</si>
  <si>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</si>
  <si>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</si>
  <si>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</si>
  <si>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</si>
  <si>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</si>
  <si>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</si>
  <si>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</si>
  <si>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</si>
  <si>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أمل عثمان الحسياني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</si>
  <si>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</si>
  <si>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</si>
  <si>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</si>
  <si>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</si>
  <si>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</si>
  <si>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</si>
  <si>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</si>
  <si>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</si>
  <si>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</si>
  <si>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</si>
  <si>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</si>
  <si>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</si>
  <si>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</si>
  <si>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</si>
  <si>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</si>
  <si>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</si>
  <si>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</si>
  <si>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</si>
  <si>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</si>
  <si>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</si>
  <si>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</si>
  <si>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</si>
  <si>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</si>
  <si>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</si>
  <si>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</si>
  <si>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</si>
  <si>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</si>
  <si>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</si>
  <si>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</si>
  <si>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</si>
  <si>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</si>
  <si>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</si>
  <si>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</si>
  <si>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</si>
  <si>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</si>
  <si>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</si>
  <si>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</si>
  <si>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خولة محمد فرج الحبيل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</si>
  <si>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</si>
  <si>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</si>
  <si>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</si>
  <si>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</si>
  <si>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</si>
  <si>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</si>
  <si>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</si>
  <si>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</si>
  <si>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</si>
  <si>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</si>
  <si>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</si>
  <si>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</si>
  <si>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</si>
  <si>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</si>
  <si>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</si>
  <si>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</si>
  <si>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</si>
  <si>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</si>
  <si>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</si>
  <si>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</si>
  <si>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</si>
  <si>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</si>
  <si>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</si>
  <si>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</si>
  <si>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</si>
  <si>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</si>
  <si>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</si>
  <si>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</si>
  <si>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</si>
  <si>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</si>
  <si>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</si>
  <si>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</si>
  <si>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</si>
  <si>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</si>
  <si>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</si>
  <si>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</si>
  <si>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</si>
  <si>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</si>
  <si>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</si>
  <si>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</si>
  <si>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</si>
  <si>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فتيات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</si>
  <si>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</si>
  <si>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</si>
  <si>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</si>
  <si>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</si>
  <si>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</si>
  <si>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</si>
  <si>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</si>
  <si>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</si>
  <si>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</si>
  <si>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</si>
  <si>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</si>
  <si>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</si>
  <si>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</si>
  <si>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</si>
  <si>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</si>
  <si>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</si>
  <si>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</si>
  <si>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</si>
  <si>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</si>
  <si>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</si>
  <si>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</si>
  <si>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</si>
  <si>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</si>
  <si>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</si>
  <si>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</si>
  <si>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</si>
  <si>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</si>
  <si>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</si>
  <si>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</si>
  <si>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</si>
  <si>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</si>
  <si>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</si>
  <si>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</si>
  <si>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</si>
  <si>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</si>
  <si>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</si>
  <si>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</si>
  <si>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</si>
  <si>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</si>
  <si>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</si>
  <si>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</si>
  <si>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</si>
  <si>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</si>
  <si>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</si>
  <si>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</si>
  <si>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</si>
  <si>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</si>
  <si>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</si>
  <si>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</si>
  <si>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</si>
  <si>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</si>
  <si>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</si>
  <si>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</si>
  <si>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</si>
  <si>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</si>
  <si>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</si>
  <si>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</si>
  <si>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</si>
  <si>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</si>
  <si>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</si>
  <si>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</si>
  <si>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</si>
  <si>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</si>
  <si>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</si>
  <si>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</si>
  <si>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</si>
  <si>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</si>
  <si>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</si>
  <si>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</si>
  <si>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</si>
  <si>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</si>
  <si>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</si>
  <si>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</si>
  <si>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</si>
  <si>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</si>
  <si>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</si>
  <si>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</si>
  <si>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</si>
  <si>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</si>
  <si>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</si>
  <si>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</si>
  <si>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</si>
  <si>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</si>
  <si>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</si>
  <si>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</si>
  <si>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</si>
  <si>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</si>
  <si>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</si>
  <si>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</si>
  <si>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</si>
  <si>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</si>
  <si>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</si>
  <si>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</si>
  <si>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</si>
  <si>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</si>
  <si>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</si>
  <si>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</si>
  <si>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</si>
  <si>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</si>
  <si>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</si>
  <si>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</si>
  <si>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</si>
  <si>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</si>
  <si>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</si>
  <si>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</si>
  <si>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</si>
  <si>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</si>
  <si>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</si>
  <si>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</si>
  <si>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</si>
  <si>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</si>
  <si>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</si>
  <si>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</si>
  <si>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</si>
  <si>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</si>
  <si>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</si>
  <si>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</si>
  <si>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</si>
  <si>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</si>
  <si>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</si>
  <si>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</si>
  <si>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</si>
  <si>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</si>
  <si>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</si>
  <si>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</si>
  <si>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</si>
  <si>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</si>
  <si>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</si>
  <si>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</si>
  <si>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</si>
  <si>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</si>
  <si>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</si>
  <si>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</si>
  <si>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</si>
  <si>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</si>
  <si>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</si>
  <si>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</si>
  <si>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</si>
  <si>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</si>
  <si>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عائشة بنت ابي بكر</t>
  </si>
  <si>
    <t>غادة عبدالملك عبد الله الزأمل</t>
  </si>
  <si>
    <t>أفنان إبراهيم محمد الخليل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</si>
  <si>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</si>
  <si>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</si>
  <si>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</si>
  <si>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</si>
  <si>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</si>
  <si>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</si>
  <si>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</si>
  <si>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</si>
  <si>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</si>
  <si>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مروة أحمد علي العبد الهادي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</si>
  <si>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</si>
  <si>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</si>
  <si>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</si>
  <si>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</si>
  <si>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</si>
  <si>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</si>
  <si>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</si>
  <si>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</si>
  <si>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</si>
  <si>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متعلمة جامعية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</si>
  <si>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</si>
  <si>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</si>
  <si>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</si>
  <si>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</si>
  <si>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</si>
  <si>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</si>
  <si>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</si>
  <si>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</si>
  <si>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</si>
  <si>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</si>
  <si>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</si>
  <si>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</si>
  <si>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</si>
  <si>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</si>
  <si>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</si>
  <si>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</si>
  <si>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</si>
  <si>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</si>
  <si>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</si>
  <si>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</si>
  <si>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</si>
  <si>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</si>
  <si>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</si>
  <si>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</si>
  <si>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</si>
  <si>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</si>
  <si>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</si>
  <si>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</si>
  <si>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</si>
  <si>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</si>
  <si>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</si>
  <si>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هيا الناصر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</si>
  <si>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</si>
  <si>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</si>
  <si>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</si>
  <si>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</si>
  <si>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</si>
  <si>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</si>
  <si>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</si>
  <si>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</si>
  <si>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</si>
  <si>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</si>
  <si>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</si>
  <si>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</si>
  <si>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</si>
  <si>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</si>
  <si>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</si>
  <si>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</si>
  <si>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</si>
  <si>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</si>
  <si>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</si>
  <si>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</si>
  <si>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رفعة سعد متعب المطيري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</si>
  <si>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</si>
  <si>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</si>
  <si>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</si>
  <si>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</si>
  <si>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</si>
  <si>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</si>
  <si>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</si>
  <si>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</si>
  <si>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</si>
  <si>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</si>
  <si>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</si>
  <si>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أنفال الحميدي الميموني</t>
  </si>
  <si>
    <t>جواهر عبد الله البشري</t>
  </si>
  <si>
    <t>جود أحمد البكيري</t>
  </si>
  <si>
    <t>رنيم حمد السويد</t>
  </si>
  <si>
    <t>روان أبالصفا المطيري</t>
  </si>
  <si>
    <t>ريماز صالح الحامد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</si>
  <si>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</si>
  <si>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</si>
  <si>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</si>
  <si>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</si>
  <si>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</si>
  <si>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</si>
  <si>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</si>
  <si>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</si>
  <si>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</si>
  <si>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</si>
  <si>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حلقة نبراس</t>
  </si>
  <si>
    <t>نهى محمد الموسى</t>
  </si>
  <si>
    <t>نوال حمد سليمان الحديبي</t>
  </si>
  <si>
    <t>نورة محيسن النحيت</t>
  </si>
  <si>
    <t>هاجر مقبل المقبل</t>
  </si>
  <si>
    <t>هلا الشمسان </t>
  </si>
  <si>
    <t>1+2</t>
  </si>
  <si>
    <t>وفاء محمد سليمان الزيداني</t>
  </si>
  <si>
    <t>فاطمة عواض سعد المطيري</t>
  </si>
  <si>
    <t>حصة سليمان محمد الشبيلي</t>
  </si>
  <si>
    <t>شيخة عبد الله علي الدويش</t>
  </si>
  <si>
    <t>موضي فالح مانع العجمي</t>
  </si>
  <si>
    <t>لولوة محمد سليمان الغانم</t>
  </si>
  <si>
    <t>صفاء محمد عابد الضامن</t>
  </si>
  <si>
    <t>آسية عبد الله صالح الناصر</t>
  </si>
  <si>
    <t>سهام عبد الغني سعد منصور</t>
  </si>
  <si>
    <t>لولوة إبراهيم محمد الضيف</t>
  </si>
  <si>
    <t>بدرية منصور عبد الله الجطيلي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</si>
  <si>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</si>
  <si>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</si>
  <si>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</si>
  <si>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</si>
  <si>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</si>
  <si>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</si>
  <si>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</si>
  <si>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</si>
  <si>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</si>
  <si>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</si>
  <si>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</si>
  <si>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</si>
  <si>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</si>
  <si>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</si>
  <si>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</si>
  <si>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</si>
  <si>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</si>
  <si>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</si>
  <si>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</si>
  <si>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</si>
  <si>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</si>
  <si>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نورة يوسف جبر الجبر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</si>
  <si>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</si>
  <si>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</si>
  <si>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</si>
  <si>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</si>
  <si>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</si>
  <si>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</si>
  <si>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</si>
  <si>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</si>
  <si>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</si>
  <si>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</si>
  <si>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</si>
  <si>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</si>
  <si>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</si>
  <si>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مريم عبد الله عبد الرحمن الناصر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</si>
  <si>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</si>
  <si>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</si>
  <si>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</si>
  <si>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</si>
  <si>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</si>
  <si>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</si>
  <si>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</si>
  <si>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نوري محمد مرزوق المطيري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</si>
  <si>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</si>
  <si>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</si>
  <si>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</si>
  <si>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</si>
  <si>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</si>
  <si>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</si>
  <si>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</si>
  <si>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</si>
  <si>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</si>
  <si>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</si>
  <si>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فاطمة محسن الحامد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</si>
  <si>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</si>
  <si>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</si>
  <si>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</si>
  <si>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</si>
  <si>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</si>
  <si>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</si>
  <si>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</si>
  <si>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</si>
  <si>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</si>
  <si>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</si>
  <si>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</si>
  <si>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</si>
  <si>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</si>
  <si>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</si>
  <si>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</si>
  <si>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</si>
  <si>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</si>
  <si>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</si>
  <si>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</si>
  <si>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</si>
  <si>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</si>
  <si>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</si>
  <si>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</si>
  <si>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</si>
  <si>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</si>
  <si>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</si>
  <si>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</si>
  <si>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</si>
  <si>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</si>
  <si>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</si>
  <si>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</si>
  <si>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</si>
  <si>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</si>
  <si>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</si>
  <si>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</si>
  <si>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</si>
  <si>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</si>
  <si>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</si>
  <si>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</si>
  <si>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</si>
  <si>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</si>
  <si>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</si>
  <si>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</si>
  <si>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</si>
  <si>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</si>
  <si>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</si>
  <si>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</si>
  <si>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</si>
  <si>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</si>
  <si>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</si>
  <si>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</si>
  <si>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</si>
  <si>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</si>
  <si>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</si>
  <si>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</si>
  <si>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</si>
  <si>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</si>
  <si>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</si>
  <si>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</si>
  <si>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</si>
  <si>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</si>
  <si>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</si>
  <si>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</si>
  <si>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</si>
  <si>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</si>
  <si>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</si>
  <si>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</si>
  <si>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</si>
  <si>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</si>
  <si>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</si>
  <si>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</si>
  <si>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</si>
  <si>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</si>
  <si>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</si>
  <si>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</si>
  <si>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</si>
  <si>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</si>
  <si>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نورة عبدالله حمد الشيحي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</si>
  <si>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</si>
  <si>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</si>
  <si>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</si>
  <si>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</si>
  <si>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</si>
  <si>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</si>
  <si>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</si>
  <si>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</si>
  <si>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</si>
  <si>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</si>
  <si>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</si>
  <si>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</si>
  <si>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</si>
  <si>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</si>
  <si>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</si>
  <si>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</si>
  <si>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</si>
  <si>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</si>
  <si>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</si>
  <si>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</si>
  <si>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</si>
  <si>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</si>
  <si>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</si>
  <si>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</si>
  <si>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</si>
  <si>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</si>
  <si>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</si>
  <si>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</si>
  <si>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</si>
  <si>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نورة عبدالله عبدالرحمن الصهيل</t>
  </si>
  <si>
    <t xml:space="preserve">منال علي محمد المذن </t>
  </si>
  <si>
    <t>حور بدر احمد الحسين</t>
  </si>
  <si>
    <t>أروى عبد العزيز العيدان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</si>
  <si>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</si>
  <si>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</si>
  <si>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</si>
  <si>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</si>
  <si>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</si>
  <si>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</si>
  <si>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</si>
  <si>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</si>
  <si>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</si>
  <si>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</si>
  <si>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</si>
  <si>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</si>
  <si>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</si>
  <si>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</si>
  <si>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</si>
  <si>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</si>
  <si>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</si>
  <si>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</si>
  <si>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</si>
  <si>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</si>
  <si>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</si>
  <si>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</si>
  <si>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</si>
  <si>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</si>
  <si>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</si>
  <si>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</si>
  <si>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</si>
  <si>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</si>
  <si>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</si>
  <si>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</si>
  <si>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امل محمد ابراهيم القرعاوي</t>
  </si>
  <si>
    <t>أمل خالد محمد السليم</t>
  </si>
  <si>
    <t>حور عبد الله جار الله الرشيد</t>
  </si>
  <si>
    <t>فتون سليمان محمد الصيخان</t>
  </si>
  <si>
    <t>ريم غالب العتيبي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</si>
  <si>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</si>
  <si>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</si>
  <si>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</si>
  <si>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</si>
  <si>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</si>
  <si>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</si>
  <si>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</si>
  <si>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</si>
  <si>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</si>
  <si>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</si>
  <si>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</si>
  <si>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</si>
  <si>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</si>
  <si>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</si>
  <si>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</si>
  <si>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</si>
  <si>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</si>
  <si>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</si>
  <si>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</si>
  <si>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هياء ناصر النفيسة</t>
  </si>
  <si>
    <t>وجد فهد المطوع</t>
  </si>
  <si>
    <t>وسام سعد الحربي</t>
  </si>
  <si>
    <t>نوع الاختبار</t>
  </si>
  <si>
    <t>انضمام</t>
  </si>
  <si>
    <t>١/ب</t>
  </si>
  <si>
    <t xml:space="preserve">وفاء حمد إبراهيم الدبيبي		</t>
  </si>
  <si>
    <t xml:space="preserve">نور عمر برك خراز		</t>
  </si>
  <si>
    <t>أبرار مصطفى محمد</t>
  </si>
  <si>
    <t>ماجده عبد الكريم نقد عبدالله</t>
  </si>
  <si>
    <t>تسكين</t>
  </si>
  <si>
    <t>فطيمة مرشد غازي المطيري</t>
  </si>
  <si>
    <t xml:space="preserve">منيرة آدم محمد عرب		</t>
  </si>
  <si>
    <t xml:space="preserve">حسناء آدم محمد عرب		</t>
  </si>
  <si>
    <t>فاطمة محمد الشريف</t>
  </si>
  <si>
    <t xml:space="preserve">غالية سليمان الشويمان		</t>
  </si>
  <si>
    <t xml:space="preserve">سميرة الزهيري عبد الستار		</t>
  </si>
  <si>
    <t>رقية السيد عبد المنعم</t>
  </si>
  <si>
    <t>فيحاء لافي علوش المطيري</t>
  </si>
  <si>
    <t>فاطمة سلمان سالم السلومي</t>
  </si>
  <si>
    <t>فاطمة داوود عيسى حامد</t>
  </si>
  <si>
    <t>عائشة محمد السيد محمد</t>
  </si>
  <si>
    <t>ميمونة محمد السيد محمد</t>
  </si>
  <si>
    <t>خديجة محمد السيد محمد</t>
  </si>
  <si>
    <t>حفصة محمد السيد محمد</t>
  </si>
  <si>
    <t>فاطمة عيسى محمد بشير</t>
  </si>
  <si>
    <t>لينا عبد الله سالم الجعيدي</t>
  </si>
  <si>
    <t>ليان عبد الله يوسف الزامل</t>
  </si>
  <si>
    <t>عذب عبدالعزيز الدريبي</t>
  </si>
  <si>
    <t>نفلا إسماعيل حمد الطريف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</si>
</sst>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37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2"/>
      <color rgb="FFFF0000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2"/>
      <color rgb="FF222222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</fonts>
  <fills count="4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7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 readingOrder="2"/>
    </xf>
    <xf numFmtId="0" fontId="6" fillId="20" borderId="8" xfId="0" applyFont="1" applyFill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19" borderId="10" xfId="0" applyFont="1" applyFill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3" fillId="15" borderId="4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8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2" borderId="4" xfId="0" applyFont="1" applyFill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9" fillId="14" borderId="4" xfId="0" applyFont="1" applyFill="1" applyBorder="1" applyAlignment="1">
      <alignment horizontal="center" readingOrder="1"/>
    </xf>
    <xf numFmtId="0" fontId="9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 readingOrder="2"/>
    </xf>
    <xf numFmtId="0" fontId="3" fillId="26" borderId="4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 vertical="center" wrapText="1" readingOrder="2"/>
    </xf>
    <xf numFmtId="0" fontId="0" fillId="19" borderId="10" xfId="0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 readingOrder="2"/>
    </xf>
    <xf numFmtId="0" fontId="13" fillId="23" borderId="4" xfId="0" applyFont="1" applyFill="1" applyBorder="1" applyAlignment="1">
      <alignment horizontal="center" vertical="center" readingOrder="2"/>
    </xf>
    <xf numFmtId="0" fontId="13" fillId="4" borderId="4" xfId="0" applyFont="1" applyFill="1" applyBorder="1" applyAlignment="1">
      <alignment horizontal="center" vertical="center" readingOrder="2"/>
    </xf>
    <xf numFmtId="0" fontId="13" fillId="11" borderId="4" xfId="0" applyFont="1" applyFill="1" applyBorder="1" applyAlignment="1">
      <alignment horizontal="center" vertical="center" readingOrder="1"/>
    </xf>
    <xf numFmtId="0" fontId="3" fillId="23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3" fillId="15" borderId="4" xfId="0" applyFont="1" applyFill="1" applyBorder="1" applyAlignment="1">
      <alignment horizontal="center" vertical="center" readingOrder="1"/>
    </xf>
    <xf numFmtId="2" fontId="3" fillId="26" borderId="4" xfId="0" applyNumberFormat="1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3" fillId="25" borderId="1" xfId="0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 readingOrder="2"/>
    </xf>
    <xf numFmtId="0" fontId="1" fillId="8" borderId="10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1" fontId="1" fillId="14" borderId="10" xfId="0" applyNumberFormat="1" applyFont="1" applyFill="1" applyBorder="1" applyAlignment="1">
      <alignment horizontal="center" vertical="center" readingOrder="2"/>
    </xf>
    <xf numFmtId="0" fontId="1" fillId="14" borderId="10" xfId="0" applyFont="1" applyFill="1" applyBorder="1" applyAlignment="1">
      <alignment horizontal="center" vertical="center" readingOrder="2"/>
    </xf>
    <xf numFmtId="1" fontId="1" fillId="17" borderId="10" xfId="0" applyNumberFormat="1" applyFont="1" applyFill="1" applyBorder="1" applyAlignment="1">
      <alignment horizontal="center" vertical="center" readingOrder="2"/>
    </xf>
    <xf numFmtId="0" fontId="4" fillId="18" borderId="9" xfId="0" applyFont="1" applyFill="1" applyBorder="1" applyAlignment="1">
      <alignment horizontal="center" vertical="center" readingOrder="2"/>
    </xf>
    <xf numFmtId="0" fontId="1" fillId="8" borderId="21" xfId="0" applyFont="1" applyFill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8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1" fontId="1" fillId="14" borderId="20" xfId="0" applyNumberFormat="1" applyFont="1" applyFill="1" applyBorder="1" applyAlignment="1">
      <alignment horizontal="center" vertical="center" readingOrder="2"/>
    </xf>
    <xf numFmtId="0" fontId="1" fillId="25" borderId="4" xfId="0" applyFont="1" applyFill="1" applyBorder="1" applyAlignment="1">
      <alignment horizontal="center" vertical="center" readingOrder="2"/>
    </xf>
    <xf numFmtId="0" fontId="1" fillId="14" borderId="20" xfId="0" applyFont="1" applyFill="1" applyBorder="1" applyAlignment="1">
      <alignment horizontal="center" vertical="center" readingOrder="2"/>
    </xf>
    <xf numFmtId="0" fontId="1" fillId="2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 readingOrder="2"/>
    </xf>
    <xf numFmtId="0" fontId="17" fillId="24" borderId="4" xfId="0" applyFont="1" applyFill="1" applyBorder="1" applyAlignment="1">
      <alignment horizontal="center" vertical="center" readingOrder="1"/>
    </xf>
    <xf numFmtId="0" fontId="13" fillId="0" borderId="1" xfId="0" applyFont="1" applyBorder="1"/>
    <xf numFmtId="0" fontId="17" fillId="9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 readingOrder="2"/>
    </xf>
    <xf numFmtId="0" fontId="18" fillId="15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2"/>
    </xf>
    <xf numFmtId="0" fontId="17" fillId="23" borderId="4" xfId="0" applyFont="1" applyFill="1" applyBorder="1" applyAlignment="1">
      <alignment horizontal="center" vertical="center" readingOrder="2"/>
    </xf>
    <xf numFmtId="0" fontId="17" fillId="9" borderId="4" xfId="0" applyFont="1" applyFill="1" applyBorder="1" applyAlignment="1">
      <alignment horizontal="center" vertical="center" readingOrder="1"/>
    </xf>
    <xf numFmtId="0" fontId="17" fillId="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2" fontId="17" fillId="9" borderId="4" xfId="0" applyNumberFormat="1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 readingOrder="1"/>
    </xf>
    <xf numFmtId="0" fontId="17" fillId="34" borderId="4" xfId="0" applyFont="1" applyFill="1" applyBorder="1" applyAlignment="1">
      <alignment horizontal="center" vertical="center" readingOrder="2"/>
    </xf>
    <xf numFmtId="0" fontId="17" fillId="34" borderId="4" xfId="0" applyFont="1" applyFill="1" applyBorder="1" applyAlignment="1">
      <alignment horizontal="center" vertical="center" readingOrder="1"/>
    </xf>
    <xf numFmtId="0" fontId="18" fillId="3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20" fillId="0" borderId="4" xfId="0" applyFont="1" applyBorder="1" applyAlignment="1">
      <alignment horizontal="center" readingOrder="1"/>
    </xf>
    <xf numFmtId="0" fontId="20" fillId="0" borderId="4" xfId="0" applyFont="1" applyBorder="1" applyAlignment="1">
      <alignment horizontal="center" readingOrder="2"/>
    </xf>
    <xf numFmtId="0" fontId="17" fillId="31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1"/>
    </xf>
    <xf numFmtId="0" fontId="17" fillId="23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1"/>
    </xf>
    <xf numFmtId="0" fontId="17" fillId="10" borderId="4" xfId="0" applyFont="1" applyFill="1" applyBorder="1" applyAlignment="1">
      <alignment horizontal="center" vertical="center" readingOrder="1"/>
    </xf>
    <xf numFmtId="0" fontId="17" fillId="26" borderId="4" xfId="0" applyFont="1" applyFill="1" applyBorder="1" applyAlignment="1">
      <alignment horizontal="center" vertical="center" readingOrder="2"/>
    </xf>
    <xf numFmtId="2" fontId="17" fillId="26" borderId="4" xfId="0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1" fillId="0" borderId="4" xfId="0" applyFont="1" applyBorder="1"/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5" borderId="1" xfId="0" applyFont="1" applyFill="1" applyBorder="1" applyAlignment="1">
      <alignment horizontal="center"/>
    </xf>
    <xf numFmtId="0" fontId="21" fillId="25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0" fontId="2" fillId="26" borderId="4" xfId="0" applyFont="1" applyFill="1" applyBorder="1" applyAlignment="1">
      <alignment horizontal="center" wrapText="1" readingOrder="2"/>
    </xf>
    <xf numFmtId="0" fontId="19" fillId="10" borderId="4" xfId="0" applyFont="1" applyFill="1" applyBorder="1" applyAlignment="1">
      <alignment horizontal="center" vertical="center" readingOrder="1"/>
    </xf>
    <xf numFmtId="0" fontId="20" fillId="10" borderId="4" xfId="0" applyFont="1" applyFill="1" applyBorder="1" applyAlignment="1">
      <alignment horizontal="center" wrapText="1" readingOrder="2"/>
    </xf>
    <xf numFmtId="0" fontId="21" fillId="10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readingOrder="1"/>
    </xf>
    <xf numFmtId="0" fontId="8" fillId="10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9" fontId="22" fillId="3" borderId="4" xfId="0" applyNumberFormat="1" applyFont="1" applyFill="1" applyBorder="1" applyAlignment="1">
      <alignment horizontal="center" vertical="center"/>
    </xf>
    <xf numFmtId="1" fontId="22" fillId="3" borderId="4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1" fontId="23" fillId="14" borderId="4" xfId="0" applyNumberFormat="1" applyFont="1" applyFill="1" applyBorder="1" applyAlignment="1">
      <alignment horizontal="center" vertical="center"/>
    </xf>
    <xf numFmtId="1" fontId="18" fillId="14" borderId="4" xfId="0" applyNumberFormat="1" applyFont="1" applyFill="1" applyBorder="1" applyAlignment="1">
      <alignment horizontal="center" vertical="center"/>
    </xf>
    <xf numFmtId="1" fontId="23" fillId="17" borderId="4" xfId="0" applyNumberFormat="1" applyFont="1" applyFill="1" applyBorder="1" applyAlignment="1">
      <alignment horizontal="center" vertical="center"/>
    </xf>
    <xf numFmtId="0" fontId="18" fillId="18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readingOrder="2"/>
    </xf>
    <xf numFmtId="0" fontId="18" fillId="9" borderId="4" xfId="0" applyFont="1" applyFill="1" applyBorder="1" applyAlignment="1">
      <alignment horizontal="center" wrapText="1" readingOrder="2"/>
    </xf>
    <xf numFmtId="0" fontId="18" fillId="0" borderId="4" xfId="0" applyFont="1" applyBorder="1"/>
    <xf numFmtId="0" fontId="17" fillId="11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9" borderId="4" xfId="0" applyFont="1" applyFill="1" applyBorder="1" applyAlignment="1">
      <alignment horizontal="center" readingOrder="2"/>
    </xf>
    <xf numFmtId="0" fontId="18" fillId="10" borderId="4" xfId="0" applyFont="1" applyFill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 vertical="center" readingOrder="2"/>
    </xf>
    <xf numFmtId="0" fontId="18" fillId="1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readingOrder="2"/>
    </xf>
    <xf numFmtId="0" fontId="17" fillId="27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 wrapText="1" readingOrder="2"/>
    </xf>
    <xf numFmtId="0" fontId="17" fillId="10" borderId="4" xfId="0" applyFont="1" applyFill="1" applyBorder="1" applyAlignment="1">
      <alignment horizontal="center" vertical="center" wrapText="1" readingOrder="2"/>
    </xf>
    <xf numFmtId="0" fontId="17" fillId="27" borderId="4" xfId="0" applyFont="1" applyFill="1" applyBorder="1" applyAlignment="1">
      <alignment horizontal="center" vertical="center" readingOrder="1"/>
    </xf>
    <xf numFmtId="0" fontId="17" fillId="27" borderId="4" xfId="0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4" xfId="0" applyFont="1" applyBorder="1" applyAlignment="1">
      <alignment horizontal="center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8" fillId="0" borderId="1" xfId="0" applyFont="1" applyBorder="1"/>
    <xf numFmtId="0" fontId="18" fillId="0" borderId="0" xfId="0" applyFont="1"/>
    <xf numFmtId="0" fontId="17" fillId="9" borderId="4" xfId="0" applyFont="1" applyFill="1" applyBorder="1" applyAlignment="1">
      <alignment horizontal="center" vertical="center" wrapText="1" readingOrder="2"/>
    </xf>
    <xf numFmtId="0" fontId="18" fillId="32" borderId="3" xfId="0" applyFont="1" applyFill="1" applyBorder="1" applyAlignment="1">
      <alignment horizontal="center" vertical="center"/>
    </xf>
    <xf numFmtId="0" fontId="18" fillId="32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2"/>
    </xf>
    <xf numFmtId="0" fontId="17" fillId="28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2" fontId="23" fillId="9" borderId="4" xfId="0" applyNumberFormat="1" applyFont="1" applyFill="1" applyBorder="1" applyAlignment="1">
      <alignment horizontal="center" vertical="center" shrinkToFit="1"/>
    </xf>
    <xf numFmtId="0" fontId="17" fillId="11" borderId="4" xfId="0" applyFont="1" applyFill="1" applyBorder="1" applyAlignment="1">
      <alignment horizontal="center" vertical="center" wrapText="1" readingOrder="2"/>
    </xf>
    <xf numFmtId="0" fontId="17" fillId="24" borderId="4" xfId="0" applyFont="1" applyFill="1" applyBorder="1" applyAlignment="1">
      <alignment horizontal="center" vertical="center" readingOrder="2"/>
    </xf>
    <xf numFmtId="0" fontId="17" fillId="12" borderId="4" xfId="0" applyFont="1" applyFill="1" applyBorder="1" applyAlignment="1">
      <alignment horizontal="center" vertical="center" readingOrder="1"/>
    </xf>
    <xf numFmtId="0" fontId="18" fillId="17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/>
    <xf numFmtId="0" fontId="18" fillId="25" borderId="1" xfId="0" applyFont="1" applyFill="1" applyBorder="1" applyAlignment="1">
      <alignment horizontal="center"/>
    </xf>
    <xf numFmtId="0" fontId="18" fillId="2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2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26" borderId="0" xfId="0" applyFont="1" applyFill="1" applyAlignment="1">
      <alignment horizontal="center"/>
    </xf>
    <xf numFmtId="0" fontId="17" fillId="9" borderId="4" xfId="0" applyFont="1" applyFill="1" applyBorder="1" applyAlignment="1">
      <alignment horizontal="center" wrapText="1" readingOrder="2"/>
    </xf>
    <xf numFmtId="0" fontId="17" fillId="4" borderId="4" xfId="0" applyFont="1" applyFill="1" applyBorder="1" applyAlignment="1">
      <alignment horizontal="center" readingOrder="2"/>
    </xf>
    <xf numFmtId="0" fontId="17" fillId="23" borderId="4" xfId="0" applyFont="1" applyFill="1" applyBorder="1" applyAlignment="1">
      <alignment horizontal="center" wrapText="1" readingOrder="2"/>
    </xf>
    <xf numFmtId="0" fontId="17" fillId="23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 wrapText="1" readingOrder="2"/>
    </xf>
    <xf numFmtId="0" fontId="17" fillId="11" borderId="4" xfId="0" applyFont="1" applyFill="1" applyBorder="1" applyAlignment="1">
      <alignment horizontal="center" readingOrder="1"/>
    </xf>
    <xf numFmtId="0" fontId="17" fillId="24" borderId="4" xfId="0" applyFont="1" applyFill="1" applyBorder="1" applyAlignment="1">
      <alignment horizontal="center" readingOrder="1"/>
    </xf>
    <xf numFmtId="0" fontId="17" fillId="0" borderId="4" xfId="0" applyFont="1" applyBorder="1" applyAlignment="1">
      <alignment horizontal="center" readingOrder="2"/>
    </xf>
    <xf numFmtId="0" fontId="24" fillId="0" borderId="4" xfId="0" applyFont="1" applyBorder="1" applyAlignment="1">
      <alignment readingOrder="2"/>
    </xf>
    <xf numFmtId="0" fontId="18" fillId="15" borderId="4" xfId="0" applyFont="1" applyFill="1" applyBorder="1" applyAlignment="1">
      <alignment horizontal="center" readingOrder="2"/>
    </xf>
    <xf numFmtId="0" fontId="17" fillId="25" borderId="4" xfId="0" applyFont="1" applyFill="1" applyBorder="1" applyAlignment="1">
      <alignment horizontal="center"/>
    </xf>
    <xf numFmtId="0" fontId="18" fillId="25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7" fillId="9" borderId="4" xfId="0" applyNumberFormat="1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1"/>
    </xf>
    <xf numFmtId="0" fontId="17" fillId="10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2"/>
    </xf>
    <xf numFmtId="0" fontId="18" fillId="0" borderId="5" xfId="0" applyFont="1" applyBorder="1" applyAlignment="1">
      <alignment horizontal="center" vertical="center"/>
    </xf>
    <xf numFmtId="1" fontId="23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3" xfId="0" applyFont="1" applyBorder="1"/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7" fillId="10" borderId="6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0" fillId="10" borderId="0" xfId="0" applyFill="1"/>
    <xf numFmtId="0" fontId="25" fillId="35" borderId="4" xfId="0" applyFont="1" applyFill="1" applyBorder="1" applyAlignment="1">
      <alignment horizontal="center" vertical="center" readingOrder="1"/>
    </xf>
    <xf numFmtId="0" fontId="17" fillId="36" borderId="4" xfId="0" applyFont="1" applyFill="1" applyBorder="1" applyAlignment="1">
      <alignment horizontal="center" vertical="center" readingOrder="1"/>
    </xf>
    <xf numFmtId="0" fontId="26" fillId="4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readingOrder="2"/>
    </xf>
    <xf numFmtId="0" fontId="28" fillId="10" borderId="4" xfId="0" applyFont="1" applyFill="1" applyBorder="1" applyAlignment="1">
      <alignment horizontal="center" readingOrder="2"/>
    </xf>
    <xf numFmtId="0" fontId="28" fillId="10" borderId="4" xfId="0" applyFont="1" applyFill="1" applyBorder="1" applyAlignment="1">
      <alignment horizontal="center" wrapText="1" readingOrder="2"/>
    </xf>
    <xf numFmtId="0" fontId="29" fillId="10" borderId="4" xfId="0" applyFont="1" applyFill="1" applyBorder="1" applyAlignment="1">
      <alignment horizontal="center" readingOrder="2"/>
    </xf>
    <xf numFmtId="0" fontId="30" fillId="10" borderId="4" xfId="0" applyFont="1" applyFill="1" applyBorder="1" applyAlignment="1">
      <alignment horizontal="center" readingOrder="2"/>
    </xf>
    <xf numFmtId="2" fontId="17" fillId="10" borderId="4" xfId="0" applyNumberFormat="1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readingOrder="2"/>
    </xf>
    <xf numFmtId="0" fontId="28" fillId="0" borderId="4" xfId="0" applyFont="1" applyBorder="1" applyAlignment="1">
      <alignment horizontal="center" readingOrder="2"/>
    </xf>
    <xf numFmtId="0" fontId="33" fillId="10" borderId="4" xfId="0" applyFont="1" applyFill="1" applyBorder="1" applyAlignment="1">
      <alignment horizontal="center" wrapText="1" readingOrder="2"/>
    </xf>
    <xf numFmtId="0" fontId="31" fillId="10" borderId="4" xfId="0" applyFont="1" applyFill="1" applyBorder="1" applyAlignment="1">
      <alignment horizontal="center" readingOrder="2"/>
    </xf>
    <xf numFmtId="0" fontId="17" fillId="10" borderId="9" xfId="0" applyFont="1" applyFill="1" applyBorder="1" applyAlignment="1">
      <alignment horizontal="center" vertical="center"/>
    </xf>
    <xf numFmtId="0" fontId="18" fillId="26" borderId="4" xfId="0" applyFont="1" applyFill="1" applyBorder="1" applyAlignment="1">
      <alignment horizontal="center" wrapText="1" readingOrder="2"/>
    </xf>
    <xf numFmtId="1" fontId="23" fillId="0" borderId="6" xfId="0" applyNumberFormat="1" applyFont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8" fillId="9" borderId="4" xfId="0" applyFont="1" applyFill="1" applyBorder="1" applyAlignment="1">
      <alignment horizontal="center" readingOrder="2"/>
    </xf>
    <xf numFmtId="0" fontId="28" fillId="9" borderId="4" xfId="0" applyFont="1" applyFill="1" applyBorder="1" applyAlignment="1">
      <alignment horizontal="center" wrapText="1" readingOrder="2"/>
    </xf>
    <xf numFmtId="0" fontId="17" fillId="26" borderId="5" xfId="0" applyFont="1" applyFill="1" applyBorder="1" applyAlignment="1">
      <alignment horizontal="center" vertical="center" readingOrder="2"/>
    </xf>
    <xf numFmtId="0" fontId="17" fillId="36" borderId="5" xfId="0" applyFont="1" applyFill="1" applyBorder="1" applyAlignment="1">
      <alignment horizontal="center" vertical="center" readingOrder="1"/>
    </xf>
    <xf numFmtId="0" fontId="17" fillId="23" borderId="5" xfId="0" applyFont="1" applyFill="1" applyBorder="1" applyAlignment="1">
      <alignment horizontal="center" vertical="center" readingOrder="2"/>
    </xf>
    <xf numFmtId="0" fontId="17" fillId="9" borderId="5" xfId="0" applyFont="1" applyFill="1" applyBorder="1" applyAlignment="1">
      <alignment horizontal="center" vertical="center" readingOrder="1"/>
    </xf>
    <xf numFmtId="0" fontId="17" fillId="4" borderId="5" xfId="0" applyFont="1" applyFill="1" applyBorder="1" applyAlignment="1">
      <alignment horizontal="center" vertical="center" readingOrder="2"/>
    </xf>
    <xf numFmtId="0" fontId="17" fillId="24" borderId="5" xfId="0" applyFont="1" applyFill="1" applyBorder="1" applyAlignment="1">
      <alignment horizontal="center" vertical="center" readingOrder="1"/>
    </xf>
    <xf numFmtId="0" fontId="17" fillId="16" borderId="4" xfId="0" applyFont="1" applyFill="1" applyBorder="1" applyAlignment="1">
      <alignment horizontal="center" wrapText="1" readingOrder="2"/>
    </xf>
    <xf numFmtId="0" fontId="17" fillId="9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8" fillId="35" borderId="4" xfId="0" applyFont="1" applyFill="1" applyBorder="1" applyAlignment="1">
      <alignment horizontal="center" readingOrder="2"/>
    </xf>
    <xf numFmtId="0" fontId="28" fillId="35" borderId="9" xfId="0" applyFont="1" applyFill="1" applyBorder="1" applyAlignment="1">
      <alignment horizontal="center" readingOrder="2"/>
    </xf>
    <xf numFmtId="0" fontId="18" fillId="15" borderId="5" xfId="0" applyFont="1" applyFill="1" applyBorder="1" applyAlignment="1">
      <alignment horizontal="center" vertical="center"/>
    </xf>
    <xf numFmtId="0" fontId="17" fillId="37" borderId="4" xfId="0" applyFont="1" applyFill="1" applyBorder="1" applyAlignment="1">
      <alignment horizontal="center" vertical="center" readingOrder="2"/>
    </xf>
    <xf numFmtId="0" fontId="18" fillId="37" borderId="4" xfId="0" applyFont="1" applyFill="1" applyBorder="1" applyAlignment="1">
      <alignment horizontal="center" wrapText="1" readingOrder="2"/>
    </xf>
    <xf numFmtId="0" fontId="0" fillId="37" borderId="0" xfId="0" applyFill="1"/>
    <xf numFmtId="0" fontId="18" fillId="10" borderId="5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readingOrder="1"/>
    </xf>
    <xf numFmtId="0" fontId="17" fillId="9" borderId="5" xfId="0" applyFont="1" applyFill="1" applyBorder="1" applyAlignment="1">
      <alignment horizontal="center" vertical="center" readingOrder="2"/>
    </xf>
    <xf numFmtId="0" fontId="2" fillId="9" borderId="4" xfId="0" applyFont="1" applyFill="1" applyBorder="1" applyAlignment="1">
      <alignment horizontal="center" vertical="center" wrapText="1" readingOrder="2"/>
    </xf>
    <xf numFmtId="0" fontId="17" fillId="17" borderId="4" xfId="0" applyFont="1" applyFill="1" applyBorder="1" applyAlignment="1">
      <alignment horizontal="center" vertical="center"/>
    </xf>
    <xf numFmtId="0" fontId="17" fillId="3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1" fillId="9" borderId="4" xfId="0" applyFont="1" applyFill="1" applyBorder="1" applyAlignment="1">
      <alignment horizontal="center" wrapText="1" readingOrder="2"/>
    </xf>
    <xf numFmtId="2" fontId="3" fillId="30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40" borderId="0" xfId="0" applyFill="1"/>
    <xf numFmtId="0" fontId="3" fillId="10" borderId="3" xfId="0" applyFont="1" applyFill="1" applyBorder="1" applyAlignment="1">
      <alignment horizontal="center" vertical="center"/>
    </xf>
    <xf numFmtId="0" fontId="3" fillId="41" borderId="4" xfId="0" applyFont="1" applyFill="1" applyBorder="1" applyAlignment="1">
      <alignment horizontal="center" readingOrder="1"/>
    </xf>
    <xf numFmtId="0" fontId="3" fillId="23" borderId="4" xfId="0" applyFont="1" applyFill="1" applyBorder="1" applyAlignment="1">
      <alignment horizontal="center" readingOrder="2"/>
    </xf>
    <xf numFmtId="0" fontId="34" fillId="23" borderId="4" xfId="0" applyFont="1" applyFill="1" applyBorder="1" applyAlignment="1">
      <alignment horizontal="center" readingOrder="2"/>
    </xf>
    <xf numFmtId="0" fontId="3" fillId="24" borderId="4" xfId="0" applyFont="1" applyFill="1" applyBorder="1" applyAlignment="1">
      <alignment horizontal="center" readingOrder="1"/>
    </xf>
    <xf numFmtId="0" fontId="3" fillId="9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1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 applyAlignment="1">
      <alignment horizontal="center"/>
    </xf>
    <xf numFmtId="0" fontId="0" fillId="0" borderId="4" xfId="0" applyBorder="1"/>
    <xf numFmtId="0" fontId="17" fillId="10" borderId="4" xfId="0" applyFont="1" applyFill="1" applyBorder="1" applyAlignment="1">
      <alignment horizontal="center" readingOrder="2"/>
    </xf>
    <xf numFmtId="0" fontId="17" fillId="12" borderId="4" xfId="0" applyFont="1" applyFill="1" applyBorder="1" applyAlignment="1">
      <alignment horizontal="center" readingOrder="1"/>
    </xf>
    <xf numFmtId="0" fontId="17" fillId="30" borderId="4" xfId="0" applyFont="1" applyFill="1" applyBorder="1" applyAlignment="1">
      <alignment horizontal="center" vertical="center" readingOrder="2"/>
    </xf>
    <xf numFmtId="0" fontId="18" fillId="30" borderId="4" xfId="0" applyFont="1" applyFill="1" applyBorder="1" applyAlignment="1">
      <alignment horizontal="center" wrapText="1" readingOrder="2"/>
    </xf>
    <xf numFmtId="0" fontId="3" fillId="36" borderId="4" xfId="0" applyFont="1" applyFill="1" applyBorder="1" applyAlignment="1">
      <alignment horizontal="center" vertical="center" readingOrder="1"/>
    </xf>
    <xf numFmtId="0" fontId="34" fillId="9" borderId="4" xfId="0" applyFont="1" applyFill="1" applyBorder="1" applyAlignment="1">
      <alignment horizontal="center" vertical="center" readingOrder="1"/>
    </xf>
    <xf numFmtId="0" fontId="34" fillId="23" borderId="4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 readingOrder="2"/>
    </xf>
    <xf numFmtId="0" fontId="31" fillId="9" borderId="4" xfId="0" applyFont="1" applyFill="1" applyBorder="1" applyAlignment="1">
      <alignment horizontal="center" readingOrder="2"/>
    </xf>
    <xf numFmtId="1" fontId="23" fillId="0" borderId="1" xfId="0" applyNumberFormat="1" applyFont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 readingOrder="2"/>
    </xf>
    <xf numFmtId="2" fontId="8" fillId="9" borderId="4" xfId="0" applyNumberFormat="1" applyFont="1" applyFill="1" applyBorder="1" applyAlignment="1">
      <alignment horizontal="center" vertical="center" shrinkToFit="1"/>
    </xf>
    <xf numFmtId="0" fontId="13" fillId="9" borderId="4" xfId="0" applyFont="1" applyFill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1"/>
    </xf>
    <xf numFmtId="0" fontId="18" fillId="10" borderId="2" xfId="0" applyFont="1" applyFill="1" applyBorder="1" applyAlignment="1">
      <alignment horizontal="center" readingOrder="2"/>
    </xf>
    <xf numFmtId="0" fontId="17" fillId="9" borderId="5" xfId="0" applyFont="1" applyFill="1" applyBorder="1" applyAlignment="1">
      <alignment horizontal="center" vertical="center"/>
    </xf>
    <xf numFmtId="1" fontId="18" fillId="14" borderId="5" xfId="0" applyNumberFormat="1" applyFont="1" applyFill="1" applyBorder="1" applyAlignment="1">
      <alignment horizontal="center" vertical="center"/>
    </xf>
    <xf numFmtId="1" fontId="23" fillId="17" borderId="5" xfId="0" applyNumberFormat="1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19" fillId="10" borderId="4" xfId="0" applyFont="1" applyFill="1" applyBorder="1"/>
    <xf numFmtId="0" fontId="35" fillId="10" borderId="4" xfId="0" applyFont="1" applyFill="1" applyBorder="1" applyAlignment="1">
      <alignment horizontal="center" vertical="center" readingOrder="2"/>
    </xf>
    <xf numFmtId="0" fontId="35" fillId="9" borderId="4" xfId="0" applyFont="1" applyFill="1" applyBorder="1" applyAlignment="1">
      <alignment horizontal="center" vertical="center" readingOrder="2"/>
    </xf>
    <xf numFmtId="0" fontId="35" fillId="42" borderId="4" xfId="0" applyFont="1" applyFill="1" applyBorder="1" applyAlignment="1">
      <alignment horizontal="center" vertical="center" readingOrder="1"/>
    </xf>
    <xf numFmtId="0" fontId="35" fillId="11" borderId="4" xfId="0" applyFont="1" applyFill="1" applyBorder="1" applyAlignment="1">
      <alignment horizontal="center" vertical="center" readingOrder="1"/>
    </xf>
    <xf numFmtId="0" fontId="35" fillId="9" borderId="4" xfId="0" applyFont="1" applyFill="1" applyBorder="1" applyAlignment="1">
      <alignment horizontal="center" vertical="center" readingOrder="1"/>
    </xf>
    <xf numFmtId="0" fontId="12" fillId="9" borderId="4" xfId="0" applyFont="1" applyFill="1" applyBorder="1" applyAlignment="1">
      <alignment horizontal="center" vertical="top"/>
    </xf>
    <xf numFmtId="0" fontId="35" fillId="24" borderId="4" xfId="0" applyFont="1" applyFill="1" applyBorder="1" applyAlignment="1">
      <alignment horizontal="center" vertical="center" readingOrder="1"/>
    </xf>
    <xf numFmtId="0" fontId="13" fillId="25" borderId="4" xfId="0" applyFon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7" fillId="43" borderId="4" xfId="0" applyFont="1" applyFill="1" applyBorder="1" applyAlignment="1">
      <alignment horizontal="center" vertical="center" readingOrder="2"/>
    </xf>
    <xf numFmtId="0" fontId="18" fillId="43" borderId="4" xfId="0" applyFont="1" applyFill="1" applyBorder="1" applyAlignment="1">
      <alignment horizontal="center" wrapText="1" readingOrder="2"/>
    </xf>
    <xf numFmtId="2" fontId="17" fillId="43" borderId="4" xfId="0" applyNumberFormat="1" applyFont="1" applyFill="1" applyBorder="1" applyAlignment="1">
      <alignment horizontal="center" vertical="center"/>
    </xf>
    <xf numFmtId="2" fontId="3" fillId="43" borderId="4" xfId="0" applyNumberFormat="1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wrapText="1" readingOrder="2"/>
    </xf>
    <xf numFmtId="0" fontId="17" fillId="43" borderId="4" xfId="0" applyFont="1" applyFill="1" applyBorder="1" applyAlignment="1">
      <alignment horizontal="center" vertical="center"/>
    </xf>
    <xf numFmtId="0" fontId="18" fillId="43" borderId="4" xfId="0" applyFont="1" applyFill="1" applyBorder="1" applyAlignment="1">
      <alignment horizontal="center" readingOrder="2"/>
    </xf>
    <xf numFmtId="0" fontId="17" fillId="26" borderId="24" xfId="0" applyFont="1" applyFill="1" applyBorder="1" applyAlignment="1">
      <alignment horizontal="center" vertical="center" readingOrder="2"/>
    </xf>
    <xf numFmtId="0" fontId="18" fillId="26" borderId="3" xfId="0" applyFont="1" applyFill="1" applyBorder="1" applyAlignment="1">
      <alignment horizontal="center" wrapText="1" readingOrder="2"/>
    </xf>
    <xf numFmtId="0" fontId="17" fillId="26" borderId="3" xfId="0" applyFont="1" applyFill="1" applyBorder="1" applyAlignment="1">
      <alignment horizontal="center" vertical="center" readingOrder="2"/>
    </xf>
    <xf numFmtId="0" fontId="18" fillId="26" borderId="24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18" fillId="42" borderId="4" xfId="0" applyFont="1" applyFill="1" applyBorder="1" applyAlignment="1">
      <alignment horizontal="center" readingOrder="2"/>
    </xf>
    <xf numFmtId="0" fontId="17" fillId="42" borderId="4" xfId="0" applyFont="1" applyFill="1" applyBorder="1" applyAlignment="1">
      <alignment horizontal="center" vertical="center"/>
    </xf>
    <xf numFmtId="0" fontId="3" fillId="43" borderId="4" xfId="0" applyFont="1" applyFill="1" applyBorder="1" applyAlignment="1">
      <alignment horizontal="center" vertical="center" readingOrder="2"/>
    </xf>
    <xf numFmtId="0" fontId="17" fillId="18" borderId="4" xfId="0" applyFont="1" applyFill="1" applyBorder="1" applyAlignment="1">
      <alignment horizontal="center" vertical="center" readingOrder="2"/>
    </xf>
    <xf numFmtId="0" fontId="17" fillId="26" borderId="4" xfId="0" applyFont="1" applyFill="1" applyBorder="1" applyAlignment="1">
      <alignment horizontal="center" wrapText="1" readingOrder="2"/>
    </xf>
    <xf numFmtId="0" fontId="28" fillId="43" borderId="4" xfId="0" applyFont="1" applyFill="1" applyBorder="1" applyAlignment="1">
      <alignment horizontal="center" readingOrder="2"/>
    </xf>
    <xf numFmtId="0" fontId="18" fillId="43" borderId="4" xfId="0" applyFont="1" applyFill="1" applyBorder="1" applyAlignment="1">
      <alignment horizontal="center" vertical="center" readingOrder="2"/>
    </xf>
    <xf numFmtId="2" fontId="23" fillId="43" borderId="4" xfId="0" applyNumberFormat="1" applyFont="1" applyFill="1" applyBorder="1" applyAlignment="1">
      <alignment horizontal="center" vertical="center" shrinkToFit="1"/>
    </xf>
    <xf numFmtId="2" fontId="8" fillId="43" borderId="4" xfId="0" applyNumberFormat="1" applyFont="1" applyFill="1" applyBorder="1" applyAlignment="1">
      <alignment horizontal="center" vertical="center" shrinkToFit="1"/>
    </xf>
    <xf numFmtId="0" fontId="9" fillId="18" borderId="5" xfId="0" applyFont="1" applyFill="1" applyBorder="1" applyAlignment="1">
      <alignment horizontal="center" readingOrder="1"/>
    </xf>
    <xf numFmtId="0" fontId="17" fillId="34" borderId="4" xfId="0" applyFont="1" applyFill="1" applyBorder="1" applyAlignment="1">
      <alignment horizontal="center" wrapText="1" readingOrder="2"/>
    </xf>
    <xf numFmtId="0" fontId="18" fillId="43" borderId="4" xfId="0" applyFont="1" applyFill="1" applyBorder="1" applyAlignment="1">
      <alignment horizontal="center" vertical="center"/>
    </xf>
    <xf numFmtId="0" fontId="17" fillId="31" borderId="4" xfId="0" applyFont="1" applyFill="1" applyBorder="1" applyAlignment="1">
      <alignment horizontal="center" vertical="center" readingOrder="2"/>
    </xf>
    <xf numFmtId="2" fontId="17" fillId="43" borderId="4" xfId="0" applyNumberFormat="1" applyFont="1" applyFill="1" applyBorder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/>
    </xf>
    <xf numFmtId="1" fontId="23" fillId="14" borderId="0" xfId="0" applyNumberFormat="1" applyFont="1" applyFill="1" applyAlignment="1">
      <alignment horizontal="center" vertical="center"/>
    </xf>
    <xf numFmtId="1" fontId="18" fillId="14" borderId="0" xfId="0" applyNumberFormat="1" applyFont="1" applyFill="1" applyAlignment="1">
      <alignment horizontal="center" vertical="center"/>
    </xf>
    <xf numFmtId="1" fontId="23" fillId="17" borderId="0" xfId="0" applyNumberFormat="1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8" fillId="10" borderId="5" xfId="0" applyFont="1" applyFill="1" applyBorder="1" applyAlignment="1">
      <alignment horizontal="center" readingOrder="2"/>
    </xf>
    <xf numFmtId="0" fontId="2" fillId="43" borderId="4" xfId="0" applyFont="1" applyFill="1" applyBorder="1" applyAlignment="1">
      <alignment horizontal="center" vertical="center" wrapText="1" readingOrder="2"/>
    </xf>
    <xf numFmtId="0" fontId="19" fillId="10" borderId="4" xfId="0" applyFont="1" applyFill="1" applyBorder="1" applyAlignment="1">
      <alignment horizontal="center" readingOrder="2"/>
    </xf>
    <xf numFmtId="0" fontId="18" fillId="31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readingOrder="2"/>
    </xf>
    <xf numFmtId="0" fontId="20" fillId="25" borderId="4" xfId="0" applyFont="1" applyFill="1" applyBorder="1" applyAlignment="1">
      <alignment horizontal="center" readingOrder="1"/>
    </xf>
    <xf numFmtId="0" fontId="20" fillId="25" borderId="4" xfId="0" applyFont="1" applyFill="1" applyBorder="1" applyAlignment="1">
      <alignment horizontal="center" readingOrder="2"/>
    </xf>
    <xf numFmtId="1" fontId="23" fillId="14" borderId="5" xfId="0" applyNumberFormat="1" applyFont="1" applyFill="1" applyBorder="1" applyAlignment="1">
      <alignment horizontal="center" vertical="center"/>
    </xf>
    <xf numFmtId="1" fontId="18" fillId="14" borderId="6" xfId="0" applyNumberFormat="1" applyFont="1" applyFill="1" applyBorder="1" applyAlignment="1">
      <alignment horizontal="center" vertical="center"/>
    </xf>
    <xf numFmtId="1" fontId="23" fillId="14" borderId="6" xfId="0" applyNumberFormat="1" applyFont="1" applyFill="1" applyBorder="1" applyAlignment="1">
      <alignment horizontal="center" vertical="center"/>
    </xf>
    <xf numFmtId="1" fontId="23" fillId="17" borderId="6" xfId="0" applyNumberFormat="1" applyFont="1" applyFill="1" applyBorder="1" applyAlignment="1">
      <alignment horizontal="center" vertical="center"/>
    </xf>
    <xf numFmtId="0" fontId="18" fillId="18" borderId="6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 readingOrder="2"/>
    </xf>
    <xf numFmtId="0" fontId="32" fillId="10" borderId="4" xfId="0" applyFont="1" applyFill="1" applyBorder="1" applyAlignment="1">
      <alignment horizontal="center" readingOrder="2"/>
    </xf>
    <xf numFmtId="0" fontId="17" fillId="15" borderId="5" xfId="0" applyFont="1" applyFill="1" applyBorder="1" applyAlignment="1">
      <alignment horizontal="center" vertical="center"/>
    </xf>
    <xf numFmtId="0" fontId="18" fillId="0" borderId="6" xfId="0" applyFont="1" applyBorder="1"/>
    <xf numFmtId="0" fontId="17" fillId="4" borderId="6" xfId="0" applyFont="1" applyFill="1" applyBorder="1" applyAlignment="1">
      <alignment horizontal="center" vertical="center" readingOrder="2"/>
    </xf>
    <xf numFmtId="0" fontId="17" fillId="9" borderId="6" xfId="0" applyFont="1" applyFill="1" applyBorder="1" applyAlignment="1">
      <alignment horizontal="center" vertical="center" readingOrder="1"/>
    </xf>
    <xf numFmtId="0" fontId="17" fillId="15" borderId="5" xfId="0" applyFont="1" applyFill="1" applyBorder="1" applyAlignment="1">
      <alignment horizontal="center" vertical="center" readingOrder="1"/>
    </xf>
    <xf numFmtId="0" fontId="18" fillId="0" borderId="5" xfId="0" applyFont="1" applyBorder="1"/>
    <xf numFmtId="1" fontId="23" fillId="14" borderId="1" xfId="0" applyNumberFormat="1" applyFont="1" applyFill="1" applyBorder="1" applyAlignment="1">
      <alignment horizontal="center" vertical="center"/>
    </xf>
    <xf numFmtId="1" fontId="18" fillId="14" borderId="1" xfId="0" applyNumberFormat="1" applyFont="1" applyFill="1" applyBorder="1" applyAlignment="1">
      <alignment horizontal="center" vertical="center"/>
    </xf>
    <xf numFmtId="1" fontId="23" fillId="17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readingOrder="2"/>
    </xf>
    <xf numFmtId="0" fontId="17" fillId="10" borderId="6" xfId="0" applyFont="1" applyFill="1" applyBorder="1" applyAlignment="1">
      <alignment horizontal="center" wrapText="1" readingOrder="2"/>
    </xf>
    <xf numFmtId="0" fontId="17" fillId="11" borderId="6" xfId="0" applyFont="1" applyFill="1" applyBorder="1" applyAlignment="1">
      <alignment horizontal="center" readingOrder="1"/>
    </xf>
    <xf numFmtId="0" fontId="17" fillId="15" borderId="6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readingOrder="1"/>
    </xf>
    <xf numFmtId="0" fontId="20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0" fillId="0" borderId="6" xfId="0" applyFont="1" applyBorder="1" applyAlignment="1">
      <alignment horizontal="center" readingOrder="1"/>
    </xf>
    <xf numFmtId="0" fontId="21" fillId="0" borderId="6" xfId="0" applyFont="1" applyBorder="1"/>
    <xf numFmtId="0" fontId="18" fillId="10" borderId="6" xfId="0" applyFont="1" applyFill="1" applyBorder="1" applyAlignment="1">
      <alignment horizontal="center" vertical="center"/>
    </xf>
    <xf numFmtId="0" fontId="17" fillId="43" borderId="10" xfId="0" applyFont="1" applyFill="1" applyBorder="1" applyAlignment="1">
      <alignment horizontal="center" wrapText="1" readingOrder="2"/>
    </xf>
    <xf numFmtId="0" fontId="18" fillId="31" borderId="10" xfId="0" applyFont="1" applyFill="1" applyBorder="1" applyAlignment="1">
      <alignment horizontal="center" vertical="center"/>
    </xf>
    <xf numFmtId="0" fontId="17" fillId="43" borderId="8" xfId="0" applyFont="1" applyFill="1" applyBorder="1" applyAlignment="1">
      <alignment horizontal="center" wrapText="1" readingOrder="2"/>
    </xf>
    <xf numFmtId="0" fontId="17" fillId="9" borderId="8" xfId="0" applyFont="1" applyFill="1" applyBorder="1" applyAlignment="1">
      <alignment horizontal="center" wrapText="1" readingOrder="2"/>
    </xf>
    <xf numFmtId="0" fontId="17" fillId="43" borderId="6" xfId="0" applyFont="1" applyFill="1" applyBorder="1" applyAlignment="1">
      <alignment horizontal="center" wrapText="1" readingOrder="2"/>
    </xf>
    <xf numFmtId="0" fontId="18" fillId="31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 readingOrder="1"/>
    </xf>
    <xf numFmtId="0" fontId="17" fillId="10" borderId="6" xfId="0" applyFont="1" applyFill="1" applyBorder="1" applyAlignment="1">
      <alignment horizontal="center" vertical="center" readingOrder="1"/>
    </xf>
    <xf numFmtId="0" fontId="18" fillId="9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/>
    </xf>
    <xf numFmtId="0" fontId="17" fillId="0" borderId="6" xfId="0" applyFont="1" applyBorder="1" applyAlignment="1">
      <alignment horizontal="center" readingOrder="1"/>
    </xf>
    <xf numFmtId="2" fontId="23" fillId="44" borderId="4" xfId="0" applyNumberFormat="1" applyFont="1" applyFill="1" applyBorder="1" applyAlignment="1">
      <alignment horizontal="center" vertical="center" shrinkToFit="1"/>
    </xf>
    <xf numFmtId="0" fontId="17" fillId="44" borderId="4" xfId="0" applyFont="1" applyFill="1" applyBorder="1" applyAlignment="1">
      <alignment horizontal="center" vertical="center" readingOrder="2"/>
    </xf>
    <xf numFmtId="2" fontId="17" fillId="9" borderId="6" xfId="0" applyNumberFormat="1" applyFont="1" applyFill="1" applyBorder="1" applyAlignment="1">
      <alignment horizontal="center" vertical="center"/>
    </xf>
    <xf numFmtId="2" fontId="17" fillId="44" borderId="4" xfId="0" applyNumberFormat="1" applyFont="1" applyFill="1" applyBorder="1" applyAlignment="1">
      <alignment horizontal="center" vertical="center"/>
    </xf>
    <xf numFmtId="0" fontId="10" fillId="37" borderId="7" xfId="0" applyFont="1" applyFill="1" applyBorder="1" applyAlignment="1">
      <alignment horizontal="center" vertical="center" readingOrder="2"/>
    </xf>
    <xf numFmtId="0" fontId="10" fillId="21" borderId="27" xfId="0" applyFont="1" applyFill="1" applyBorder="1" applyAlignment="1">
      <alignment horizontal="center" vertical="center" readingOrder="2"/>
    </xf>
    <xf numFmtId="0" fontId="10" fillId="21" borderId="14" xfId="0" applyFont="1" applyFill="1" applyBorder="1" applyAlignment="1">
      <alignment horizontal="center" vertical="center" readingOrder="2"/>
    </xf>
    <xf numFmtId="0" fontId="10" fillId="37" borderId="15" xfId="0" applyFont="1" applyFill="1" applyBorder="1" applyAlignment="1">
      <alignment horizontal="center" vertical="center" readingOrder="2"/>
    </xf>
    <xf numFmtId="0" fontId="10" fillId="21" borderId="28" xfId="0" applyFont="1" applyFill="1" applyBorder="1" applyAlignment="1">
      <alignment horizontal="center" vertical="center" readingOrder="2"/>
    </xf>
    <xf numFmtId="0" fontId="36" fillId="17" borderId="29" xfId="0" applyFont="1" applyFill="1" applyBorder="1" applyAlignment="1">
      <alignment horizontal="center" wrapText="1" readingOrder="2"/>
    </xf>
    <xf numFmtId="0" fontId="36" fillId="17" borderId="30" xfId="0" applyFont="1" applyFill="1" applyBorder="1" applyAlignment="1">
      <alignment horizontal="center" wrapText="1" readingOrder="2"/>
    </xf>
    <xf numFmtId="0" fontId="10" fillId="21" borderId="7" xfId="0" applyFont="1" applyFill="1" applyBorder="1" applyAlignment="1">
      <alignment horizontal="center" vertical="center" wrapText="1" readingOrder="2"/>
    </xf>
    <xf numFmtId="0" fontId="10" fillId="21" borderId="14" xfId="0" applyFont="1" applyFill="1" applyBorder="1" applyAlignment="1">
      <alignment horizontal="center" vertical="center" wrapText="1" readingOrder="2"/>
    </xf>
    <xf numFmtId="0" fontId="36" fillId="17" borderId="4" xfId="0" applyFont="1" applyFill="1" applyBorder="1" applyAlignment="1">
      <alignment horizontal="center" wrapText="1" readingOrder="2"/>
    </xf>
    <xf numFmtId="0" fontId="10" fillId="21" borderId="17" xfId="0" applyFont="1" applyFill="1" applyBorder="1" applyAlignment="1">
      <alignment horizontal="center" vertical="center" readingOrder="2"/>
    </xf>
    <xf numFmtId="0" fontId="10" fillId="21" borderId="18" xfId="0" applyFont="1" applyFill="1" applyBorder="1" applyAlignment="1">
      <alignment horizontal="center" vertical="center" readingOrder="2"/>
    </xf>
    <xf numFmtId="0" fontId="10" fillId="21" borderId="7" xfId="0" applyFont="1" applyFill="1" applyBorder="1" applyAlignment="1">
      <alignment horizontal="center" vertical="center" readingOrder="2"/>
    </xf>
    <xf numFmtId="0" fontId="10" fillId="21" borderId="11" xfId="0" applyFont="1" applyFill="1" applyBorder="1" applyAlignment="1">
      <alignment horizontal="center" vertical="center" readingOrder="2"/>
    </xf>
    <xf numFmtId="0" fontId="10" fillId="21" borderId="12" xfId="0" applyFont="1" applyFill="1" applyBorder="1" applyAlignment="1">
      <alignment horizontal="center" vertical="center" readingOrder="2"/>
    </xf>
    <xf numFmtId="0" fontId="10" fillId="21" borderId="13" xfId="0" applyFont="1" applyFill="1" applyBorder="1" applyAlignment="1">
      <alignment horizontal="center" vertical="center" readingOrder="2"/>
    </xf>
    <xf numFmtId="0" fontId="10" fillId="21" borderId="15" xfId="0" applyFont="1" applyFill="1" applyBorder="1" applyAlignment="1">
      <alignment horizontal="center" vertical="center" readingOrder="2"/>
    </xf>
    <xf numFmtId="0" fontId="10" fillId="21" borderId="16" xfId="0" applyFont="1" applyFill="1" applyBorder="1" applyAlignment="1">
      <alignment horizontal="center" vertical="center" readingOrder="2"/>
    </xf>
    <xf numFmtId="0" fontId="10" fillId="21" borderId="4" xfId="0" applyFont="1" applyFill="1" applyBorder="1" applyAlignment="1">
      <alignment horizontal="center" vertical="center" readingOrder="2"/>
    </xf>
    <xf numFmtId="0" fontId="10" fillId="21" borderId="6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981">
    <dxf>
      <fill>
        <patternFill patternType="solid">
          <fgColor rgb="FFE86195"/>
          <bgColor rgb="FF000000"/>
        </patternFill>
      </fill>
    </dxf>
    <dxf>
      <fill>
        <patternFill patternType="solid">
          <fgColor rgb="FFE86195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A9D08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E86195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980"/>
      <tableStyleElement type="firstRowStripe" dxfId="979"/>
      <tableStyleElement type="secondRowStripe" dxfId="978"/>
    </tableStyle>
    <tableStyle name="مدموج تعاهد-style" pivot="0" count="3" xr9:uid="{00000000-0011-0000-FFFF-FFFF01000000}">
      <tableStyleElement type="headerRow" dxfId="977"/>
      <tableStyleElement type="firstRowStripe" dxfId="976"/>
      <tableStyleElement type="secondRowStripe" dxfId="975"/>
    </tableStyle>
    <tableStyle name="منقطعات - 42-style" pivot="0" count="3" xr9:uid="{00000000-0011-0000-FFFF-FFFF02000000}">
      <tableStyleElement type="headerRow" dxfId="974"/>
      <tableStyleElement type="firstRowStripe" dxfId="973"/>
      <tableStyleElement type="secondRowStripe" dxfId="972"/>
    </tableStyle>
  </tableStyles>
  <colors>
    <mruColors>
      <color rgb="FFE86195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74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46"/>
        </sortRule>
      </sortRules>
    </nsvFilter>
  </namedSheetView>
  <namedSheetView name="رغد الجبر" id="{8D96FF7C-0DC5-4E73-9D9A-AB2F680E5DCA}">
    <nsvFilter filterId="{B656BFFE-79A3-4128-B46C-E30843D03910}" ref="A1:AV1746" tableId="0">
      <columnFilter colId="0">
        <filter colId="0">
          <x:filters>
            <x:filter val="دار الفهد"/>
          </x:filters>
        </filter>
      </columnFilter>
      <sortRules>
        <sortRule colId="3">
          <sortCondition ref="D1:D1746"/>
        </sortRule>
      </sortRules>
    </nsvFilter>
  </namedSheetView>
  <namedSheetView name="عرض 3" id="{7205D33E-C0DB-472D-9515-EB013DA128CE}">
    <nsvFilter filterId="{B656BFFE-79A3-4128-B46C-E30843D03910}" ref="A1:AV174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46"/>
        </sortRule>
      </sortRules>
    </nsvFilter>
  </namedSheetView>
  <namedSheetView name="عرض 4" id="{F9E87D90-19F4-4FA8-98B1-7995BFFF9EA1}">
    <nsvFilter filterId="{B656BFFE-79A3-4128-B46C-E30843D03910}" ref="A1:AV1746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:A1746"/>
        </sortRule>
      </sortRules>
    </nsvFilter>
  </namedSheetView>
  <namedSheetView name="عرض 5" id="{325BACE4-A03D-4A8F-B70D-A603B7DA7F45}">
    <nsvFilter filterId="{B656BFFE-79A3-4128-B46C-E30843D03910}" ref="A1:AV1746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:B1746"/>
        </sortRule>
      </sortRules>
    </nsvFilter>
  </namedSheetView>
  <namedSheetView name="عرض 6" id="{4D16B8B5-2A0D-4376-BEEE-69261CDF73C0}">
    <nsvFilter filterId="{B656BFFE-79A3-4128-B46C-E30843D03910}" ref="A1:AV174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:D1746"/>
        </sortRule>
      </sortRules>
    </nsvFilter>
  </namedSheetView>
  <namedSheetView name="عرض 7" id="{AE614D48-1A10-4D70-9EA5-7791C7EBBD25}">
    <nsvFilter filterId="{B656BFFE-79A3-4128-B46C-E30843D03910}" ref="A1:AV174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:D1746"/>
        </sortRule>
      </sortRules>
    </nsvFilter>
  </namedSheetView>
  <namedSheetView name="لولوة القرعاوي" id="{D602F440-0355-4C79-B643-18528514D5F4}">
    <nsvFilter filterId="{B656BFFE-79A3-4128-B46C-E30843D03910}" ref="A1:AV1746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:A1746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34" tableId="0">
      <columnFilter colId="0">
        <filter colId="0">
          <x:filters>
            <x:filter val="دار الفهد"/>
          </x:filters>
        </filter>
      </columnFilter>
      <sortRules>
        <sortRule colId="0">
          <sortCondition ref="A1:A234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2-10-10T07:42:05.51" personId="{78738D0E-4E23-423A-A8B8-1FFC389F86AD}" id="{4D6D44BC-B870-42C7-8FC3-CA177863EC8D}">
    <text xml:space="preserve">مكافاة منهج 4
</text>
  </threadedComment>
  <threadedComment ref="G78" dT="2022-08-29T07:58:12.76" personId="{CFC87001-707B-4C7A-93A8-1ABD44128E1E}" id="{99BCC03D-9B81-4450-A9B2-F891D0A0C931}">
    <text xml:space="preserve">لا تصرف لها مكافأة
</text>
  </threadedComment>
  <threadedComment ref="H124" dT="2022-09-27T06:20:08.39" personId="{CFC87001-707B-4C7A-93A8-1ABD44128E1E}" id="{1EC2386E-F6D4-4996-98ED-48A717236DEB}">
    <text>لاتصرف لها مكافاة</text>
  </threadedComment>
  <threadedComment ref="G240" dT="2022-09-01T05:57:34.11" personId="{CFC87001-707B-4C7A-93A8-1ABD44128E1E}" id="{4FE9A3D7-2CE2-4DB4-A659-ED6EBE1D470F}">
    <text>تصرف لها مكافأة منهج 4</text>
  </threadedComment>
  <threadedComment ref="H329" dT="2022-10-25T06:05:06.41" personId="{78738D0E-4E23-423A-A8B8-1FFC389F86AD}" id="{3A3A5351-4C0E-4931-B35F-D7FCF4A7D2D5}">
    <text>مكافاه منهج 4</text>
  </threadedComment>
  <threadedComment ref="H382" dT="2022-10-25T05:08:36.11" personId="{CFC87001-707B-4C7A-93A8-1ABD44128E1E}" id="{29A1937A-9640-4DF0-AAC9-CBC1A0F50E9C}">
    <text>آخر شي مجتازة منهج 2 مستوى 5</text>
  </threadedComment>
  <threadedComment ref="G384" dT="2022-10-24T07:26:27.37" personId="{78738D0E-4E23-423A-A8B8-1FFC389F86AD}" id="{9A99F947-F1CB-4F38-A631-6D5D260AF460}">
    <text>يصرف لها مكافاة مستوى 1</text>
  </threadedComment>
  <threadedComment ref="D463" dT="2022-05-09T05:30:04.08" personId="{CFC87001-707B-4C7A-93A8-1ABD44128E1E}" id="{F7E0525F-EA71-4FC3-A6FF-58F3896A499E}">
    <text>بدون معلمة .. بس بتختبر</text>
  </threadedComment>
  <threadedComment ref="G557" dT="2022-09-01T06:14:36.68" personId="{CFC87001-707B-4C7A-93A8-1ABD44128E1E}" id="{E09E092C-3BD6-420A-972F-B0D096B6F95F}">
    <text>لا تصرف لها مكافأة</text>
  </threadedComment>
  <threadedComment ref="G846" dT="2022-09-04T05:07:02.88" personId="{78738D0E-4E23-423A-A8B8-1FFC389F86AD}" id="{AB344AB5-231E-42DF-8CDD-59CDA9987F91}">
    <text>تصرف لها مكافاة منهج 4</text>
  </threadedComment>
  <threadedComment ref="G884" dT="2022-09-04T05:45:29.53" personId="{78738D0E-4E23-423A-A8B8-1FFC389F86AD}" id="{1599DA57-B6DB-47D7-9A47-EC800C6B40E6}">
    <text>مكافاة منهج 4</text>
  </threadedComment>
  <threadedComment ref="H926" dT="2022-10-02T08:10:34.68" personId="{78738D0E-4E23-423A-A8B8-1FFC389F86AD}" id="{6455FE63-A164-475A-9DA2-655095C3EFEA}">
    <text>مكافاة منهج 4</text>
  </threadedComment>
  <threadedComment ref="G957" dT="2022-10-03T06:24:18.54" personId="{CFC87001-707B-4C7A-93A8-1ABD44128E1E}" id="{21A7A451-ADE7-4AF7-88EC-D46B48EB9886}">
    <text>آخر شي مجتازة منهج 2 مستوى 3</text>
  </threadedComment>
  <threadedComment ref="H1305" dT="2022-11-03T05:59:18.75" personId="{CFC87001-707B-4C7A-93A8-1ABD44128E1E}" id="{23628322-7EF6-4244-9377-5EBF146958A6}">
    <text>مجتازة إلى الجزء العاشر مسارات</text>
  </threadedComment>
  <threadedComment ref="G1609" dT="2022-09-01T06:08:22.07" personId="{78738D0E-4E23-423A-A8B8-1FFC389F86AD}" id="{9B7D0E0C-3B0F-4D51-8E68-69343E108958}">
    <text>مكافأة منهج 4</text>
  </threadedComment>
  <threadedComment ref="G1620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2" dT="2022-09-27T08:39:09.96" personId="{CFC87001-707B-4C7A-93A8-1ABD44128E1E}" id="{294A6892-3109-490B-B340-207643D1FD09}">
    <text>تعاهد</text>
  </threadedComment>
  <threadedComment ref="H46" dT="2022-10-23T06:53:37.51" personId="{11BFB2A6-3465-4CA9-B233-6A575D2D576C}" id="{3C10A7D9-1022-4223-A15E-EEFE259C5523}">
    <text>مجتازة بالمسارات إلى الجزء الخامس</text>
  </threadedComment>
  <threadedComment ref="D64" dT="2022-03-27T07:11:22.44" personId="{CFC87001-707B-4C7A-93A8-1ABD44128E1E}" id="{379BC60B-32BD-4B0B-9ACA-7465921C64E1}">
    <text>غيرت اسمه من جزعاء للجازي :)</text>
  </threadedComment>
  <threadedComment ref="H87" dT="2022-09-14T06:21:48.21" personId="{78738D0E-4E23-423A-A8B8-1FFC389F86AD}" id="{2427CD4A-7D64-4C36-8BE6-05CFA1693BB8}">
    <text>لا تصرف لها مكافأة</text>
  </threadedComment>
  <threadedComment ref="H180" dT="2022-10-04T07:30:27.69" personId="{11BFB2A6-3465-4CA9-B233-6A575D2D576C}" id="{CC123C52-B880-4566-9D89-0BAE0F8C376D}">
    <text>مجتازة منهج 2 مستوى 3</text>
  </threadedComment>
  <threadedComment ref="H212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E22"/>
  <sheetViews>
    <sheetView rightToLeft="1" workbookViewId="0">
      <selection activeCell="D13" sqref="D13"/>
    </sheetView>
  </sheetViews>
  <sheetFormatPr defaultRowHeight="14.25"/>
  <cols>
    <col min="1" max="1" width="20.125" customWidth="1"/>
    <col min="2" max="2" width="11.125" customWidth="1"/>
    <col min="4" max="4" width="44.375" bestFit="1" customWidth="1"/>
  </cols>
  <sheetData>
    <row r="1" spans="1:5" ht="23.25">
      <c r="A1" s="71" t="s">
        <v>0</v>
      </c>
      <c r="B1" s="71" t="s">
        <v>1</v>
      </c>
      <c r="C1" s="71" t="s">
        <v>2</v>
      </c>
      <c r="D1" s="71" t="s">
        <v>3</v>
      </c>
      <c r="E1" s="30"/>
    </row>
    <row r="2" spans="1:5" ht="18.75">
      <c r="A2" s="70" t="s">
        <v>4</v>
      </c>
      <c r="B2" s="28" t="s">
        <v>5</v>
      </c>
      <c r="C2" s="28" t="s">
        <v>5</v>
      </c>
      <c r="D2" s="28"/>
      <c r="E2" s="30"/>
    </row>
    <row r="3" spans="1:5" ht="18.75">
      <c r="A3" s="70" t="s">
        <v>6</v>
      </c>
      <c r="B3" s="28" t="s">
        <v>5</v>
      </c>
      <c r="C3" s="28" t="s">
        <v>5</v>
      </c>
      <c r="D3" s="28"/>
      <c r="E3" s="30"/>
    </row>
    <row r="4" spans="1:5" ht="18.75">
      <c r="A4" s="70" t="s">
        <v>7</v>
      </c>
      <c r="B4" s="28" t="s">
        <v>5</v>
      </c>
      <c r="C4" s="28" t="s">
        <v>5</v>
      </c>
      <c r="D4" s="28"/>
      <c r="E4" s="30"/>
    </row>
    <row r="5" spans="1:5" ht="18.75">
      <c r="A5" s="70" t="s">
        <v>8</v>
      </c>
      <c r="B5" s="28" t="s">
        <v>5</v>
      </c>
      <c r="C5" s="28" t="s">
        <v>5</v>
      </c>
      <c r="D5" s="28"/>
      <c r="E5" s="30"/>
    </row>
    <row r="6" spans="1:5" ht="18.75">
      <c r="A6" s="70" t="s">
        <v>9</v>
      </c>
      <c r="B6" s="28" t="s">
        <v>5</v>
      </c>
      <c r="C6" s="28" t="s">
        <v>5</v>
      </c>
      <c r="D6" s="28"/>
      <c r="E6" s="30"/>
    </row>
    <row r="7" spans="1:5" ht="18.75">
      <c r="A7" s="70" t="s">
        <v>10</v>
      </c>
      <c r="B7" s="28" t="s">
        <v>5</v>
      </c>
      <c r="C7" s="28" t="s">
        <v>5</v>
      </c>
      <c r="D7" s="28"/>
      <c r="E7" s="30"/>
    </row>
    <row r="8" spans="1:5" ht="18.75">
      <c r="A8" s="70" t="s">
        <v>11</v>
      </c>
      <c r="B8" s="28" t="s">
        <v>5</v>
      </c>
      <c r="C8" s="28"/>
      <c r="D8" s="28" t="s">
        <v>12</v>
      </c>
      <c r="E8" s="30"/>
    </row>
    <row r="9" spans="1:5" ht="18.75">
      <c r="A9" s="70" t="s">
        <v>13</v>
      </c>
      <c r="B9" s="28" t="s">
        <v>5</v>
      </c>
      <c r="C9" s="28" t="s">
        <v>5</v>
      </c>
      <c r="D9" s="28"/>
      <c r="E9" s="30"/>
    </row>
    <row r="10" spans="1:5" ht="18.75">
      <c r="A10" s="70" t="s">
        <v>14</v>
      </c>
      <c r="B10" s="28" t="s">
        <v>5</v>
      </c>
      <c r="C10" s="28" t="s">
        <v>5</v>
      </c>
      <c r="D10" s="28"/>
      <c r="E10" s="30"/>
    </row>
    <row r="11" spans="1:5" ht="18.75">
      <c r="A11" s="70" t="s">
        <v>15</v>
      </c>
      <c r="B11" s="28" t="s">
        <v>5</v>
      </c>
      <c r="C11" s="28" t="s">
        <v>5</v>
      </c>
      <c r="D11" s="28"/>
      <c r="E11" s="30"/>
    </row>
    <row r="12" spans="1:5" ht="18.75">
      <c r="A12" s="70" t="s">
        <v>16</v>
      </c>
      <c r="B12" s="28" t="s">
        <v>5</v>
      </c>
      <c r="C12" s="28" t="s">
        <v>5</v>
      </c>
      <c r="D12" s="40"/>
      <c r="E12" s="30"/>
    </row>
    <row r="13" spans="1:5" ht="18.75">
      <c r="A13" s="70" t="s">
        <v>17</v>
      </c>
      <c r="B13" s="28" t="s">
        <v>5</v>
      </c>
      <c r="C13" s="28" t="s">
        <v>5</v>
      </c>
      <c r="D13" s="28"/>
      <c r="E13" s="30"/>
    </row>
    <row r="14" spans="1:5" ht="18.75">
      <c r="A14" s="70" t="s">
        <v>18</v>
      </c>
      <c r="B14" s="28" t="s">
        <v>5</v>
      </c>
      <c r="C14" s="28"/>
      <c r="D14" s="28" t="s">
        <v>19</v>
      </c>
      <c r="E14" s="30"/>
    </row>
    <row r="15" spans="1:5" ht="18.75">
      <c r="A15" s="70" t="s">
        <v>20</v>
      </c>
      <c r="B15" s="28" t="s">
        <v>5</v>
      </c>
      <c r="C15" s="28" t="s">
        <v>5</v>
      </c>
      <c r="D15" s="28"/>
      <c r="E15" s="30"/>
    </row>
    <row r="16" spans="1:5" ht="18.75">
      <c r="A16" s="70" t="s">
        <v>21</v>
      </c>
      <c r="B16" s="28" t="s">
        <v>5</v>
      </c>
      <c r="C16" s="28" t="s">
        <v>5</v>
      </c>
      <c r="D16" s="28" t="s">
        <v>22</v>
      </c>
      <c r="E16" s="30"/>
    </row>
    <row r="17" spans="1:5" ht="18.75">
      <c r="A17" s="70" t="s">
        <v>23</v>
      </c>
      <c r="B17" s="28" t="s">
        <v>5</v>
      </c>
      <c r="C17" s="28" t="s">
        <v>5</v>
      </c>
      <c r="D17" s="28"/>
      <c r="E17" s="30"/>
    </row>
    <row r="18" spans="1:5" ht="18.75">
      <c r="A18" s="70" t="s">
        <v>24</v>
      </c>
      <c r="B18" s="28" t="s">
        <v>5</v>
      </c>
      <c r="C18" s="28" t="s">
        <v>5</v>
      </c>
      <c r="D18" s="28"/>
      <c r="E18" s="30"/>
    </row>
    <row r="19" spans="1:5" ht="18.75">
      <c r="A19" s="70" t="s">
        <v>25</v>
      </c>
      <c r="B19" s="28" t="s">
        <v>5</v>
      </c>
      <c r="C19" s="28" t="s">
        <v>5</v>
      </c>
      <c r="D19" s="28"/>
      <c r="E19" s="30"/>
    </row>
    <row r="20" spans="1:5" ht="18.75">
      <c r="A20" s="70" t="s">
        <v>26</v>
      </c>
      <c r="B20" s="28" t="s">
        <v>5</v>
      </c>
      <c r="C20" s="28" t="s">
        <v>5</v>
      </c>
      <c r="D20" s="28"/>
      <c r="E20" s="30"/>
    </row>
    <row r="21" spans="1:5" ht="18.75">
      <c r="A21" s="70" t="s">
        <v>27</v>
      </c>
      <c r="B21" s="28"/>
      <c r="C21" s="28"/>
      <c r="D21" s="28"/>
      <c r="E21" s="30"/>
    </row>
    <row r="22" spans="1:5">
      <c r="A22" s="30"/>
      <c r="B22" s="30"/>
      <c r="C22" s="30"/>
      <c r="D22" s="30"/>
    </row>
  </sheetData>
  <conditionalFormatting sqref="B2:C21">
    <cfRule type="cellIs" dxfId="971" priority="2" operator="equal">
      <formula>"تم"</formula>
    </cfRule>
  </conditionalFormatting>
  <conditionalFormatting sqref="D2:D21">
    <cfRule type="notContainsBlanks" dxfId="970" priority="1">
      <formula>LEN(TRIM(D2))&gt;0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 filterMode="1">
    <tabColor rgb="FF4472C4"/>
  </sheetPr>
  <dimension ref="A1:XFD1747"/>
  <sheetViews>
    <sheetView rightToLeft="1" zoomScale="97" zoomScaleNormal="97" workbookViewId="0">
      <pane ySplit="1" topLeftCell="A2" activePane="bottomLeft" state="frozen"/>
      <selection activeCell="C1" sqref="C1"/>
      <selection pane="bottomLeft" activeCell="C584" sqref="C584"/>
    </sheetView>
  </sheetViews>
  <sheetFormatPr defaultColWidth="8.375" defaultRowHeight="15.75"/>
  <cols>
    <col min="1" max="1" width="15.875" style="183" bestFit="1" customWidth="1"/>
    <col min="2" max="3" width="26.5" style="183" bestFit="1" customWidth="1"/>
    <col min="4" max="4" width="31.5" style="186" bestFit="1" customWidth="1"/>
    <col min="5" max="5" width="17.5" style="120" customWidth="1"/>
    <col min="6" max="6" width="12.5" style="183" bestFit="1" customWidth="1"/>
    <col min="7" max="7" width="9.75" style="186" bestFit="1" customWidth="1"/>
    <col min="8" max="8" width="8.875" style="186" bestFit="1" customWidth="1"/>
    <col min="9" max="9" width="16.125" style="183" bestFit="1" customWidth="1"/>
    <col min="10" max="10" width="14.875" style="114" customWidth="1"/>
    <col min="11" max="11" width="6.5" style="164" customWidth="1"/>
    <col min="12" max="44" width="5.75" style="165" customWidth="1"/>
    <col min="45" max="45" width="12.875" style="164" bestFit="1" customWidth="1"/>
    <col min="46" max="46" width="7.625" style="164" bestFit="1" customWidth="1"/>
    <col min="47" max="47" width="12.125" style="164" bestFit="1" customWidth="1"/>
    <col min="48" max="48" width="7.625" style="164" bestFit="1" customWidth="1"/>
    <col min="49" max="16384" width="8.375" style="164"/>
  </cols>
  <sheetData>
    <row r="1" spans="1:49">
      <c r="A1" s="160" t="s">
        <v>28</v>
      </c>
      <c r="B1" s="160" t="s">
        <v>29</v>
      </c>
      <c r="C1" s="160" t="s">
        <v>30</v>
      </c>
      <c r="D1" s="160" t="s">
        <v>31</v>
      </c>
      <c r="E1" s="160" t="s">
        <v>32</v>
      </c>
      <c r="F1" s="160" t="s">
        <v>33</v>
      </c>
      <c r="G1" s="160" t="s">
        <v>34</v>
      </c>
      <c r="H1" s="160" t="s">
        <v>35</v>
      </c>
      <c r="I1" s="160" t="s">
        <v>36</v>
      </c>
      <c r="J1" s="160" t="s">
        <v>37</v>
      </c>
      <c r="K1" s="161" t="s">
        <v>38</v>
      </c>
      <c r="L1" s="160" t="s">
        <v>39</v>
      </c>
      <c r="M1" s="160">
        <v>2</v>
      </c>
      <c r="N1" s="160">
        <v>3</v>
      </c>
      <c r="O1" s="160">
        <v>4</v>
      </c>
      <c r="P1" s="160">
        <v>5</v>
      </c>
      <c r="Q1" s="160">
        <v>6</v>
      </c>
      <c r="R1" s="160">
        <v>7</v>
      </c>
      <c r="S1" s="160">
        <v>8</v>
      </c>
      <c r="T1" s="160">
        <v>9</v>
      </c>
      <c r="U1" s="160">
        <v>10</v>
      </c>
      <c r="V1" s="160">
        <v>11</v>
      </c>
      <c r="W1" s="160">
        <v>12</v>
      </c>
      <c r="X1" s="160">
        <v>13</v>
      </c>
      <c r="Y1" s="160">
        <v>14</v>
      </c>
      <c r="Z1" s="160">
        <v>15</v>
      </c>
      <c r="AA1" s="160">
        <v>16</v>
      </c>
      <c r="AB1" s="160">
        <v>17</v>
      </c>
      <c r="AC1" s="160">
        <v>18</v>
      </c>
      <c r="AD1" s="160">
        <v>19</v>
      </c>
      <c r="AE1" s="160">
        <v>20</v>
      </c>
      <c r="AF1" s="160">
        <v>21</v>
      </c>
      <c r="AG1" s="160">
        <v>22</v>
      </c>
      <c r="AH1" s="160">
        <v>23</v>
      </c>
      <c r="AI1" s="160">
        <v>24</v>
      </c>
      <c r="AJ1" s="160">
        <v>25</v>
      </c>
      <c r="AK1" s="160">
        <v>26</v>
      </c>
      <c r="AL1" s="160">
        <v>27</v>
      </c>
      <c r="AM1" s="160">
        <v>28</v>
      </c>
      <c r="AN1" s="160">
        <v>29</v>
      </c>
      <c r="AO1" s="160">
        <v>30</v>
      </c>
      <c r="AP1" s="160">
        <v>31</v>
      </c>
      <c r="AQ1" s="160">
        <v>32</v>
      </c>
      <c r="AR1" s="160" t="s">
        <v>40</v>
      </c>
      <c r="AS1" s="162" t="s">
        <v>41</v>
      </c>
      <c r="AT1" s="160" t="s">
        <v>42</v>
      </c>
      <c r="AU1" s="160" t="s">
        <v>43</v>
      </c>
      <c r="AV1" s="160" t="s">
        <v>44</v>
      </c>
      <c r="AW1" s="163"/>
    </row>
    <row r="2" spans="1:49" hidden="1">
      <c r="A2" s="127" t="s">
        <v>16</v>
      </c>
      <c r="B2" s="106" t="s">
        <v>45</v>
      </c>
      <c r="C2" s="106" t="s">
        <v>46</v>
      </c>
      <c r="D2" s="118" t="s">
        <v>47</v>
      </c>
      <c r="E2" s="120">
        <v>2431094925</v>
      </c>
      <c r="F2" s="127" t="s">
        <v>48</v>
      </c>
      <c r="G2" s="117">
        <v>3</v>
      </c>
      <c r="H2" s="117">
        <v>1</v>
      </c>
      <c r="I2" s="127" t="s">
        <v>49</v>
      </c>
      <c r="AW2" s="163"/>
    </row>
    <row r="3" spans="1:49" hidden="1">
      <c r="A3" s="120" t="s">
        <v>16</v>
      </c>
      <c r="B3" s="106" t="s">
        <v>50</v>
      </c>
      <c r="C3" s="106" t="s">
        <v>46</v>
      </c>
      <c r="D3" s="118" t="s">
        <v>51</v>
      </c>
      <c r="E3" s="120">
        <v>1002541941</v>
      </c>
      <c r="F3" s="120" t="s">
        <v>48</v>
      </c>
      <c r="G3" s="110">
        <v>4</v>
      </c>
      <c r="H3" s="110">
        <v>1</v>
      </c>
      <c r="I3" s="120" t="s">
        <v>49</v>
      </c>
      <c r="AS3" s="166"/>
      <c r="AT3" s="167"/>
      <c r="AU3" s="168"/>
      <c r="AV3" s="169"/>
      <c r="AW3" s="163"/>
    </row>
    <row r="4" spans="1:49" hidden="1">
      <c r="A4" s="120" t="s">
        <v>16</v>
      </c>
      <c r="B4" s="106" t="s">
        <v>50</v>
      </c>
      <c r="C4" s="106" t="s">
        <v>46</v>
      </c>
      <c r="D4" s="118" t="s">
        <v>52</v>
      </c>
      <c r="E4" s="120">
        <v>2074311113</v>
      </c>
      <c r="F4" s="120" t="s">
        <v>48</v>
      </c>
      <c r="G4" s="110">
        <v>3</v>
      </c>
      <c r="H4" s="110">
        <v>8</v>
      </c>
      <c r="I4" s="120" t="s">
        <v>53</v>
      </c>
      <c r="AS4" s="166" t="e">
        <f>AVERAGE(L4:AR4)</f>
        <v>#DIV/0!</v>
      </c>
      <c r="AT4" s="167">
        <f>K4</f>
        <v>0</v>
      </c>
      <c r="AU4" s="168" t="e">
        <f>AVERAGE(AS4:AT4)</f>
        <v>#DIV/0!</v>
      </c>
      <c r="AV4" s="169" t="e">
        <f>IF(AU4= "", "", IF(AU4&gt;= 89.5, "ممتاز", IF(AU4&gt;= 79.5, "جيد جدا", IF(AU4&gt;= 69.5, "جيد", "راسب"))))</f>
        <v>#DIV/0!</v>
      </c>
      <c r="AW4" s="163"/>
    </row>
    <row r="5" spans="1:49" hidden="1">
      <c r="A5" s="127" t="s">
        <v>16</v>
      </c>
      <c r="B5" s="115" t="s">
        <v>50</v>
      </c>
      <c r="C5" s="115" t="s">
        <v>46</v>
      </c>
      <c r="D5" s="118" t="s">
        <v>54</v>
      </c>
      <c r="E5" s="120">
        <v>1002541950</v>
      </c>
      <c r="F5" s="127" t="s">
        <v>48</v>
      </c>
      <c r="G5" s="117">
        <v>4</v>
      </c>
      <c r="H5" s="117">
        <v>1</v>
      </c>
      <c r="I5" s="127" t="s">
        <v>53</v>
      </c>
      <c r="J5" s="134"/>
      <c r="AW5" s="163"/>
    </row>
    <row r="6" spans="1:49" hidden="1">
      <c r="A6" s="120" t="s">
        <v>16</v>
      </c>
      <c r="B6" s="106" t="s">
        <v>50</v>
      </c>
      <c r="C6" s="106" t="s">
        <v>46</v>
      </c>
      <c r="D6" s="118" t="s">
        <v>55</v>
      </c>
      <c r="E6" s="120">
        <v>3700437704</v>
      </c>
      <c r="F6" s="120" t="s">
        <v>56</v>
      </c>
      <c r="G6" s="110">
        <v>3</v>
      </c>
      <c r="H6" s="110">
        <v>3</v>
      </c>
      <c r="I6" s="120" t="s">
        <v>53</v>
      </c>
      <c r="AS6" s="166" t="e">
        <f>AVERAGE(L6:AR6)</f>
        <v>#DIV/0!</v>
      </c>
      <c r="AT6" s="167">
        <f>K6</f>
        <v>0</v>
      </c>
      <c r="AU6" s="168" t="e">
        <f>AVERAGE(AS6:AT6)</f>
        <v>#DIV/0!</v>
      </c>
      <c r="AV6" s="169" t="e">
        <f>IF(AU6= "", "", IF(AU6&gt;= 89.5, "ممتاز", IF(AU6&gt;= 79.5, "جيد جدا", IF(AU6&gt;= 69.5, "جيد", "راسب"))))</f>
        <v>#DIV/0!</v>
      </c>
      <c r="AW6" s="163"/>
    </row>
    <row r="7" spans="1:49" hidden="1">
      <c r="A7" s="120" t="s">
        <v>16</v>
      </c>
      <c r="B7" s="106" t="s">
        <v>45</v>
      </c>
      <c r="C7" s="106" t="s">
        <v>46</v>
      </c>
      <c r="D7" s="110" t="s">
        <v>57</v>
      </c>
      <c r="E7" s="120">
        <v>1079114946</v>
      </c>
      <c r="F7" s="106" t="s">
        <v>58</v>
      </c>
      <c r="G7" s="173">
        <v>3</v>
      </c>
      <c r="H7" s="173">
        <v>8</v>
      </c>
      <c r="I7" s="106" t="s">
        <v>53</v>
      </c>
      <c r="J7" s="108"/>
      <c r="AS7" s="167"/>
      <c r="AT7" s="167"/>
      <c r="AU7" s="168"/>
      <c r="AV7" s="169"/>
      <c r="AW7" s="163"/>
    </row>
    <row r="8" spans="1:49" hidden="1">
      <c r="A8" s="127" t="s">
        <v>16</v>
      </c>
      <c r="B8" s="115" t="s">
        <v>50</v>
      </c>
      <c r="C8" s="115" t="s">
        <v>46</v>
      </c>
      <c r="D8" s="118" t="s">
        <v>59</v>
      </c>
      <c r="E8" s="260">
        <v>2283081350</v>
      </c>
      <c r="F8" s="127" t="s">
        <v>60</v>
      </c>
      <c r="G8" s="117">
        <v>4</v>
      </c>
      <c r="H8" s="117">
        <v>1</v>
      </c>
      <c r="I8" s="127" t="s">
        <v>53</v>
      </c>
      <c r="AW8" s="163"/>
    </row>
    <row r="9" spans="1:49" hidden="1">
      <c r="A9" s="127" t="s">
        <v>16</v>
      </c>
      <c r="B9" s="115" t="s">
        <v>50</v>
      </c>
      <c r="C9" s="115" t="s">
        <v>46</v>
      </c>
      <c r="D9" s="118" t="s">
        <v>61</v>
      </c>
      <c r="E9" s="260">
        <v>2504032943</v>
      </c>
      <c r="F9" s="127" t="s">
        <v>60</v>
      </c>
      <c r="G9" s="117">
        <v>3</v>
      </c>
      <c r="H9" s="117">
        <v>1</v>
      </c>
      <c r="I9" s="127" t="s">
        <v>53</v>
      </c>
      <c r="AW9" s="163"/>
    </row>
    <row r="10" spans="1:49" hidden="1">
      <c r="A10" s="120" t="s">
        <v>16</v>
      </c>
      <c r="B10" s="107" t="s">
        <v>50</v>
      </c>
      <c r="C10" s="107" t="s">
        <v>46</v>
      </c>
      <c r="D10" s="118" t="s">
        <v>62</v>
      </c>
      <c r="E10" s="260">
        <v>1154403867</v>
      </c>
      <c r="F10" s="120" t="s">
        <v>60</v>
      </c>
      <c r="G10" s="110">
        <v>4</v>
      </c>
      <c r="H10" s="110">
        <v>1</v>
      </c>
      <c r="I10" s="120" t="s">
        <v>53</v>
      </c>
      <c r="AS10" s="166"/>
      <c r="AT10" s="167"/>
      <c r="AU10" s="168"/>
      <c r="AV10" s="169"/>
      <c r="AW10" s="163"/>
    </row>
    <row r="11" spans="1:49" hidden="1">
      <c r="A11" s="120" t="s">
        <v>16</v>
      </c>
      <c r="B11" s="106" t="s">
        <v>50</v>
      </c>
      <c r="C11" s="106" t="s">
        <v>46</v>
      </c>
      <c r="D11" s="118" t="s">
        <v>63</v>
      </c>
      <c r="E11" s="260">
        <v>2241513650</v>
      </c>
      <c r="F11" s="120" t="s">
        <v>60</v>
      </c>
      <c r="G11" s="110">
        <v>4</v>
      </c>
      <c r="H11" s="110">
        <v>20</v>
      </c>
      <c r="I11" s="120" t="s">
        <v>53</v>
      </c>
      <c r="J11" s="114" t="s">
        <v>64</v>
      </c>
      <c r="AS11" s="166" t="e">
        <f>AVERAGE(L11:AR11)</f>
        <v>#DIV/0!</v>
      </c>
      <c r="AT11" s="167">
        <f>K11</f>
        <v>0</v>
      </c>
      <c r="AU11" s="168" t="e">
        <f>AVERAGE(AS11:AT11)</f>
        <v>#DIV/0!</v>
      </c>
      <c r="AV11" s="169" t="e">
        <f>IF(AU11= "", "", IF(AU11&gt;= 89.5, "ممتاز", IF(AU11&gt;= 79.5, "جيد جدا", IF(AU11&gt;= 69.5, "جيد", "راسب"))))</f>
        <v>#DIV/0!</v>
      </c>
      <c r="AW11" s="163"/>
    </row>
    <row r="12" spans="1:49" hidden="1">
      <c r="A12" s="120" t="s">
        <v>16</v>
      </c>
      <c r="B12" s="106" t="s">
        <v>50</v>
      </c>
      <c r="C12" s="106" t="s">
        <v>46</v>
      </c>
      <c r="D12" s="118" t="s">
        <v>65</v>
      </c>
      <c r="E12" s="260">
        <v>2318471147</v>
      </c>
      <c r="F12" s="120" t="s">
        <v>60</v>
      </c>
      <c r="G12" s="110">
        <v>4</v>
      </c>
      <c r="H12" s="110">
        <v>1</v>
      </c>
      <c r="I12" s="120" t="s">
        <v>53</v>
      </c>
      <c r="AS12" s="166"/>
      <c r="AT12" s="167"/>
      <c r="AU12" s="168"/>
      <c r="AV12" s="169"/>
      <c r="AW12" s="163"/>
    </row>
    <row r="13" spans="1:49" hidden="1">
      <c r="A13" s="106" t="s">
        <v>16</v>
      </c>
      <c r="B13" s="106" t="s">
        <v>50</v>
      </c>
      <c r="C13" s="106" t="s">
        <v>46</v>
      </c>
      <c r="D13" s="118" t="s">
        <v>66</v>
      </c>
      <c r="E13" s="260">
        <v>2318470933</v>
      </c>
      <c r="F13" s="106" t="s">
        <v>60</v>
      </c>
      <c r="G13" s="110">
        <v>4</v>
      </c>
      <c r="H13" s="110">
        <v>1</v>
      </c>
      <c r="I13" s="106" t="s">
        <v>49</v>
      </c>
      <c r="J13" s="111"/>
      <c r="AW13" s="163"/>
    </row>
    <row r="14" spans="1:49" hidden="1">
      <c r="A14" s="120" t="s">
        <v>16</v>
      </c>
      <c r="B14" s="116" t="s">
        <v>50</v>
      </c>
      <c r="C14" s="116" t="s">
        <v>46</v>
      </c>
      <c r="D14" s="118" t="s">
        <v>67</v>
      </c>
      <c r="E14" s="120">
        <v>636651</v>
      </c>
      <c r="F14" s="107" t="s">
        <v>60</v>
      </c>
      <c r="G14" s="138">
        <v>3</v>
      </c>
      <c r="H14" s="138">
        <v>2</v>
      </c>
      <c r="I14" s="120" t="s">
        <v>53</v>
      </c>
      <c r="AS14" s="166"/>
      <c r="AT14" s="167"/>
      <c r="AU14" s="168"/>
      <c r="AV14" s="169"/>
      <c r="AW14" s="163"/>
    </row>
    <row r="15" spans="1:49" hidden="1">
      <c r="A15" s="120" t="s">
        <v>16</v>
      </c>
      <c r="B15" s="170" t="s">
        <v>50</v>
      </c>
      <c r="C15" s="170" t="s">
        <v>46</v>
      </c>
      <c r="D15" s="171" t="s">
        <v>68</v>
      </c>
      <c r="E15" s="170">
        <v>1777646511</v>
      </c>
      <c r="F15" s="106" t="s">
        <v>60</v>
      </c>
      <c r="G15" s="110">
        <v>1</v>
      </c>
      <c r="H15" s="110">
        <v>1</v>
      </c>
      <c r="I15" s="106" t="s">
        <v>49</v>
      </c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63"/>
    </row>
    <row r="16" spans="1:49" hidden="1">
      <c r="A16" s="120" t="s">
        <v>16</v>
      </c>
      <c r="B16" s="107" t="s">
        <v>69</v>
      </c>
      <c r="C16" s="107" t="s">
        <v>70</v>
      </c>
      <c r="D16" s="118" t="s">
        <v>71</v>
      </c>
      <c r="E16" s="120">
        <v>1031972563</v>
      </c>
      <c r="F16" s="107" t="s">
        <v>72</v>
      </c>
      <c r="G16" s="110">
        <v>3</v>
      </c>
      <c r="H16" s="110">
        <v>8</v>
      </c>
      <c r="I16" s="120" t="s">
        <v>53</v>
      </c>
      <c r="AS16" s="166" t="e">
        <f>AVERAGE(L16:AR16)</f>
        <v>#DIV/0!</v>
      </c>
      <c r="AT16" s="167">
        <f>K16</f>
        <v>0</v>
      </c>
      <c r="AU16" s="168" t="e">
        <f>AVERAGE(AS16:AT16)</f>
        <v>#DIV/0!</v>
      </c>
      <c r="AV16" s="169" t="e">
        <f>IF(AU16= "", "", IF(AU16&gt;= 89.5, "ممتاز", IF(AU16&gt;= 79.5, "جيد جدا", IF(AU16&gt;= 69.5, "جيد", "راسب"))))</f>
        <v>#DIV/0!</v>
      </c>
      <c r="AW16" s="163"/>
    </row>
    <row r="17" spans="1:49" hidden="1">
      <c r="A17" s="127" t="s">
        <v>16</v>
      </c>
      <c r="B17" s="116" t="s">
        <v>69</v>
      </c>
      <c r="C17" s="116" t="s">
        <v>70</v>
      </c>
      <c r="D17" s="118" t="s">
        <v>73</v>
      </c>
      <c r="E17" s="120">
        <v>1031718115</v>
      </c>
      <c r="F17" s="127" t="s">
        <v>72</v>
      </c>
      <c r="G17" s="117">
        <v>6</v>
      </c>
      <c r="H17" s="117">
        <v>21</v>
      </c>
      <c r="I17" s="127" t="s">
        <v>74</v>
      </c>
      <c r="J17" s="114" t="s">
        <v>64</v>
      </c>
      <c r="AW17" s="163"/>
    </row>
    <row r="18" spans="1:49" hidden="1">
      <c r="A18" s="120" t="s">
        <v>16</v>
      </c>
      <c r="B18" s="116" t="s">
        <v>69</v>
      </c>
      <c r="C18" s="116" t="s">
        <v>70</v>
      </c>
      <c r="D18" s="118" t="s">
        <v>75</v>
      </c>
      <c r="E18" s="120">
        <v>1040247981</v>
      </c>
      <c r="F18" s="107" t="s">
        <v>72</v>
      </c>
      <c r="G18" s="110">
        <v>6</v>
      </c>
      <c r="H18" s="110">
        <v>3</v>
      </c>
      <c r="I18" s="120" t="s">
        <v>53</v>
      </c>
      <c r="J18" s="114" t="s">
        <v>76</v>
      </c>
      <c r="AS18" s="167">
        <f>K18</f>
        <v>0</v>
      </c>
      <c r="AT18" s="167">
        <f>K18</f>
        <v>0</v>
      </c>
      <c r="AU18" s="168">
        <f>AVERAGE(AS18:AT18)</f>
        <v>0</v>
      </c>
      <c r="AV18" s="169" t="str">
        <f>IF(AU18= "", "", IF(AU18&gt;= 89.5, "ممتاز", IF(AU18&gt;= 79.5, "جيد جدا", IF(AU18&gt;= 69.5, "جيد", "راسب"))))</f>
        <v>راسب</v>
      </c>
      <c r="AW18" s="163"/>
    </row>
    <row r="19" spans="1:49" hidden="1">
      <c r="A19" s="120" t="s">
        <v>16</v>
      </c>
      <c r="B19" s="116" t="s">
        <v>69</v>
      </c>
      <c r="C19" s="116" t="s">
        <v>70</v>
      </c>
      <c r="D19" s="118" t="s">
        <v>77</v>
      </c>
      <c r="E19" s="120">
        <v>1005332034</v>
      </c>
      <c r="F19" s="107" t="s">
        <v>72</v>
      </c>
      <c r="G19" s="110">
        <v>6</v>
      </c>
      <c r="H19" s="110">
        <v>3</v>
      </c>
      <c r="I19" s="120" t="s">
        <v>53</v>
      </c>
      <c r="AS19" s="167"/>
      <c r="AT19" s="167"/>
      <c r="AU19" s="168"/>
      <c r="AV19" s="169"/>
      <c r="AW19" s="163"/>
    </row>
    <row r="20" spans="1:49" hidden="1">
      <c r="A20" s="120" t="s">
        <v>16</v>
      </c>
      <c r="B20" s="116" t="s">
        <v>69</v>
      </c>
      <c r="C20" s="116" t="s">
        <v>70</v>
      </c>
      <c r="D20" s="118" t="s">
        <v>78</v>
      </c>
      <c r="E20" s="120">
        <v>1005010655</v>
      </c>
      <c r="F20" s="107" t="s">
        <v>72</v>
      </c>
      <c r="G20" s="110">
        <v>6</v>
      </c>
      <c r="H20" s="110">
        <v>11</v>
      </c>
      <c r="I20" s="120" t="s">
        <v>53</v>
      </c>
      <c r="J20" s="114" t="s">
        <v>79</v>
      </c>
      <c r="AS20" s="166"/>
      <c r="AT20" s="167"/>
      <c r="AU20" s="168"/>
      <c r="AV20" s="169"/>
      <c r="AW20" s="163"/>
    </row>
    <row r="21" spans="1:49" hidden="1">
      <c r="A21" s="120" t="s">
        <v>16</v>
      </c>
      <c r="B21" s="116" t="s">
        <v>69</v>
      </c>
      <c r="C21" s="116" t="s">
        <v>70</v>
      </c>
      <c r="D21" s="118" t="s">
        <v>80</v>
      </c>
      <c r="E21" s="120">
        <v>1004440804</v>
      </c>
      <c r="F21" s="107" t="s">
        <v>72</v>
      </c>
      <c r="G21" s="110">
        <v>3</v>
      </c>
      <c r="H21" s="110">
        <v>6</v>
      </c>
      <c r="I21" s="120" t="s">
        <v>53</v>
      </c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hidden="1">
      <c r="A22" s="120" t="s">
        <v>16</v>
      </c>
      <c r="B22" s="116" t="s">
        <v>69</v>
      </c>
      <c r="C22" s="116" t="s">
        <v>70</v>
      </c>
      <c r="D22" s="118" t="s">
        <v>81</v>
      </c>
      <c r="E22" s="120">
        <v>1120937436</v>
      </c>
      <c r="F22" s="107" t="s">
        <v>72</v>
      </c>
      <c r="G22" s="110">
        <v>3</v>
      </c>
      <c r="H22" s="110">
        <v>5</v>
      </c>
      <c r="I22" s="120" t="s">
        <v>74</v>
      </c>
      <c r="AS22" s="166"/>
      <c r="AT22" s="167"/>
      <c r="AU22" s="168"/>
      <c r="AV22" s="169"/>
      <c r="AW22" s="163"/>
    </row>
    <row r="23" spans="1:49" hidden="1">
      <c r="A23" s="127" t="s">
        <v>16</v>
      </c>
      <c r="B23" s="115" t="s">
        <v>69</v>
      </c>
      <c r="C23" s="115" t="s">
        <v>70</v>
      </c>
      <c r="D23" s="118" t="s">
        <v>82</v>
      </c>
      <c r="E23" s="120">
        <v>1046767388</v>
      </c>
      <c r="F23" s="127" t="s">
        <v>72</v>
      </c>
      <c r="G23" s="117">
        <v>4</v>
      </c>
      <c r="H23" s="117">
        <v>11</v>
      </c>
      <c r="I23" s="127" t="s">
        <v>53</v>
      </c>
      <c r="J23" s="134"/>
      <c r="AW23" s="163"/>
    </row>
    <row r="24" spans="1:49" hidden="1">
      <c r="A24" s="120" t="s">
        <v>16</v>
      </c>
      <c r="B24" s="116" t="s">
        <v>69</v>
      </c>
      <c r="C24" s="116" t="s">
        <v>70</v>
      </c>
      <c r="D24" s="118" t="s">
        <v>83</v>
      </c>
      <c r="E24" s="120">
        <v>1043577020</v>
      </c>
      <c r="F24" s="107" t="s">
        <v>72</v>
      </c>
      <c r="G24" s="110">
        <v>6</v>
      </c>
      <c r="H24" s="110">
        <v>1</v>
      </c>
      <c r="I24" s="120" t="s">
        <v>53</v>
      </c>
      <c r="AS24" s="167"/>
      <c r="AT24" s="167"/>
      <c r="AU24" s="168"/>
      <c r="AV24" s="169"/>
      <c r="AW24" s="163"/>
    </row>
    <row r="25" spans="1:49" hidden="1">
      <c r="A25" s="120" t="s">
        <v>16</v>
      </c>
      <c r="B25" s="116" t="s">
        <v>69</v>
      </c>
      <c r="C25" s="116" t="s">
        <v>70</v>
      </c>
      <c r="D25" s="118" t="s">
        <v>84</v>
      </c>
      <c r="E25" s="120">
        <v>2411031011</v>
      </c>
      <c r="F25" s="107" t="s">
        <v>85</v>
      </c>
      <c r="G25" s="110">
        <v>4</v>
      </c>
      <c r="H25" s="110">
        <v>6</v>
      </c>
      <c r="I25" s="120" t="s">
        <v>53</v>
      </c>
      <c r="AS25" s="167"/>
      <c r="AT25" s="167"/>
      <c r="AU25" s="168"/>
      <c r="AV25" s="169"/>
      <c r="AW25" s="163"/>
    </row>
    <row r="26" spans="1:49" hidden="1">
      <c r="A26" s="120" t="s">
        <v>16</v>
      </c>
      <c r="B26" s="116" t="s">
        <v>69</v>
      </c>
      <c r="C26" s="116" t="s">
        <v>70</v>
      </c>
      <c r="D26" s="118" t="s">
        <v>86</v>
      </c>
      <c r="E26" s="120">
        <v>1038479257</v>
      </c>
      <c r="F26" s="107" t="s">
        <v>58</v>
      </c>
      <c r="G26" s="110">
        <v>3</v>
      </c>
      <c r="H26" s="110">
        <v>1</v>
      </c>
      <c r="I26" s="120" t="s">
        <v>49</v>
      </c>
      <c r="AS26" s="166"/>
      <c r="AT26" s="167"/>
      <c r="AU26" s="168"/>
      <c r="AV26" s="169"/>
      <c r="AW26" s="163"/>
    </row>
    <row r="27" spans="1:49" hidden="1">
      <c r="A27" s="120" t="s">
        <v>16</v>
      </c>
      <c r="B27" s="170" t="s">
        <v>69</v>
      </c>
      <c r="C27" s="170" t="s">
        <v>70</v>
      </c>
      <c r="D27" s="171" t="s">
        <v>87</v>
      </c>
      <c r="E27" s="120">
        <v>2337581744</v>
      </c>
      <c r="F27" s="106" t="s">
        <v>58</v>
      </c>
      <c r="G27" s="110">
        <v>3</v>
      </c>
      <c r="H27" s="110">
        <v>1</v>
      </c>
      <c r="I27" s="106" t="s">
        <v>49</v>
      </c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63"/>
    </row>
    <row r="28" spans="1:49" hidden="1">
      <c r="A28" s="127" t="s">
        <v>16</v>
      </c>
      <c r="B28" s="107" t="s">
        <v>69</v>
      </c>
      <c r="C28" s="107" t="s">
        <v>70</v>
      </c>
      <c r="D28" s="118" t="s">
        <v>88</v>
      </c>
      <c r="E28" s="120">
        <v>3700435765</v>
      </c>
      <c r="F28" s="127" t="s">
        <v>89</v>
      </c>
      <c r="G28" s="117">
        <v>4</v>
      </c>
      <c r="H28" s="117">
        <v>8</v>
      </c>
      <c r="I28" s="127" t="s">
        <v>74</v>
      </c>
      <c r="AW28" s="163"/>
    </row>
    <row r="29" spans="1:49" hidden="1">
      <c r="A29" s="120" t="s">
        <v>16</v>
      </c>
      <c r="B29" s="106" t="s">
        <v>69</v>
      </c>
      <c r="C29" s="106" t="s">
        <v>70</v>
      </c>
      <c r="D29" s="118" t="s">
        <v>90</v>
      </c>
      <c r="E29" s="120">
        <v>1044511283</v>
      </c>
      <c r="F29" s="120" t="s">
        <v>89</v>
      </c>
      <c r="G29" s="110">
        <v>3</v>
      </c>
      <c r="H29" s="110">
        <v>7</v>
      </c>
      <c r="I29" s="120" t="s">
        <v>53</v>
      </c>
      <c r="J29" s="111"/>
      <c r="AS29" s="166"/>
      <c r="AT29" s="167"/>
      <c r="AU29" s="168"/>
      <c r="AV29" s="169"/>
      <c r="AW29" s="163"/>
    </row>
    <row r="30" spans="1:49" hidden="1">
      <c r="A30" s="120" t="s">
        <v>16</v>
      </c>
      <c r="B30" s="107" t="s">
        <v>91</v>
      </c>
      <c r="C30" s="107" t="s">
        <v>92</v>
      </c>
      <c r="D30" s="118" t="s">
        <v>93</v>
      </c>
      <c r="E30" s="120">
        <v>1079863146</v>
      </c>
      <c r="F30" s="107" t="s">
        <v>72</v>
      </c>
      <c r="G30" s="110">
        <v>6</v>
      </c>
      <c r="H30" s="110">
        <v>7</v>
      </c>
      <c r="I30" s="120" t="s">
        <v>53</v>
      </c>
      <c r="J30" s="114" t="s">
        <v>64</v>
      </c>
      <c r="AS30" s="166" t="e">
        <f>AVERAGE(L30:AR30)</f>
        <v>#DIV/0!</v>
      </c>
      <c r="AT30" s="167">
        <f>K30</f>
        <v>0</v>
      </c>
      <c r="AU30" s="168" t="e">
        <f>AVERAGE(AS30:AT30)</f>
        <v>#DIV/0!</v>
      </c>
      <c r="AV30" s="169" t="e">
        <f>IF(AU30= "", "", IF(AU30&gt;= 89.5, "ممتاز", IF(AU30&gt;= 79.5, "جيد جدا", IF(AU30&gt;= 69.5, "جيد", "راسب"))))</f>
        <v>#DIV/0!</v>
      </c>
      <c r="AW30" s="163"/>
    </row>
    <row r="31" spans="1:49" hidden="1">
      <c r="A31" s="127" t="s">
        <v>16</v>
      </c>
      <c r="B31" s="116" t="s">
        <v>91</v>
      </c>
      <c r="C31" s="116" t="s">
        <v>92</v>
      </c>
      <c r="D31" s="118" t="s">
        <v>94</v>
      </c>
      <c r="E31" s="120">
        <v>1057048934</v>
      </c>
      <c r="F31" s="127" t="s">
        <v>72</v>
      </c>
      <c r="G31" s="117">
        <v>6</v>
      </c>
      <c r="H31" s="117">
        <v>3</v>
      </c>
      <c r="I31" s="127" t="s">
        <v>74</v>
      </c>
      <c r="J31" s="114" t="s">
        <v>64</v>
      </c>
      <c r="AW31" s="163"/>
    </row>
    <row r="32" spans="1:49" hidden="1">
      <c r="A32" s="127" t="s">
        <v>16</v>
      </c>
      <c r="B32" s="116" t="s">
        <v>91</v>
      </c>
      <c r="C32" s="116" t="s">
        <v>92</v>
      </c>
      <c r="D32" s="118" t="s">
        <v>95</v>
      </c>
      <c r="E32" s="120">
        <v>1029963939</v>
      </c>
      <c r="F32" s="127" t="s">
        <v>72</v>
      </c>
      <c r="G32" s="117">
        <v>4</v>
      </c>
      <c r="H32" s="117">
        <v>1</v>
      </c>
      <c r="I32" s="127" t="s">
        <v>74</v>
      </c>
      <c r="AW32" s="163"/>
    </row>
    <row r="33" spans="1:49" hidden="1">
      <c r="A33" s="127" t="s">
        <v>16</v>
      </c>
      <c r="B33" s="116" t="s">
        <v>91</v>
      </c>
      <c r="C33" s="116" t="s">
        <v>92</v>
      </c>
      <c r="D33" s="118" t="s">
        <v>96</v>
      </c>
      <c r="E33" s="120">
        <v>1036731154</v>
      </c>
      <c r="F33" s="127" t="s">
        <v>72</v>
      </c>
      <c r="G33" s="117">
        <v>6</v>
      </c>
      <c r="H33" s="117">
        <v>11</v>
      </c>
      <c r="I33" s="127" t="s">
        <v>74</v>
      </c>
      <c r="J33" s="114" t="s">
        <v>64</v>
      </c>
      <c r="AW33" s="163"/>
    </row>
    <row r="34" spans="1:49" s="196" customFormat="1" hidden="1">
      <c r="A34" s="127" t="s">
        <v>16</v>
      </c>
      <c r="B34" s="116" t="s">
        <v>91</v>
      </c>
      <c r="C34" s="116" t="s">
        <v>92</v>
      </c>
      <c r="D34" s="118" t="s">
        <v>97</v>
      </c>
      <c r="E34" s="120">
        <v>1040399295</v>
      </c>
      <c r="F34" s="127" t="s">
        <v>72</v>
      </c>
      <c r="G34" s="117">
        <v>4</v>
      </c>
      <c r="H34" s="117">
        <v>3</v>
      </c>
      <c r="I34" s="127" t="s">
        <v>74</v>
      </c>
      <c r="J34" s="134"/>
      <c r="K34" s="164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4"/>
      <c r="AT34" s="164"/>
      <c r="AU34" s="164"/>
      <c r="AV34" s="164"/>
      <c r="AW34" s="195"/>
    </row>
    <row r="35" spans="1:49" s="196" customFormat="1" hidden="1">
      <c r="A35" s="120" t="s">
        <v>16</v>
      </c>
      <c r="B35" s="107" t="s">
        <v>91</v>
      </c>
      <c r="C35" s="107" t="s">
        <v>92</v>
      </c>
      <c r="D35" s="118" t="s">
        <v>98</v>
      </c>
      <c r="E35" s="120">
        <v>1058673516</v>
      </c>
      <c r="F35" s="107" t="s">
        <v>72</v>
      </c>
      <c r="G35" s="110">
        <v>3</v>
      </c>
      <c r="H35" s="110">
        <v>5</v>
      </c>
      <c r="I35" s="120" t="s">
        <v>53</v>
      </c>
      <c r="J35" s="114"/>
      <c r="K35" s="16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6" t="e">
        <f>AVERAGE(L35:AR35)</f>
        <v>#DIV/0!</v>
      </c>
      <c r="AT35" s="167">
        <f>K35</f>
        <v>0</v>
      </c>
      <c r="AU35" s="168" t="e">
        <f>AVERAGE(AS35:AT35)</f>
        <v>#DIV/0!</v>
      </c>
      <c r="AV35" s="169" t="e">
        <f>IF(AU35= "", "", IF(AU35&gt;= 89.5, "ممتاز", IF(AU35&gt;= 79.5, "جيد جدا", IF(AU35&gt;= 69.5, "جيد", "راسب"))))</f>
        <v>#DIV/0!</v>
      </c>
      <c r="AW35" s="195"/>
    </row>
    <row r="36" spans="1:49" hidden="1">
      <c r="A36" s="120" t="s">
        <v>16</v>
      </c>
      <c r="B36" s="116" t="s">
        <v>91</v>
      </c>
      <c r="C36" s="116" t="s">
        <v>92</v>
      </c>
      <c r="D36" s="118" t="s">
        <v>99</v>
      </c>
      <c r="E36" s="120">
        <v>1034194026</v>
      </c>
      <c r="F36" s="107" t="s">
        <v>72</v>
      </c>
      <c r="G36" s="110">
        <v>6</v>
      </c>
      <c r="H36" s="110">
        <v>9</v>
      </c>
      <c r="I36" s="120" t="s">
        <v>53</v>
      </c>
      <c r="J36" s="114" t="s">
        <v>64</v>
      </c>
      <c r="AS36" s="166" t="e">
        <f>AVERAGE(L36:AR36)</f>
        <v>#DIV/0!</v>
      </c>
      <c r="AT36" s="167">
        <f>K36</f>
        <v>0</v>
      </c>
      <c r="AU36" s="168" t="e">
        <f>AVERAGE(AS36:AT36)</f>
        <v>#DIV/0!</v>
      </c>
      <c r="AV36" s="169" t="e">
        <f>IF(AU36= "", "", IF(AU36&gt;= 89.5, "ممتاز", IF(AU36&gt;= 79.5, "جيد جدا", IF(AU36&gt;= 69.5, "جيد", "راسب"))))</f>
        <v>#DIV/0!</v>
      </c>
      <c r="AW36" s="163"/>
    </row>
    <row r="37" spans="1:49" s="196" customFormat="1" hidden="1">
      <c r="A37" s="120" t="s">
        <v>16</v>
      </c>
      <c r="B37" s="107" t="s">
        <v>91</v>
      </c>
      <c r="C37" s="107" t="s">
        <v>92</v>
      </c>
      <c r="D37" s="118" t="s">
        <v>100</v>
      </c>
      <c r="E37" s="260">
        <v>1036789228</v>
      </c>
      <c r="F37" s="120" t="s">
        <v>60</v>
      </c>
      <c r="G37" s="110">
        <v>4</v>
      </c>
      <c r="H37" s="110">
        <v>3</v>
      </c>
      <c r="I37" s="120" t="s">
        <v>53</v>
      </c>
      <c r="J37" s="114"/>
      <c r="K37" s="16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6" t="e">
        <f>AVERAGE(L37:AR37)</f>
        <v>#DIV/0!</v>
      </c>
      <c r="AT37" s="167">
        <f>K37</f>
        <v>0</v>
      </c>
      <c r="AU37" s="168" t="e">
        <f>AVERAGE(AS37:AT37)</f>
        <v>#DIV/0!</v>
      </c>
      <c r="AV37" s="169" t="e">
        <f>IF(AU37= "", "", IF(AU37&gt;= 89.5, "ممتاز", IF(AU37&gt;= 79.5, "جيد جدا", IF(AU37&gt;= 69.5, "جيد", "راسب"))))</f>
        <v>#DIV/0!</v>
      </c>
      <c r="AW37" s="195"/>
    </row>
    <row r="38" spans="1:49" s="196" customFormat="1" hidden="1">
      <c r="A38" s="127" t="s">
        <v>16</v>
      </c>
      <c r="B38" s="107" t="s">
        <v>91</v>
      </c>
      <c r="C38" s="115" t="s">
        <v>101</v>
      </c>
      <c r="D38" s="118" t="s">
        <v>102</v>
      </c>
      <c r="E38" s="120">
        <v>1060180864</v>
      </c>
      <c r="F38" s="127" t="s">
        <v>72</v>
      </c>
      <c r="G38" s="117">
        <v>6</v>
      </c>
      <c r="H38" s="117">
        <v>1</v>
      </c>
      <c r="I38" s="127" t="s">
        <v>74</v>
      </c>
      <c r="J38" s="114" t="s">
        <v>64</v>
      </c>
      <c r="K38" s="164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4"/>
      <c r="AT38" s="164"/>
      <c r="AU38" s="164"/>
      <c r="AV38" s="164"/>
      <c r="AW38" s="195"/>
    </row>
    <row r="39" spans="1:49" s="196" customFormat="1" hidden="1">
      <c r="A39" s="120" t="s">
        <v>16</v>
      </c>
      <c r="B39" s="170" t="s">
        <v>91</v>
      </c>
      <c r="C39" s="170" t="s">
        <v>101</v>
      </c>
      <c r="D39" s="171" t="s">
        <v>103</v>
      </c>
      <c r="E39" s="170">
        <v>1027835006</v>
      </c>
      <c r="F39" s="106" t="s">
        <v>72</v>
      </c>
      <c r="G39" s="110">
        <v>6</v>
      </c>
      <c r="H39" s="110">
        <v>1</v>
      </c>
      <c r="I39" s="106" t="s">
        <v>49</v>
      </c>
      <c r="J39" s="114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95"/>
    </row>
    <row r="40" spans="1:49" s="196" customFormat="1" hidden="1">
      <c r="A40" s="127" t="s">
        <v>16</v>
      </c>
      <c r="B40" s="115" t="s">
        <v>91</v>
      </c>
      <c r="C40" s="115" t="s">
        <v>101</v>
      </c>
      <c r="D40" s="118" t="s">
        <v>104</v>
      </c>
      <c r="E40" s="120">
        <v>1022936593</v>
      </c>
      <c r="F40" s="127" t="s">
        <v>72</v>
      </c>
      <c r="G40" s="117">
        <v>6</v>
      </c>
      <c r="H40" s="117">
        <v>1</v>
      </c>
      <c r="I40" s="127" t="s">
        <v>53</v>
      </c>
      <c r="J40" s="134"/>
      <c r="K40" s="16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4"/>
      <c r="AT40" s="164"/>
      <c r="AU40" s="164"/>
      <c r="AV40" s="164"/>
      <c r="AW40" s="195"/>
    </row>
    <row r="41" spans="1:49" s="196" customFormat="1" hidden="1">
      <c r="A41" s="127" t="s">
        <v>16</v>
      </c>
      <c r="B41" s="115" t="s">
        <v>105</v>
      </c>
      <c r="C41" s="115" t="s">
        <v>101</v>
      </c>
      <c r="D41" s="118" t="s">
        <v>106</v>
      </c>
      <c r="E41" s="120">
        <v>1070504210</v>
      </c>
      <c r="F41" s="127" t="s">
        <v>58</v>
      </c>
      <c r="G41" s="117">
        <v>3</v>
      </c>
      <c r="H41" s="117">
        <v>1</v>
      </c>
      <c r="I41" s="127" t="s">
        <v>49</v>
      </c>
      <c r="J41" s="11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4"/>
      <c r="AT41" s="164"/>
      <c r="AU41" s="164"/>
      <c r="AV41" s="164"/>
      <c r="AW41" s="195"/>
    </row>
    <row r="42" spans="1:49" s="196" customFormat="1" hidden="1">
      <c r="A42" s="127" t="s">
        <v>16</v>
      </c>
      <c r="B42" s="115" t="s">
        <v>91</v>
      </c>
      <c r="C42" s="115" t="s">
        <v>101</v>
      </c>
      <c r="D42" s="118" t="s">
        <v>107</v>
      </c>
      <c r="E42" s="120">
        <v>1005261407</v>
      </c>
      <c r="F42" s="127" t="s">
        <v>58</v>
      </c>
      <c r="G42" s="117">
        <v>3</v>
      </c>
      <c r="H42" s="117">
        <v>3</v>
      </c>
      <c r="I42" s="127" t="s">
        <v>53</v>
      </c>
      <c r="J42" s="114"/>
      <c r="K42" s="164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4"/>
      <c r="AT42" s="164"/>
      <c r="AU42" s="164"/>
      <c r="AV42" s="164"/>
      <c r="AW42" s="195"/>
    </row>
    <row r="43" spans="1:49" s="196" customFormat="1" hidden="1">
      <c r="A43" s="127" t="s">
        <v>16</v>
      </c>
      <c r="B43" s="115" t="s">
        <v>91</v>
      </c>
      <c r="C43" s="115" t="s">
        <v>101</v>
      </c>
      <c r="D43" s="118" t="s">
        <v>108</v>
      </c>
      <c r="E43" s="120">
        <v>1058753847</v>
      </c>
      <c r="F43" s="127" t="s">
        <v>58</v>
      </c>
      <c r="G43" s="117">
        <v>3</v>
      </c>
      <c r="H43" s="117">
        <v>1</v>
      </c>
      <c r="I43" s="127" t="s">
        <v>53</v>
      </c>
      <c r="J43" s="114"/>
      <c r="K43" s="164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4"/>
      <c r="AT43" s="164"/>
      <c r="AU43" s="164"/>
      <c r="AV43" s="164"/>
      <c r="AW43" s="195"/>
    </row>
    <row r="44" spans="1:49" hidden="1">
      <c r="A44" s="120" t="s">
        <v>16</v>
      </c>
      <c r="B44" s="115" t="s">
        <v>91</v>
      </c>
      <c r="C44" s="115" t="s">
        <v>101</v>
      </c>
      <c r="D44" s="118" t="s">
        <v>109</v>
      </c>
      <c r="E44" s="120">
        <v>1002441101</v>
      </c>
      <c r="F44" s="120" t="s">
        <v>58</v>
      </c>
      <c r="G44" s="110">
        <v>3</v>
      </c>
      <c r="H44" s="110">
        <v>14</v>
      </c>
      <c r="I44" s="120" t="s">
        <v>53</v>
      </c>
      <c r="AS44" s="166" t="e">
        <f>AVERAGE(L44:AR44)</f>
        <v>#DIV/0!</v>
      </c>
      <c r="AT44" s="167">
        <f>K44</f>
        <v>0</v>
      </c>
      <c r="AU44" s="168" t="e">
        <f>AVERAGE(AS44:AT44)</f>
        <v>#DIV/0!</v>
      </c>
      <c r="AV44" s="169" t="e">
        <f>IF(AU44= "", "", IF(AU44&gt;= 89.5, "ممتاز", IF(AU44&gt;= 79.5, "جيد جدا", IF(AU44&gt;= 69.5, "جيد", "راسب"))))</f>
        <v>#DIV/0!</v>
      </c>
      <c r="AW44" s="163"/>
    </row>
    <row r="45" spans="1:49" hidden="1">
      <c r="A45" s="127" t="s">
        <v>16</v>
      </c>
      <c r="B45" s="115" t="s">
        <v>110</v>
      </c>
      <c r="C45" s="115" t="s">
        <v>111</v>
      </c>
      <c r="D45" s="118" t="s">
        <v>112</v>
      </c>
      <c r="E45" s="120">
        <v>1004522502</v>
      </c>
      <c r="F45" s="127" t="s">
        <v>72</v>
      </c>
      <c r="G45" s="117">
        <v>4</v>
      </c>
      <c r="H45" s="117">
        <v>12</v>
      </c>
      <c r="I45" s="127" t="s">
        <v>74</v>
      </c>
      <c r="J45" s="114" t="s">
        <v>79</v>
      </c>
      <c r="AW45" s="163"/>
    </row>
    <row r="46" spans="1:49" hidden="1">
      <c r="A46" s="120" t="s">
        <v>16</v>
      </c>
      <c r="B46" s="106" t="s">
        <v>110</v>
      </c>
      <c r="C46" s="106" t="s">
        <v>111</v>
      </c>
      <c r="D46" s="118" t="s">
        <v>113</v>
      </c>
      <c r="E46" s="120">
        <v>2106749563</v>
      </c>
      <c r="F46" s="120" t="s">
        <v>72</v>
      </c>
      <c r="G46" s="110">
        <v>3</v>
      </c>
      <c r="H46" s="110">
        <v>13</v>
      </c>
      <c r="I46" s="120" t="s">
        <v>53</v>
      </c>
      <c r="AS46" s="166" t="e">
        <f>AVERAGE(L46:AR46)</f>
        <v>#DIV/0!</v>
      </c>
      <c r="AT46" s="167">
        <f>K46</f>
        <v>0</v>
      </c>
      <c r="AU46" s="168" t="e">
        <f>AVERAGE(AS46:AT46)</f>
        <v>#DIV/0!</v>
      </c>
      <c r="AV46" s="169" t="e">
        <f>IF(AU46= "", "", IF(AU46&gt;= 89.5, "ممتاز", IF(AU46&gt;= 79.5, "جيد جدا", IF(AU46&gt;= 69.5, "جيد", "راسب"))))</f>
        <v>#DIV/0!</v>
      </c>
      <c r="AW46" s="163"/>
    </row>
    <row r="47" spans="1:49" s="196" customFormat="1" hidden="1">
      <c r="A47" s="120" t="s">
        <v>16</v>
      </c>
      <c r="B47" s="107" t="s">
        <v>110</v>
      </c>
      <c r="C47" s="106" t="s">
        <v>111</v>
      </c>
      <c r="D47" s="118" t="s">
        <v>114</v>
      </c>
      <c r="E47" s="120">
        <v>1007111162</v>
      </c>
      <c r="F47" s="107" t="s">
        <v>72</v>
      </c>
      <c r="G47" s="110">
        <v>4</v>
      </c>
      <c r="H47" s="110">
        <v>9</v>
      </c>
      <c r="I47" s="120" t="s">
        <v>53</v>
      </c>
      <c r="J47" s="114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6" t="e">
        <f>AVERAGE(L47:AR47)</f>
        <v>#DIV/0!</v>
      </c>
      <c r="AT47" s="167">
        <f>K47</f>
        <v>0</v>
      </c>
      <c r="AU47" s="168" t="e">
        <f>AVERAGE(AS47:AT47)</f>
        <v>#DIV/0!</v>
      </c>
      <c r="AV47" s="169" t="e">
        <f>IF(AU47= "", "", IF(AU47&gt;= 89.5, "ممتاز", IF(AU47&gt;= 79.5, "جيد جدا", IF(AU47&gt;= 69.5, "جيد", "راسب"))))</f>
        <v>#DIV/0!</v>
      </c>
      <c r="AW47" s="195"/>
    </row>
    <row r="48" spans="1:49" hidden="1">
      <c r="A48" s="120" t="s">
        <v>16</v>
      </c>
      <c r="B48" s="107" t="s">
        <v>110</v>
      </c>
      <c r="C48" s="106" t="s">
        <v>111</v>
      </c>
      <c r="D48" s="118" t="s">
        <v>115</v>
      </c>
      <c r="E48" s="120">
        <v>1005085772</v>
      </c>
      <c r="F48" s="107" t="s">
        <v>72</v>
      </c>
      <c r="G48" s="110">
        <v>4</v>
      </c>
      <c r="H48" s="110">
        <v>9</v>
      </c>
      <c r="I48" s="120" t="s">
        <v>53</v>
      </c>
      <c r="AS48" s="166" t="e">
        <f>AVERAGE(L48:AR48)</f>
        <v>#DIV/0!</v>
      </c>
      <c r="AT48" s="167">
        <f>K48</f>
        <v>0</v>
      </c>
      <c r="AU48" s="168" t="e">
        <f>AVERAGE(AS48:AT48)</f>
        <v>#DIV/0!</v>
      </c>
      <c r="AV48" s="169" t="e">
        <f>IF(AU48= "", "", IF(AU48&gt;= 89.5, "ممتاز", IF(AU48&gt;= 79.5, "جيد جدا", IF(AU48&gt;= 69.5, "جيد", "راسب"))))</f>
        <v>#DIV/0!</v>
      </c>
      <c r="AW48" s="163"/>
    </row>
    <row r="49" spans="1:49" s="196" customFormat="1" hidden="1">
      <c r="A49" s="120" t="s">
        <v>16</v>
      </c>
      <c r="B49" s="106" t="s">
        <v>110</v>
      </c>
      <c r="C49" s="106" t="s">
        <v>111</v>
      </c>
      <c r="D49" s="118" t="s">
        <v>116</v>
      </c>
      <c r="E49" s="120">
        <v>1029464565</v>
      </c>
      <c r="F49" s="120" t="s">
        <v>72</v>
      </c>
      <c r="G49" s="110">
        <v>4</v>
      </c>
      <c r="H49" s="110">
        <v>11</v>
      </c>
      <c r="I49" s="120" t="s">
        <v>53</v>
      </c>
      <c r="J49" s="111"/>
      <c r="K49" s="164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6" t="e">
        <f>AVERAGE(L49:AR49)</f>
        <v>#DIV/0!</v>
      </c>
      <c r="AT49" s="167">
        <f>K49</f>
        <v>0</v>
      </c>
      <c r="AU49" s="168" t="e">
        <f>AVERAGE(AS49:AT49)</f>
        <v>#DIV/0!</v>
      </c>
      <c r="AV49" s="169" t="e">
        <f>IF(AU49= "", "", IF(AU49&gt;= 89.5, "ممتاز", IF(AU49&gt;= 79.5, "جيد جدا", IF(AU49&gt;= 69.5, "جيد", "راسب"))))</f>
        <v>#DIV/0!</v>
      </c>
      <c r="AW49" s="195"/>
    </row>
    <row r="50" spans="1:49" s="196" customFormat="1" hidden="1">
      <c r="A50" s="120" t="s">
        <v>16</v>
      </c>
      <c r="B50" s="107" t="s">
        <v>110</v>
      </c>
      <c r="C50" s="106" t="s">
        <v>111</v>
      </c>
      <c r="D50" s="118" t="s">
        <v>117</v>
      </c>
      <c r="E50" s="120">
        <v>1013155443</v>
      </c>
      <c r="F50" s="107" t="s">
        <v>72</v>
      </c>
      <c r="G50" s="110">
        <v>4</v>
      </c>
      <c r="H50" s="110">
        <v>12</v>
      </c>
      <c r="I50" s="120" t="s">
        <v>74</v>
      </c>
      <c r="J50" s="114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6" t="e">
        <f>AVERAGE(L50:AR50)</f>
        <v>#DIV/0!</v>
      </c>
      <c r="AT50" s="167">
        <f>K50</f>
        <v>0</v>
      </c>
      <c r="AU50" s="168" t="e">
        <f>AVERAGE(AS50:AT50)</f>
        <v>#DIV/0!</v>
      </c>
      <c r="AV50" s="169" t="e">
        <f>IF(AU50= "", "", IF(AU50&gt;= 89.5, "ممتاز", IF(AU50&gt;= 79.5, "جيد جدا", IF(AU50&gt;= 69.5, "جيد", "راسب"))))</f>
        <v>#DIV/0!</v>
      </c>
      <c r="AW50" s="195"/>
    </row>
    <row r="51" spans="1:49" hidden="1">
      <c r="A51" s="120" t="s">
        <v>16</v>
      </c>
      <c r="B51" s="116" t="s">
        <v>110</v>
      </c>
      <c r="C51" s="116" t="s">
        <v>111</v>
      </c>
      <c r="D51" s="118" t="s">
        <v>118</v>
      </c>
      <c r="E51" s="120">
        <v>2496684115</v>
      </c>
      <c r="F51" s="107" t="s">
        <v>72</v>
      </c>
      <c r="G51" s="110">
        <v>3</v>
      </c>
      <c r="H51" s="110">
        <v>1</v>
      </c>
      <c r="I51" s="120" t="s">
        <v>49</v>
      </c>
      <c r="AS51" s="166"/>
      <c r="AT51" s="167"/>
      <c r="AU51" s="168"/>
      <c r="AV51" s="169"/>
      <c r="AW51" s="163"/>
    </row>
    <row r="52" spans="1:49" s="196" customFormat="1" hidden="1">
      <c r="A52" s="120" t="s">
        <v>16</v>
      </c>
      <c r="B52" s="106" t="s">
        <v>110</v>
      </c>
      <c r="C52" s="106" t="s">
        <v>111</v>
      </c>
      <c r="D52" s="118" t="s">
        <v>119</v>
      </c>
      <c r="E52" s="120">
        <v>1029516703</v>
      </c>
      <c r="F52" s="120" t="s">
        <v>85</v>
      </c>
      <c r="G52" s="110">
        <v>2</v>
      </c>
      <c r="H52" s="110">
        <v>18</v>
      </c>
      <c r="I52" s="120" t="s">
        <v>53</v>
      </c>
      <c r="J52" s="111"/>
      <c r="K52" s="16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6" t="e">
        <f>AVERAGE(L52:AR52)</f>
        <v>#DIV/0!</v>
      </c>
      <c r="AT52" s="167">
        <f>K52</f>
        <v>0</v>
      </c>
      <c r="AU52" s="168" t="e">
        <f>AVERAGE(AS52:AT52)</f>
        <v>#DIV/0!</v>
      </c>
      <c r="AV52" s="169" t="e">
        <f>IF(AU52= "", "", IF(AU52&gt;= 89.5, "ممتاز", IF(AU52&gt;= 79.5, "جيد جدا", IF(AU52&gt;= 69.5, "جيد", "راسب"))))</f>
        <v>#DIV/0!</v>
      </c>
      <c r="AW52" s="195"/>
    </row>
    <row r="53" spans="1:49" s="196" customFormat="1" hidden="1">
      <c r="A53" s="120" t="s">
        <v>16</v>
      </c>
      <c r="B53" s="106" t="s">
        <v>110</v>
      </c>
      <c r="C53" s="106" t="s">
        <v>111</v>
      </c>
      <c r="D53" s="118" t="s">
        <v>120</v>
      </c>
      <c r="E53" s="120">
        <v>3574685701</v>
      </c>
      <c r="F53" s="120" t="s">
        <v>58</v>
      </c>
      <c r="G53" s="110">
        <v>3</v>
      </c>
      <c r="H53" s="110">
        <v>7</v>
      </c>
      <c r="I53" s="120" t="s">
        <v>53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6" t="e">
        <f>AVERAGE(L53:AR53)</f>
        <v>#DIV/0!</v>
      </c>
      <c r="AT53" s="167">
        <f>K53</f>
        <v>0</v>
      </c>
      <c r="AU53" s="168" t="e">
        <f>AVERAGE(AS53:AT53)</f>
        <v>#DIV/0!</v>
      </c>
      <c r="AV53" s="169" t="e">
        <f>IF(AU53= "", "", IF(AU53&gt;= 89.5, "ممتاز", IF(AU53&gt;= 79.5, "جيد جدا", IF(AU53&gt;= 69.5, "جيد", "راسب"))))</f>
        <v>#DIV/0!</v>
      </c>
      <c r="AW53" s="195"/>
    </row>
    <row r="54" spans="1:49" s="196" customFormat="1" hidden="1">
      <c r="A54" s="120" t="s">
        <v>16</v>
      </c>
      <c r="B54" s="116" t="s">
        <v>110</v>
      </c>
      <c r="C54" s="116" t="s">
        <v>111</v>
      </c>
      <c r="D54" s="118" t="s">
        <v>121</v>
      </c>
      <c r="E54" s="120">
        <v>1007247966</v>
      </c>
      <c r="F54" s="107" t="s">
        <v>58</v>
      </c>
      <c r="G54" s="110">
        <v>3</v>
      </c>
      <c r="H54" s="110">
        <v>1</v>
      </c>
      <c r="I54" s="120" t="s">
        <v>49</v>
      </c>
      <c r="J54" s="114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6"/>
      <c r="AT54" s="167"/>
      <c r="AU54" s="168"/>
      <c r="AV54" s="169"/>
      <c r="AW54" s="195"/>
    </row>
    <row r="55" spans="1:49" s="196" customFormat="1" hidden="1">
      <c r="A55" s="120" t="s">
        <v>16</v>
      </c>
      <c r="B55" s="170" t="s">
        <v>110</v>
      </c>
      <c r="C55" s="170" t="s">
        <v>111</v>
      </c>
      <c r="D55" s="171" t="s">
        <v>122</v>
      </c>
      <c r="E55" s="120">
        <v>2320081785</v>
      </c>
      <c r="F55" s="106" t="s">
        <v>58</v>
      </c>
      <c r="G55" s="110">
        <v>1</v>
      </c>
      <c r="H55" s="110">
        <v>1</v>
      </c>
      <c r="I55" s="106" t="s">
        <v>49</v>
      </c>
      <c r="J55" s="114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95"/>
    </row>
    <row r="56" spans="1:49" hidden="1">
      <c r="A56" s="127" t="s">
        <v>16</v>
      </c>
      <c r="B56" s="115" t="s">
        <v>110</v>
      </c>
      <c r="C56" s="115" t="s">
        <v>111</v>
      </c>
      <c r="D56" s="118" t="s">
        <v>123</v>
      </c>
      <c r="E56" s="120">
        <v>1102087648</v>
      </c>
      <c r="F56" s="127" t="s">
        <v>89</v>
      </c>
      <c r="G56" s="117">
        <v>3</v>
      </c>
      <c r="H56" s="117">
        <v>7</v>
      </c>
      <c r="I56" s="127" t="s">
        <v>74</v>
      </c>
      <c r="AW56" s="163"/>
    </row>
    <row r="57" spans="1:49" hidden="1">
      <c r="A57" s="120" t="s">
        <v>16</v>
      </c>
      <c r="B57" s="106" t="s">
        <v>110</v>
      </c>
      <c r="C57" s="106" t="s">
        <v>111</v>
      </c>
      <c r="D57" s="118" t="s">
        <v>124</v>
      </c>
      <c r="E57" s="120">
        <v>1026832905</v>
      </c>
      <c r="F57" s="120" t="s">
        <v>89</v>
      </c>
      <c r="G57" s="110">
        <v>4</v>
      </c>
      <c r="H57" s="110">
        <v>10</v>
      </c>
      <c r="I57" s="120" t="s">
        <v>53</v>
      </c>
      <c r="AS57" s="166" t="e">
        <f>AVERAGE(L57:AR57)</f>
        <v>#DIV/0!</v>
      </c>
      <c r="AT57" s="167">
        <f>K57</f>
        <v>0</v>
      </c>
      <c r="AU57" s="168" t="e">
        <f>AVERAGE(AS57:AT57)</f>
        <v>#DIV/0!</v>
      </c>
      <c r="AV57" s="169" t="e">
        <f>IF(AU57= "", "", IF(AU57&gt;= 89.5, "ممتاز", IF(AU57&gt;= 79.5, "جيد جدا", IF(AU57&gt;= 69.5, "جيد", "راسب"))))</f>
        <v>#DIV/0!</v>
      </c>
      <c r="AW57" s="163"/>
    </row>
    <row r="58" spans="1:49" hidden="1">
      <c r="A58" s="120" t="s">
        <v>16</v>
      </c>
      <c r="B58" s="106" t="s">
        <v>110</v>
      </c>
      <c r="C58" s="106" t="s">
        <v>111</v>
      </c>
      <c r="D58" s="118" t="s">
        <v>125</v>
      </c>
      <c r="E58" s="120">
        <v>1081555425</v>
      </c>
      <c r="F58" s="120" t="s">
        <v>89</v>
      </c>
      <c r="G58" s="110">
        <v>4</v>
      </c>
      <c r="H58" s="110">
        <v>14</v>
      </c>
      <c r="I58" s="120" t="s">
        <v>53</v>
      </c>
      <c r="J58" s="111"/>
      <c r="AS58" s="166" t="e">
        <f>AVERAGE(L58:AR58)</f>
        <v>#DIV/0!</v>
      </c>
      <c r="AT58" s="167">
        <f>K58</f>
        <v>0</v>
      </c>
      <c r="AU58" s="168" t="e">
        <f>AVERAGE(AS58:AT58)</f>
        <v>#DIV/0!</v>
      </c>
      <c r="AV58" s="169" t="e">
        <f>IF(AU58= "", "", IF(AU58&gt;= 89.5, "ممتاز", IF(AU58&gt;= 79.5, "جيد جدا", IF(AU58&gt;= 69.5, "جيد", "راسب"))))</f>
        <v>#DIV/0!</v>
      </c>
      <c r="AW58" s="163"/>
    </row>
    <row r="59" spans="1:49" s="199" customFormat="1" hidden="1">
      <c r="A59" s="120" t="s">
        <v>16</v>
      </c>
      <c r="B59" s="106" t="s">
        <v>110</v>
      </c>
      <c r="C59" s="106" t="s">
        <v>111</v>
      </c>
      <c r="D59" s="118" t="s">
        <v>126</v>
      </c>
      <c r="E59" s="120">
        <v>1019639655</v>
      </c>
      <c r="F59" s="120" t="s">
        <v>89</v>
      </c>
      <c r="G59" s="110">
        <v>4</v>
      </c>
      <c r="H59" s="110">
        <v>8</v>
      </c>
      <c r="I59" s="120" t="s">
        <v>53</v>
      </c>
      <c r="J59" s="111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6" t="e">
        <f>AVERAGE(L59:AR59)</f>
        <v>#DIV/0!</v>
      </c>
      <c r="AT59" s="167">
        <f>K59</f>
        <v>0</v>
      </c>
      <c r="AU59" s="168" t="e">
        <f>AVERAGE(AS59:AT59)</f>
        <v>#DIV/0!</v>
      </c>
      <c r="AV59" s="169" t="e">
        <f>IF(AU59= "", "", IF(AU59&gt;= 89.5, "ممتاز", IF(AU59&gt;= 79.5, "جيد جدا", IF(AU59&gt;= 69.5, "جيد", "راسب"))))</f>
        <v>#DIV/0!</v>
      </c>
      <c r="AW59" s="198"/>
    </row>
    <row r="60" spans="1:49" s="196" customFormat="1" hidden="1">
      <c r="A60" s="120" t="s">
        <v>16</v>
      </c>
      <c r="B60" s="106" t="s">
        <v>127</v>
      </c>
      <c r="C60" s="106" t="s">
        <v>128</v>
      </c>
      <c r="D60" s="110" t="s">
        <v>129</v>
      </c>
      <c r="E60" s="120">
        <v>2504099702</v>
      </c>
      <c r="F60" s="120" t="s">
        <v>130</v>
      </c>
      <c r="G60" s="173">
        <v>6</v>
      </c>
      <c r="H60" s="173">
        <v>1</v>
      </c>
      <c r="I60" s="127" t="s">
        <v>49</v>
      </c>
      <c r="J60" s="108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7"/>
      <c r="AT60" s="167"/>
      <c r="AU60" s="168"/>
      <c r="AV60" s="169"/>
      <c r="AW60" s="195"/>
    </row>
    <row r="61" spans="1:49" s="196" customFormat="1" hidden="1">
      <c r="A61" s="120" t="s">
        <v>16</v>
      </c>
      <c r="B61" s="106" t="s">
        <v>127</v>
      </c>
      <c r="C61" s="106" t="s">
        <v>128</v>
      </c>
      <c r="D61" s="110" t="s">
        <v>131</v>
      </c>
      <c r="E61" s="120">
        <v>1777646611</v>
      </c>
      <c r="F61" s="120" t="s">
        <v>130</v>
      </c>
      <c r="G61" s="173">
        <v>1</v>
      </c>
      <c r="H61" s="173">
        <v>1</v>
      </c>
      <c r="I61" s="127" t="s">
        <v>49</v>
      </c>
      <c r="J61" s="108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7"/>
      <c r="AT61" s="167"/>
      <c r="AU61" s="168"/>
      <c r="AV61" s="169"/>
      <c r="AW61" s="195"/>
    </row>
    <row r="62" spans="1:49" hidden="1">
      <c r="A62" s="120" t="s">
        <v>16</v>
      </c>
      <c r="B62" s="106" t="s">
        <v>127</v>
      </c>
      <c r="C62" s="106" t="s">
        <v>128</v>
      </c>
      <c r="D62" s="118" t="s">
        <v>132</v>
      </c>
      <c r="E62" s="120">
        <v>1164386185</v>
      </c>
      <c r="F62" s="120" t="s">
        <v>130</v>
      </c>
      <c r="G62" s="110">
        <v>5</v>
      </c>
      <c r="H62" s="110">
        <v>7</v>
      </c>
      <c r="I62" s="120" t="s">
        <v>53</v>
      </c>
      <c r="AS62" s="166" t="e">
        <f>AVERAGE(L62:AR62)</f>
        <v>#DIV/0!</v>
      </c>
      <c r="AT62" s="167">
        <f>K62</f>
        <v>0</v>
      </c>
      <c r="AU62" s="168" t="e">
        <f>AVERAGE(AS62:AT62)</f>
        <v>#DIV/0!</v>
      </c>
      <c r="AV62" s="169" t="e">
        <f>IF(AU62= "", "", IF(AU62&gt;= 89.5, "ممتاز", IF(AU62&gt;= 79.5, "جيد جدا", IF(AU62&gt;= 69.5, "جيد", "راسب"))))</f>
        <v>#DIV/0!</v>
      </c>
      <c r="AW62" s="163"/>
    </row>
    <row r="63" spans="1:49" hidden="1">
      <c r="A63" s="127" t="s">
        <v>16</v>
      </c>
      <c r="B63" s="115" t="s">
        <v>133</v>
      </c>
      <c r="C63" s="115" t="s">
        <v>128</v>
      </c>
      <c r="D63" s="118" t="s">
        <v>134</v>
      </c>
      <c r="E63" s="120">
        <v>1158848984</v>
      </c>
      <c r="F63" s="120" t="s">
        <v>130</v>
      </c>
      <c r="G63" s="117">
        <v>5</v>
      </c>
      <c r="H63" s="117">
        <v>9</v>
      </c>
      <c r="I63" s="127" t="s">
        <v>53</v>
      </c>
      <c r="AW63" s="163"/>
    </row>
    <row r="64" spans="1:49" hidden="1">
      <c r="A64" s="120" t="s">
        <v>16</v>
      </c>
      <c r="B64" s="107" t="s">
        <v>133</v>
      </c>
      <c r="C64" s="107" t="s">
        <v>128</v>
      </c>
      <c r="D64" s="118" t="s">
        <v>135</v>
      </c>
      <c r="E64" s="120">
        <v>2381792684</v>
      </c>
      <c r="F64" s="120" t="s">
        <v>130</v>
      </c>
      <c r="G64" s="110">
        <v>4</v>
      </c>
      <c r="H64" s="110">
        <v>4</v>
      </c>
      <c r="I64" s="120" t="s">
        <v>53</v>
      </c>
      <c r="AS64" s="166"/>
      <c r="AT64" s="167"/>
      <c r="AU64" s="168"/>
      <c r="AV64" s="169"/>
      <c r="AW64" s="163"/>
    </row>
    <row r="65" spans="1:49" hidden="1">
      <c r="A65" s="120" t="s">
        <v>16</v>
      </c>
      <c r="B65" s="106" t="s">
        <v>133</v>
      </c>
      <c r="C65" s="106" t="s">
        <v>128</v>
      </c>
      <c r="D65" s="118" t="s">
        <v>136</v>
      </c>
      <c r="E65" s="120">
        <v>2373658877</v>
      </c>
      <c r="F65" s="120" t="s">
        <v>130</v>
      </c>
      <c r="G65" s="110">
        <v>4</v>
      </c>
      <c r="H65" s="110">
        <v>9</v>
      </c>
      <c r="I65" s="120" t="s">
        <v>53</v>
      </c>
      <c r="AS65" s="166" t="e">
        <f>AVERAGE(L65:AR65)</f>
        <v>#DIV/0!</v>
      </c>
      <c r="AT65" s="167">
        <f>K65</f>
        <v>0</v>
      </c>
      <c r="AU65" s="168" t="e">
        <f>AVERAGE(AS65:AT65)</f>
        <v>#DIV/0!</v>
      </c>
      <c r="AV65" s="169" t="e">
        <f>IF(AU65= "", "", IF(AU65&gt;= 89.5, "ممتاز", IF(AU65&gt;= 79.5, "جيد جدا", IF(AU65&gt;= 69.5, "جيد", "راسب"))))</f>
        <v>#DIV/0!</v>
      </c>
      <c r="AW65" s="163"/>
    </row>
    <row r="66" spans="1:49" hidden="1">
      <c r="A66" s="120" t="s">
        <v>16</v>
      </c>
      <c r="B66" s="115" t="s">
        <v>133</v>
      </c>
      <c r="C66" s="115" t="s">
        <v>128</v>
      </c>
      <c r="D66" s="118" t="s">
        <v>137</v>
      </c>
      <c r="E66" s="120">
        <v>1168068771</v>
      </c>
      <c r="F66" s="120" t="s">
        <v>130</v>
      </c>
      <c r="G66" s="110">
        <v>5</v>
      </c>
      <c r="H66" s="110">
        <v>5</v>
      </c>
      <c r="I66" s="120" t="s">
        <v>53</v>
      </c>
      <c r="AS66" s="166"/>
      <c r="AT66" s="167"/>
      <c r="AU66" s="168"/>
      <c r="AV66" s="169"/>
      <c r="AW66" s="163"/>
    </row>
    <row r="67" spans="1:49" hidden="1">
      <c r="A67" s="120" t="s">
        <v>16</v>
      </c>
      <c r="B67" s="115" t="s">
        <v>133</v>
      </c>
      <c r="C67" s="115" t="s">
        <v>128</v>
      </c>
      <c r="D67" s="118" t="s">
        <v>138</v>
      </c>
      <c r="E67" s="120">
        <v>2479206977</v>
      </c>
      <c r="F67" s="120" t="s">
        <v>130</v>
      </c>
      <c r="G67" s="110">
        <v>4</v>
      </c>
      <c r="H67" s="110">
        <v>1</v>
      </c>
      <c r="I67" s="120" t="s">
        <v>53</v>
      </c>
      <c r="AS67" s="166"/>
      <c r="AT67" s="167"/>
      <c r="AU67" s="168"/>
      <c r="AV67" s="169"/>
      <c r="AW67" s="163"/>
    </row>
    <row r="68" spans="1:49" hidden="1">
      <c r="A68" s="120" t="s">
        <v>16</v>
      </c>
      <c r="B68" s="115" t="s">
        <v>133</v>
      </c>
      <c r="C68" s="115" t="s">
        <v>128</v>
      </c>
      <c r="D68" s="118" t="s">
        <v>139</v>
      </c>
      <c r="E68" s="120">
        <v>1154704199</v>
      </c>
      <c r="F68" s="120" t="s">
        <v>130</v>
      </c>
      <c r="G68" s="110">
        <v>6</v>
      </c>
      <c r="H68" s="110">
        <v>1</v>
      </c>
      <c r="I68" s="120" t="s">
        <v>53</v>
      </c>
      <c r="AS68" s="166"/>
      <c r="AT68" s="167"/>
      <c r="AU68" s="168"/>
      <c r="AV68" s="169"/>
      <c r="AW68" s="163"/>
    </row>
    <row r="69" spans="1:49" hidden="1">
      <c r="A69" s="120" t="s">
        <v>16</v>
      </c>
      <c r="B69" s="115" t="s">
        <v>133</v>
      </c>
      <c r="C69" s="115" t="s">
        <v>128</v>
      </c>
      <c r="D69" s="118" t="s">
        <v>140</v>
      </c>
      <c r="E69" s="120">
        <v>1169657093</v>
      </c>
      <c r="F69" s="120" t="s">
        <v>130</v>
      </c>
      <c r="G69" s="110">
        <v>5</v>
      </c>
      <c r="H69" s="110">
        <v>5</v>
      </c>
      <c r="I69" s="120" t="s">
        <v>53</v>
      </c>
      <c r="AS69" s="166"/>
      <c r="AT69" s="167"/>
      <c r="AU69" s="168"/>
      <c r="AV69" s="169"/>
      <c r="AW69" s="163"/>
    </row>
    <row r="70" spans="1:49" hidden="1">
      <c r="A70" s="120" t="s">
        <v>16</v>
      </c>
      <c r="B70" s="115" t="s">
        <v>133</v>
      </c>
      <c r="C70" s="115" t="s">
        <v>128</v>
      </c>
      <c r="D70" s="118" t="s">
        <v>141</v>
      </c>
      <c r="E70" s="120">
        <v>2373658885</v>
      </c>
      <c r="F70" s="120" t="s">
        <v>130</v>
      </c>
      <c r="G70" s="110">
        <v>4</v>
      </c>
      <c r="H70" s="110">
        <v>3</v>
      </c>
      <c r="I70" s="120" t="s">
        <v>53</v>
      </c>
      <c r="AS70" s="166" t="e">
        <f>AVERAGE(L70:AR70)</f>
        <v>#DIV/0!</v>
      </c>
      <c r="AT70" s="167">
        <f>K70</f>
        <v>0</v>
      </c>
      <c r="AU70" s="168" t="e">
        <f>AVERAGE(AS70:AT70)</f>
        <v>#DIV/0!</v>
      </c>
      <c r="AV70" s="169" t="e">
        <f>IF(AU70= "", "", IF(AU70&gt;= 89.5, "ممتاز", IF(AU70&gt;= 79.5, "جيد جدا", IF(AU70&gt;= 69.5, "جيد", "راسب"))))</f>
        <v>#DIV/0!</v>
      </c>
      <c r="AW70" s="163"/>
    </row>
    <row r="71" spans="1:49" s="175" customFormat="1" hidden="1">
      <c r="A71" s="120" t="s">
        <v>16</v>
      </c>
      <c r="B71" s="115" t="s">
        <v>133</v>
      </c>
      <c r="C71" s="115" t="s">
        <v>128</v>
      </c>
      <c r="D71" s="118" t="s">
        <v>142</v>
      </c>
      <c r="E71" s="120">
        <v>2347737187</v>
      </c>
      <c r="F71" s="120" t="s">
        <v>130</v>
      </c>
      <c r="G71" s="110">
        <v>6</v>
      </c>
      <c r="H71" s="110">
        <v>11</v>
      </c>
      <c r="I71" s="120" t="s">
        <v>143</v>
      </c>
      <c r="J71" s="114" t="s">
        <v>64</v>
      </c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6">
        <v>0</v>
      </c>
      <c r="AT71" s="167">
        <v>0</v>
      </c>
      <c r="AU71" s="168">
        <v>0</v>
      </c>
      <c r="AV71" s="169" t="str">
        <f>IF(AU71= "", "", IF(AU71&gt;= 89.5, "ممتاز", IF(AU71&gt;= 79.5, "جيد جدا", IF(AU71&gt;= 69.5, "جيد", "راسب"))))</f>
        <v>راسب</v>
      </c>
      <c r="AW71" s="174"/>
    </row>
    <row r="72" spans="1:49" s="175" customFormat="1" hidden="1">
      <c r="A72" s="120" t="s">
        <v>16</v>
      </c>
      <c r="B72" s="106" t="s">
        <v>133</v>
      </c>
      <c r="C72" s="106" t="s">
        <v>128</v>
      </c>
      <c r="D72" s="118" t="s">
        <v>144</v>
      </c>
      <c r="E72" s="120">
        <v>2459355174</v>
      </c>
      <c r="F72" s="120" t="s">
        <v>130</v>
      </c>
      <c r="G72" s="110">
        <v>2</v>
      </c>
      <c r="H72" s="110">
        <v>1</v>
      </c>
      <c r="I72" s="120" t="s">
        <v>49</v>
      </c>
      <c r="J72" s="114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6"/>
      <c r="AT72" s="167"/>
      <c r="AU72" s="168"/>
      <c r="AV72" s="169"/>
      <c r="AW72" s="174"/>
    </row>
    <row r="73" spans="1:49" hidden="1">
      <c r="A73" s="120" t="s">
        <v>16</v>
      </c>
      <c r="B73" s="106" t="s">
        <v>133</v>
      </c>
      <c r="C73" s="106" t="s">
        <v>128</v>
      </c>
      <c r="D73" s="118" t="s">
        <v>145</v>
      </c>
      <c r="E73" s="120">
        <v>1173906809</v>
      </c>
      <c r="F73" s="120" t="s">
        <v>130</v>
      </c>
      <c r="G73" s="110">
        <v>6</v>
      </c>
      <c r="H73" s="110">
        <v>1</v>
      </c>
      <c r="I73" s="120" t="s">
        <v>49</v>
      </c>
      <c r="AS73" s="166"/>
      <c r="AT73" s="167"/>
      <c r="AU73" s="168"/>
      <c r="AV73" s="169"/>
      <c r="AW73" s="163"/>
    </row>
    <row r="74" spans="1:49" hidden="1">
      <c r="A74" s="127" t="s">
        <v>16</v>
      </c>
      <c r="B74" s="106" t="s">
        <v>133</v>
      </c>
      <c r="C74" s="106" t="s">
        <v>128</v>
      </c>
      <c r="D74" s="118" t="s">
        <v>146</v>
      </c>
      <c r="E74" s="120">
        <v>636634</v>
      </c>
      <c r="F74" s="120" t="s">
        <v>130</v>
      </c>
      <c r="G74" s="117">
        <v>4</v>
      </c>
      <c r="H74" s="117">
        <v>2</v>
      </c>
      <c r="I74" s="127" t="s">
        <v>74</v>
      </c>
      <c r="AW74" s="163"/>
    </row>
    <row r="75" spans="1:49" hidden="1">
      <c r="A75" s="127" t="s">
        <v>16</v>
      </c>
      <c r="B75" s="106" t="s">
        <v>133</v>
      </c>
      <c r="C75" s="106" t="s">
        <v>128</v>
      </c>
      <c r="D75" s="118" t="s">
        <v>147</v>
      </c>
      <c r="E75" s="120">
        <v>636652</v>
      </c>
      <c r="F75" s="120" t="s">
        <v>130</v>
      </c>
      <c r="G75" s="117">
        <v>4</v>
      </c>
      <c r="H75" s="117">
        <v>2</v>
      </c>
      <c r="I75" s="127" t="s">
        <v>74</v>
      </c>
      <c r="J75" s="134"/>
      <c r="AW75" s="163"/>
    </row>
    <row r="76" spans="1:49" hidden="1">
      <c r="A76" s="127" t="s">
        <v>16</v>
      </c>
      <c r="B76" s="115" t="s">
        <v>133</v>
      </c>
      <c r="C76" s="115" t="s">
        <v>128</v>
      </c>
      <c r="D76" s="118" t="s">
        <v>148</v>
      </c>
      <c r="E76" s="120">
        <v>1174146348</v>
      </c>
      <c r="F76" s="120" t="s">
        <v>130</v>
      </c>
      <c r="G76" s="117">
        <v>4</v>
      </c>
      <c r="H76" s="117">
        <v>1</v>
      </c>
      <c r="I76" s="127" t="s">
        <v>74</v>
      </c>
      <c r="J76" s="134"/>
      <c r="AW76" s="163"/>
    </row>
    <row r="77" spans="1:49" hidden="1">
      <c r="A77" s="120" t="s">
        <v>16</v>
      </c>
      <c r="B77" s="107" t="s">
        <v>133</v>
      </c>
      <c r="C77" s="106" t="s">
        <v>128</v>
      </c>
      <c r="D77" s="118" t="s">
        <v>149</v>
      </c>
      <c r="E77" s="120">
        <v>2439595314</v>
      </c>
      <c r="F77" s="120" t="s">
        <v>130</v>
      </c>
      <c r="G77" s="110">
        <v>6</v>
      </c>
      <c r="H77" s="110">
        <v>3</v>
      </c>
      <c r="I77" s="120" t="s">
        <v>143</v>
      </c>
      <c r="J77" s="114" t="s">
        <v>64</v>
      </c>
      <c r="AS77" s="166">
        <v>0</v>
      </c>
      <c r="AT77" s="167">
        <v>0</v>
      </c>
      <c r="AU77" s="168">
        <v>0</v>
      </c>
      <c r="AV77" s="169" t="str">
        <f>IF(AU77= "", "", IF(AU77&gt;= 89.5, "ممتاز", IF(AU77&gt;= 79.5, "جيد جدا", IF(AU77&gt;= 69.5, "جيد", "راسب"))))</f>
        <v>راسب</v>
      </c>
      <c r="AW77" s="163"/>
    </row>
    <row r="78" spans="1:49" hidden="1">
      <c r="A78" s="187" t="s">
        <v>14</v>
      </c>
      <c r="B78" s="116" t="s">
        <v>69</v>
      </c>
      <c r="C78" s="115" t="s">
        <v>150</v>
      </c>
      <c r="D78" s="118" t="s">
        <v>151</v>
      </c>
      <c r="E78" s="120">
        <v>1163381823</v>
      </c>
      <c r="F78" s="120" t="s">
        <v>130</v>
      </c>
      <c r="G78" s="189">
        <v>4</v>
      </c>
      <c r="H78" s="190">
        <v>2</v>
      </c>
      <c r="I78" s="127" t="s">
        <v>74</v>
      </c>
      <c r="J78" s="114" t="s">
        <v>152</v>
      </c>
      <c r="AW78" s="163"/>
    </row>
    <row r="79" spans="1:49" hidden="1">
      <c r="A79" s="115" t="s">
        <v>14</v>
      </c>
      <c r="B79" s="107" t="s">
        <v>69</v>
      </c>
      <c r="C79" s="106" t="s">
        <v>150</v>
      </c>
      <c r="D79" s="118" t="s">
        <v>153</v>
      </c>
      <c r="E79" s="120">
        <v>1186901656</v>
      </c>
      <c r="F79" s="120" t="s">
        <v>130</v>
      </c>
      <c r="G79" s="117">
        <v>4</v>
      </c>
      <c r="H79" s="117">
        <v>1</v>
      </c>
      <c r="I79" s="127" t="s">
        <v>49</v>
      </c>
      <c r="J79" s="134"/>
      <c r="AW79" s="163"/>
    </row>
    <row r="80" spans="1:49" hidden="1">
      <c r="A80" s="106" t="s">
        <v>14</v>
      </c>
      <c r="B80" s="107" t="s">
        <v>69</v>
      </c>
      <c r="C80" s="106" t="s">
        <v>150</v>
      </c>
      <c r="D80" s="182" t="s">
        <v>154</v>
      </c>
      <c r="E80" s="120">
        <v>1173475326</v>
      </c>
      <c r="F80" s="120" t="s">
        <v>130</v>
      </c>
      <c r="G80" s="186">
        <v>6</v>
      </c>
      <c r="H80" s="186">
        <v>1</v>
      </c>
      <c r="I80" s="183" t="s">
        <v>49</v>
      </c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W80" s="163"/>
    </row>
    <row r="81" spans="1:49" hidden="1">
      <c r="A81" s="106" t="s">
        <v>14</v>
      </c>
      <c r="B81" s="107" t="s">
        <v>69</v>
      </c>
      <c r="C81" s="106" t="s">
        <v>150</v>
      </c>
      <c r="D81" s="182" t="s">
        <v>155</v>
      </c>
      <c r="E81" s="120">
        <v>2089549212</v>
      </c>
      <c r="F81" s="120" t="s">
        <v>130</v>
      </c>
      <c r="G81" s="110">
        <v>4</v>
      </c>
      <c r="H81" s="110">
        <v>3</v>
      </c>
      <c r="I81" s="183" t="s">
        <v>53</v>
      </c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W81" s="163"/>
    </row>
    <row r="82" spans="1:49" hidden="1">
      <c r="A82" s="106" t="s">
        <v>14</v>
      </c>
      <c r="B82" s="107" t="s">
        <v>69</v>
      </c>
      <c r="C82" s="106" t="s">
        <v>150</v>
      </c>
      <c r="D82" s="182" t="s">
        <v>156</v>
      </c>
      <c r="E82" s="120">
        <v>2268907215</v>
      </c>
      <c r="F82" s="120" t="s">
        <v>130</v>
      </c>
      <c r="G82" s="186">
        <v>2</v>
      </c>
      <c r="H82" s="186">
        <v>1</v>
      </c>
      <c r="I82" s="183" t="s">
        <v>49</v>
      </c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W82" s="163"/>
    </row>
    <row r="83" spans="1:49" hidden="1">
      <c r="A83" s="106" t="s">
        <v>14</v>
      </c>
      <c r="B83" s="116" t="s">
        <v>69</v>
      </c>
      <c r="C83" s="115" t="s">
        <v>150</v>
      </c>
      <c r="D83" s="182" t="s">
        <v>157</v>
      </c>
      <c r="E83" s="120">
        <v>2047244278</v>
      </c>
      <c r="F83" s="120" t="s">
        <v>130</v>
      </c>
      <c r="G83" s="186">
        <v>4</v>
      </c>
      <c r="H83" s="186">
        <v>1</v>
      </c>
      <c r="I83" s="183" t="s">
        <v>49</v>
      </c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W83" s="163"/>
    </row>
    <row r="84" spans="1:49" hidden="1">
      <c r="A84" s="106" t="s">
        <v>14</v>
      </c>
      <c r="B84" s="107" t="s">
        <v>69</v>
      </c>
      <c r="C84" s="106" t="s">
        <v>150</v>
      </c>
      <c r="D84" s="182" t="s">
        <v>158</v>
      </c>
      <c r="E84" s="120">
        <v>1178572291</v>
      </c>
      <c r="F84" s="120" t="s">
        <v>130</v>
      </c>
      <c r="G84" s="186">
        <v>6</v>
      </c>
      <c r="H84" s="186">
        <v>1</v>
      </c>
      <c r="I84" s="183" t="s">
        <v>49</v>
      </c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W84" s="163"/>
    </row>
    <row r="85" spans="1:49" hidden="1">
      <c r="A85" s="106" t="s">
        <v>14</v>
      </c>
      <c r="B85" s="107" t="s">
        <v>69</v>
      </c>
      <c r="C85" s="106" t="s">
        <v>150</v>
      </c>
      <c r="D85" s="182" t="s">
        <v>159</v>
      </c>
      <c r="E85" s="120">
        <v>1156624544</v>
      </c>
      <c r="F85" s="120" t="s">
        <v>130</v>
      </c>
      <c r="G85" s="186">
        <v>6</v>
      </c>
      <c r="H85" s="186">
        <v>1</v>
      </c>
      <c r="I85" s="183" t="s">
        <v>49</v>
      </c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W85" s="163"/>
    </row>
    <row r="86" spans="1:49" hidden="1">
      <c r="A86" s="106" t="s">
        <v>14</v>
      </c>
      <c r="B86" s="107" t="s">
        <v>69</v>
      </c>
      <c r="C86" s="106" t="s">
        <v>150</v>
      </c>
      <c r="D86" s="182" t="s">
        <v>160</v>
      </c>
      <c r="E86" s="120">
        <v>2441272438</v>
      </c>
      <c r="F86" s="120" t="s">
        <v>130</v>
      </c>
      <c r="G86" s="186">
        <v>6</v>
      </c>
      <c r="H86" s="186">
        <v>1</v>
      </c>
      <c r="I86" s="183" t="s">
        <v>49</v>
      </c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W86" s="163"/>
    </row>
    <row r="87" spans="1:49" hidden="1">
      <c r="A87" s="106" t="s">
        <v>14</v>
      </c>
      <c r="B87" s="107" t="s">
        <v>69</v>
      </c>
      <c r="C87" s="106" t="s">
        <v>150</v>
      </c>
      <c r="D87" s="182" t="s">
        <v>161</v>
      </c>
      <c r="E87" s="120">
        <v>1164093302</v>
      </c>
      <c r="F87" s="120" t="s">
        <v>130</v>
      </c>
      <c r="G87" s="186">
        <v>4</v>
      </c>
      <c r="H87" s="186">
        <v>6</v>
      </c>
      <c r="I87" s="183" t="s">
        <v>53</v>
      </c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W87" s="163"/>
    </row>
    <row r="88" spans="1:49" hidden="1">
      <c r="A88" s="106" t="s">
        <v>14</v>
      </c>
      <c r="B88" s="116" t="s">
        <v>69</v>
      </c>
      <c r="C88" s="115" t="s">
        <v>150</v>
      </c>
      <c r="D88" s="182" t="s">
        <v>162</v>
      </c>
      <c r="E88" s="120">
        <v>1174132439</v>
      </c>
      <c r="F88" s="120" t="s">
        <v>130</v>
      </c>
      <c r="G88" s="186">
        <v>6</v>
      </c>
      <c r="H88" s="186">
        <v>1</v>
      </c>
      <c r="I88" s="183" t="s">
        <v>49</v>
      </c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W88" s="163"/>
    </row>
    <row r="89" spans="1:49" hidden="1">
      <c r="A89" s="127" t="s">
        <v>14</v>
      </c>
      <c r="B89" s="116" t="s">
        <v>69</v>
      </c>
      <c r="C89" s="115" t="s">
        <v>150</v>
      </c>
      <c r="D89" s="393" t="s">
        <v>163</v>
      </c>
      <c r="E89" s="120">
        <v>1168176806</v>
      </c>
      <c r="F89" s="127" t="s">
        <v>60</v>
      </c>
      <c r="G89" s="117">
        <v>4</v>
      </c>
      <c r="H89" s="117">
        <v>1</v>
      </c>
      <c r="I89" s="127" t="s">
        <v>49</v>
      </c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6"/>
      <c r="AH89" s="169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W89" s="163"/>
    </row>
    <row r="90" spans="1:49" hidden="1">
      <c r="A90" s="115" t="s">
        <v>14</v>
      </c>
      <c r="B90" s="116" t="s">
        <v>164</v>
      </c>
      <c r="C90" s="115" t="s">
        <v>165</v>
      </c>
      <c r="D90" s="118" t="s">
        <v>166</v>
      </c>
      <c r="E90" s="120">
        <v>1147324113</v>
      </c>
      <c r="F90" s="120" t="s">
        <v>130</v>
      </c>
      <c r="G90" s="117">
        <v>6</v>
      </c>
      <c r="H90" s="117">
        <v>5</v>
      </c>
      <c r="I90" s="127" t="s">
        <v>74</v>
      </c>
      <c r="J90" s="114" t="s">
        <v>64</v>
      </c>
      <c r="AW90" s="163"/>
    </row>
    <row r="91" spans="1:49" hidden="1">
      <c r="A91" s="115" t="s">
        <v>14</v>
      </c>
      <c r="B91" s="116" t="s">
        <v>164</v>
      </c>
      <c r="C91" s="115" t="s">
        <v>165</v>
      </c>
      <c r="D91" s="118" t="s">
        <v>167</v>
      </c>
      <c r="E91" s="120">
        <v>1141494540</v>
      </c>
      <c r="F91" s="127" t="s">
        <v>48</v>
      </c>
      <c r="G91" s="117">
        <v>2</v>
      </c>
      <c r="H91" s="117">
        <v>11</v>
      </c>
      <c r="I91" s="127" t="s">
        <v>74</v>
      </c>
      <c r="AW91" s="163"/>
    </row>
    <row r="92" spans="1:49" hidden="1">
      <c r="A92" s="115" t="s">
        <v>14</v>
      </c>
      <c r="B92" s="116" t="s">
        <v>164</v>
      </c>
      <c r="C92" s="115" t="s">
        <v>165</v>
      </c>
      <c r="D92" s="182" t="s">
        <v>168</v>
      </c>
      <c r="E92" s="120">
        <v>1140545557</v>
      </c>
      <c r="F92" s="183" t="s">
        <v>48</v>
      </c>
      <c r="G92" s="110">
        <v>3</v>
      </c>
      <c r="H92" s="110">
        <v>1</v>
      </c>
      <c r="I92" s="183" t="s">
        <v>49</v>
      </c>
      <c r="AS92" s="166"/>
      <c r="AT92" s="167"/>
      <c r="AU92" s="168"/>
      <c r="AV92" s="169"/>
      <c r="AW92" s="163"/>
    </row>
    <row r="93" spans="1:49" hidden="1">
      <c r="A93" s="115" t="s">
        <v>14</v>
      </c>
      <c r="B93" s="116" t="s">
        <v>164</v>
      </c>
      <c r="C93" s="115" t="s">
        <v>165</v>
      </c>
      <c r="D93" s="182" t="s">
        <v>169</v>
      </c>
      <c r="E93" s="120">
        <v>1140545557</v>
      </c>
      <c r="F93" s="183" t="s">
        <v>48</v>
      </c>
      <c r="G93" s="110">
        <v>3</v>
      </c>
      <c r="H93" s="110">
        <v>2</v>
      </c>
      <c r="I93" s="183" t="s">
        <v>49</v>
      </c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W93" s="163"/>
    </row>
    <row r="94" spans="1:49" hidden="1">
      <c r="A94" s="106" t="s">
        <v>14</v>
      </c>
      <c r="B94" s="116" t="s">
        <v>164</v>
      </c>
      <c r="C94" s="115" t="s">
        <v>165</v>
      </c>
      <c r="D94" s="118" t="s">
        <v>170</v>
      </c>
      <c r="E94" s="120">
        <v>2215069168</v>
      </c>
      <c r="F94" s="120" t="s">
        <v>48</v>
      </c>
      <c r="G94" s="110">
        <v>2</v>
      </c>
      <c r="H94" s="110">
        <v>9</v>
      </c>
      <c r="I94" s="120" t="s">
        <v>143</v>
      </c>
      <c r="AS94" s="166">
        <v>0</v>
      </c>
      <c r="AT94" s="167">
        <v>0</v>
      </c>
      <c r="AU94" s="168">
        <v>0</v>
      </c>
      <c r="AV94" s="169" t="str">
        <f>IF(AU94= "", "", IF(AU94&gt;= 89.5, "ممتاز", IF(AU94&gt;= 79.5, "جيد جدا", IF(AU94&gt;= 69.5, "جيد", "راسب"))))</f>
        <v>راسب</v>
      </c>
      <c r="AW94" s="163"/>
    </row>
    <row r="95" spans="1:49" hidden="1">
      <c r="A95" s="115" t="s">
        <v>14</v>
      </c>
      <c r="B95" s="116" t="s">
        <v>164</v>
      </c>
      <c r="C95" s="115" t="s">
        <v>165</v>
      </c>
      <c r="D95" s="182" t="s">
        <v>171</v>
      </c>
      <c r="E95" s="120">
        <v>1136510797</v>
      </c>
      <c r="F95" s="183" t="s">
        <v>48</v>
      </c>
      <c r="G95" s="110">
        <v>3</v>
      </c>
      <c r="H95" s="110">
        <v>1</v>
      </c>
      <c r="I95" s="183" t="s">
        <v>49</v>
      </c>
      <c r="AS95" s="166"/>
      <c r="AT95" s="167"/>
      <c r="AU95" s="168"/>
      <c r="AV95" s="169"/>
      <c r="AW95" s="163"/>
    </row>
    <row r="96" spans="1:49" hidden="1">
      <c r="A96" s="115" t="s">
        <v>14</v>
      </c>
      <c r="B96" s="116" t="s">
        <v>164</v>
      </c>
      <c r="C96" s="115" t="s">
        <v>165</v>
      </c>
      <c r="D96" s="182" t="s">
        <v>172</v>
      </c>
      <c r="E96" s="120">
        <v>1136510797</v>
      </c>
      <c r="F96" s="183" t="s">
        <v>48</v>
      </c>
      <c r="G96" s="110">
        <v>3</v>
      </c>
      <c r="H96" s="110">
        <v>2</v>
      </c>
      <c r="I96" s="183" t="s">
        <v>49</v>
      </c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W96" s="163"/>
    </row>
    <row r="97" spans="1:49" hidden="1">
      <c r="A97" s="115" t="s">
        <v>14</v>
      </c>
      <c r="B97" s="107" t="s">
        <v>164</v>
      </c>
      <c r="C97" s="106" t="s">
        <v>165</v>
      </c>
      <c r="D97" s="182" t="s">
        <v>173</v>
      </c>
      <c r="E97" s="120">
        <v>2228002305</v>
      </c>
      <c r="F97" s="183" t="s">
        <v>48</v>
      </c>
      <c r="G97" s="110">
        <v>4</v>
      </c>
      <c r="H97" s="110">
        <v>1</v>
      </c>
      <c r="I97" s="183" t="s">
        <v>49</v>
      </c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W97" s="163"/>
    </row>
    <row r="98" spans="1:49" hidden="1">
      <c r="A98" s="115" t="s">
        <v>14</v>
      </c>
      <c r="B98" s="116" t="s">
        <v>164</v>
      </c>
      <c r="C98" s="115" t="s">
        <v>165</v>
      </c>
      <c r="D98" s="182" t="s">
        <v>174</v>
      </c>
      <c r="E98" s="120">
        <v>2228002305</v>
      </c>
      <c r="F98" s="183" t="s">
        <v>48</v>
      </c>
      <c r="G98" s="110">
        <v>4</v>
      </c>
      <c r="H98" s="110">
        <v>2</v>
      </c>
      <c r="I98" s="183" t="s">
        <v>49</v>
      </c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W98" s="163"/>
    </row>
    <row r="99" spans="1:49" hidden="1">
      <c r="A99" s="115" t="s">
        <v>14</v>
      </c>
      <c r="B99" s="107" t="s">
        <v>164</v>
      </c>
      <c r="C99" s="106" t="s">
        <v>165</v>
      </c>
      <c r="D99" s="182" t="s">
        <v>175</v>
      </c>
      <c r="E99" s="120">
        <v>2251979320</v>
      </c>
      <c r="F99" s="183" t="s">
        <v>48</v>
      </c>
      <c r="G99" s="110">
        <v>4</v>
      </c>
      <c r="H99" s="110">
        <v>1</v>
      </c>
      <c r="I99" s="183" t="s">
        <v>49</v>
      </c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W99" s="163"/>
    </row>
    <row r="100" spans="1:49" hidden="1">
      <c r="A100" s="115" t="s">
        <v>14</v>
      </c>
      <c r="B100" s="116" t="s">
        <v>164</v>
      </c>
      <c r="C100" s="115" t="s">
        <v>165</v>
      </c>
      <c r="D100" s="182" t="s">
        <v>176</v>
      </c>
      <c r="E100" s="120">
        <v>2251979320</v>
      </c>
      <c r="F100" s="183" t="s">
        <v>48</v>
      </c>
      <c r="G100" s="110">
        <v>4</v>
      </c>
      <c r="H100" s="110">
        <v>2</v>
      </c>
      <c r="I100" s="183" t="s">
        <v>49</v>
      </c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W100" s="163"/>
    </row>
    <row r="101" spans="1:49" hidden="1">
      <c r="A101" s="115" t="s">
        <v>14</v>
      </c>
      <c r="B101" s="107" t="s">
        <v>164</v>
      </c>
      <c r="C101" s="106" t="s">
        <v>165</v>
      </c>
      <c r="D101" s="182" t="s">
        <v>177</v>
      </c>
      <c r="E101" s="120">
        <v>1130317843</v>
      </c>
      <c r="F101" s="183" t="s">
        <v>48</v>
      </c>
      <c r="G101" s="186">
        <v>1</v>
      </c>
      <c r="H101" s="186">
        <v>2</v>
      </c>
      <c r="I101" s="183" t="s">
        <v>53</v>
      </c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W101" s="163"/>
    </row>
    <row r="102" spans="1:49" hidden="1">
      <c r="A102" s="115" t="s">
        <v>14</v>
      </c>
      <c r="B102" s="116" t="s">
        <v>164</v>
      </c>
      <c r="C102" s="115" t="s">
        <v>165</v>
      </c>
      <c r="D102" s="182" t="s">
        <v>178</v>
      </c>
      <c r="E102" s="120">
        <v>1133989697</v>
      </c>
      <c r="F102" s="183" t="s">
        <v>48</v>
      </c>
      <c r="G102" s="110">
        <v>3</v>
      </c>
      <c r="H102" s="110">
        <v>1</v>
      </c>
      <c r="I102" s="183" t="s">
        <v>49</v>
      </c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4"/>
      <c r="AQ102" s="164"/>
      <c r="AR102" s="164"/>
      <c r="AW102" s="163"/>
    </row>
    <row r="103" spans="1:49" hidden="1">
      <c r="A103" s="115" t="s">
        <v>14</v>
      </c>
      <c r="B103" s="116" t="s">
        <v>164</v>
      </c>
      <c r="C103" s="115" t="s">
        <v>165</v>
      </c>
      <c r="D103" s="182" t="s">
        <v>179</v>
      </c>
      <c r="E103" s="120">
        <v>1133989697</v>
      </c>
      <c r="F103" s="183" t="s">
        <v>48</v>
      </c>
      <c r="G103" s="110">
        <v>3</v>
      </c>
      <c r="H103" s="110">
        <v>2</v>
      </c>
      <c r="I103" s="183" t="s">
        <v>49</v>
      </c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4"/>
      <c r="AR103" s="164"/>
      <c r="AW103" s="163"/>
    </row>
    <row r="104" spans="1:49" hidden="1">
      <c r="A104" s="115" t="s">
        <v>14</v>
      </c>
      <c r="B104" s="107" t="s">
        <v>164</v>
      </c>
      <c r="C104" s="106" t="s">
        <v>165</v>
      </c>
      <c r="D104" s="118" t="s">
        <v>180</v>
      </c>
      <c r="E104" s="260">
        <v>1139611816</v>
      </c>
      <c r="F104" s="127" t="s">
        <v>60</v>
      </c>
      <c r="G104" s="117">
        <v>2</v>
      </c>
      <c r="H104" s="117">
        <v>3</v>
      </c>
      <c r="I104" s="127" t="s">
        <v>74</v>
      </c>
      <c r="J104" s="114" t="s">
        <v>181</v>
      </c>
      <c r="AW104" s="163"/>
    </row>
    <row r="105" spans="1:49" hidden="1">
      <c r="A105" s="115" t="s">
        <v>14</v>
      </c>
      <c r="B105" s="116" t="s">
        <v>164</v>
      </c>
      <c r="C105" s="115" t="s">
        <v>165</v>
      </c>
      <c r="D105" s="118" t="s">
        <v>182</v>
      </c>
      <c r="E105" s="260">
        <v>1132696541</v>
      </c>
      <c r="F105" s="127" t="s">
        <v>60</v>
      </c>
      <c r="G105" s="117">
        <v>4</v>
      </c>
      <c r="H105" s="117">
        <v>8</v>
      </c>
      <c r="I105" s="127" t="s">
        <v>74</v>
      </c>
      <c r="J105" s="114" t="s">
        <v>79</v>
      </c>
      <c r="AW105" s="163"/>
    </row>
    <row r="106" spans="1:49" hidden="1">
      <c r="A106" s="115" t="s">
        <v>14</v>
      </c>
      <c r="B106" s="116" t="s">
        <v>164</v>
      </c>
      <c r="C106" s="115" t="s">
        <v>165</v>
      </c>
      <c r="D106" s="182" t="s">
        <v>183</v>
      </c>
      <c r="E106" s="120">
        <v>1148211673</v>
      </c>
      <c r="F106" s="183" t="s">
        <v>60</v>
      </c>
      <c r="G106" s="110">
        <v>4</v>
      </c>
      <c r="H106" s="110">
        <v>1</v>
      </c>
      <c r="I106" s="183" t="s">
        <v>49</v>
      </c>
      <c r="J106" s="111"/>
      <c r="AS106" s="166"/>
      <c r="AT106" s="167"/>
      <c r="AU106" s="168"/>
      <c r="AV106" s="169"/>
      <c r="AW106" s="163"/>
    </row>
    <row r="107" spans="1:49" hidden="1">
      <c r="A107" s="115" t="s">
        <v>14</v>
      </c>
      <c r="B107" s="116" t="s">
        <v>164</v>
      </c>
      <c r="C107" s="115" t="s">
        <v>165</v>
      </c>
      <c r="D107" s="182" t="s">
        <v>184</v>
      </c>
      <c r="E107" s="120">
        <v>1148211673</v>
      </c>
      <c r="F107" s="183" t="s">
        <v>60</v>
      </c>
      <c r="G107" s="110">
        <v>4</v>
      </c>
      <c r="H107" s="110">
        <v>2</v>
      </c>
      <c r="I107" s="183" t="s">
        <v>49</v>
      </c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W107" s="163"/>
    </row>
    <row r="108" spans="1:49" s="196" customFormat="1" hidden="1">
      <c r="A108" s="115" t="s">
        <v>14</v>
      </c>
      <c r="B108" s="116" t="s">
        <v>164</v>
      </c>
      <c r="C108" s="115" t="s">
        <v>165</v>
      </c>
      <c r="D108" s="171" t="s">
        <v>185</v>
      </c>
      <c r="E108" s="120">
        <v>1151463302</v>
      </c>
      <c r="F108" s="183" t="s">
        <v>60</v>
      </c>
      <c r="G108" s="186">
        <v>4</v>
      </c>
      <c r="H108" s="186">
        <v>4</v>
      </c>
      <c r="I108" s="106" t="s">
        <v>53</v>
      </c>
      <c r="J108" s="11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95"/>
    </row>
    <row r="109" spans="1:49" s="196" customFormat="1" hidden="1">
      <c r="A109" s="106" t="s">
        <v>14</v>
      </c>
      <c r="B109" s="116" t="s">
        <v>164</v>
      </c>
      <c r="C109" s="115" t="s">
        <v>186</v>
      </c>
      <c r="D109" s="393" t="s">
        <v>187</v>
      </c>
      <c r="E109" s="307">
        <v>1168176806</v>
      </c>
      <c r="F109" s="120" t="s">
        <v>60</v>
      </c>
      <c r="G109" s="110">
        <v>4</v>
      </c>
      <c r="H109" s="110">
        <v>1</v>
      </c>
      <c r="I109" s="180" t="s">
        <v>49</v>
      </c>
      <c r="J109" s="111"/>
      <c r="K109" s="164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6"/>
      <c r="AT109" s="167"/>
      <c r="AU109" s="168"/>
      <c r="AV109" s="169"/>
      <c r="AW109" s="195"/>
    </row>
    <row r="110" spans="1:49" hidden="1">
      <c r="A110" s="115" t="s">
        <v>14</v>
      </c>
      <c r="B110" s="116" t="s">
        <v>110</v>
      </c>
      <c r="C110" s="115" t="s">
        <v>188</v>
      </c>
      <c r="D110" s="182" t="s">
        <v>189</v>
      </c>
      <c r="E110" s="120">
        <v>1103904684</v>
      </c>
      <c r="F110" s="120" t="s">
        <v>56</v>
      </c>
      <c r="G110" s="110">
        <v>2</v>
      </c>
      <c r="H110" s="110">
        <v>2</v>
      </c>
      <c r="I110" s="183" t="s">
        <v>53</v>
      </c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W110" s="163"/>
    </row>
    <row r="111" spans="1:49" hidden="1">
      <c r="A111" s="115" t="s">
        <v>14</v>
      </c>
      <c r="B111" s="116" t="s">
        <v>110</v>
      </c>
      <c r="C111" s="115" t="s">
        <v>188</v>
      </c>
      <c r="D111" s="182" t="s">
        <v>190</v>
      </c>
      <c r="E111" s="120">
        <v>1084298775</v>
      </c>
      <c r="F111" s="120" t="s">
        <v>56</v>
      </c>
      <c r="G111" s="110">
        <v>3</v>
      </c>
      <c r="H111" s="110">
        <v>2</v>
      </c>
      <c r="I111" s="183" t="s">
        <v>53</v>
      </c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W111" s="163"/>
    </row>
    <row r="112" spans="1:49" hidden="1">
      <c r="A112" s="115" t="s">
        <v>14</v>
      </c>
      <c r="B112" s="116" t="s">
        <v>110</v>
      </c>
      <c r="C112" s="115" t="s">
        <v>188</v>
      </c>
      <c r="D112" s="182" t="s">
        <v>191</v>
      </c>
      <c r="E112" s="120">
        <v>1093806394</v>
      </c>
      <c r="F112" s="120" t="s">
        <v>56</v>
      </c>
      <c r="G112" s="110">
        <v>3</v>
      </c>
      <c r="H112" s="110">
        <v>1</v>
      </c>
      <c r="I112" s="183" t="s">
        <v>49</v>
      </c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W112" s="163"/>
    </row>
    <row r="113" spans="1:49" hidden="1">
      <c r="A113" s="115" t="s">
        <v>14</v>
      </c>
      <c r="B113" s="116" t="s">
        <v>110</v>
      </c>
      <c r="C113" s="115" t="s">
        <v>188</v>
      </c>
      <c r="D113" s="182" t="s">
        <v>192</v>
      </c>
      <c r="E113" s="120">
        <v>1004230296</v>
      </c>
      <c r="F113" s="120" t="s">
        <v>56</v>
      </c>
      <c r="G113" s="110">
        <v>4</v>
      </c>
      <c r="H113" s="110">
        <v>1</v>
      </c>
      <c r="I113" s="183" t="s">
        <v>49</v>
      </c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W113" s="163"/>
    </row>
    <row r="114" spans="1:49" hidden="1">
      <c r="A114" s="106" t="s">
        <v>14</v>
      </c>
      <c r="B114" s="107" t="s">
        <v>110</v>
      </c>
      <c r="C114" s="106" t="s">
        <v>188</v>
      </c>
      <c r="D114" s="118" t="s">
        <v>193</v>
      </c>
      <c r="E114" s="120">
        <v>1112886647</v>
      </c>
      <c r="F114" s="107" t="s">
        <v>56</v>
      </c>
      <c r="G114" s="110">
        <v>4</v>
      </c>
      <c r="H114" s="110">
        <v>2</v>
      </c>
      <c r="I114" s="120" t="s">
        <v>53</v>
      </c>
      <c r="AS114" s="166" t="e">
        <f>AVERAGE(L114:AR114)</f>
        <v>#DIV/0!</v>
      </c>
      <c r="AT114" s="167">
        <f>K114</f>
        <v>0</v>
      </c>
      <c r="AU114" s="168" t="e">
        <f>AVERAGE(AS114:AT114)</f>
        <v>#DIV/0!</v>
      </c>
      <c r="AV114" s="169" t="e">
        <f>IF(AU114= "", "", IF(AU114&gt;= 89.5, "ممتاز", IF(AU114&gt;= 79.5, "جيد جدا", IF(AU114&gt;= 69.5, "جيد", "راسب"))))</f>
        <v>#DIV/0!</v>
      </c>
      <c r="AW114" s="163"/>
    </row>
    <row r="115" spans="1:49" hidden="1">
      <c r="A115" s="115" t="s">
        <v>14</v>
      </c>
      <c r="B115" s="116" t="s">
        <v>110</v>
      </c>
      <c r="C115" s="115" t="s">
        <v>188</v>
      </c>
      <c r="D115" s="182" t="s">
        <v>194</v>
      </c>
      <c r="E115" s="120">
        <v>1076078755</v>
      </c>
      <c r="F115" s="120" t="s">
        <v>56</v>
      </c>
      <c r="G115" s="110">
        <v>4</v>
      </c>
      <c r="H115" s="110">
        <v>1</v>
      </c>
      <c r="I115" s="183" t="s">
        <v>49</v>
      </c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W115" s="163"/>
    </row>
    <row r="116" spans="1:49" hidden="1">
      <c r="A116" s="106" t="s">
        <v>14</v>
      </c>
      <c r="B116" s="116" t="s">
        <v>110</v>
      </c>
      <c r="C116" s="115" t="s">
        <v>188</v>
      </c>
      <c r="D116" s="118" t="s">
        <v>195</v>
      </c>
      <c r="E116" s="120">
        <v>2110815830</v>
      </c>
      <c r="F116" s="106" t="s">
        <v>56</v>
      </c>
      <c r="G116" s="110">
        <v>3</v>
      </c>
      <c r="H116" s="110">
        <v>16</v>
      </c>
      <c r="I116" s="106" t="s">
        <v>53</v>
      </c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2" t="e">
        <f>AVERAGE(L116:AR116)</f>
        <v>#DIV/0!</v>
      </c>
      <c r="AT116" s="172">
        <f>K116</f>
        <v>0</v>
      </c>
      <c r="AU116" s="172" t="e">
        <f>AVERAGE(AS116:AT116)</f>
        <v>#DIV/0!</v>
      </c>
      <c r="AV116" s="172" t="e">
        <f>IF(AU116= "", "", IF(AU116&gt;= 89.5, "ممتاز", IF(AU116&gt;= 79.5, "جيد جدا", IF(AU116&gt;= 69.5, "جيد", "راسب"))))</f>
        <v>#DIV/0!</v>
      </c>
      <c r="AW116" s="163"/>
    </row>
    <row r="117" spans="1:49" hidden="1">
      <c r="A117" s="115" t="s">
        <v>14</v>
      </c>
      <c r="B117" s="116" t="s">
        <v>110</v>
      </c>
      <c r="C117" s="115" t="s">
        <v>188</v>
      </c>
      <c r="D117" s="118" t="s">
        <v>196</v>
      </c>
      <c r="E117" s="120">
        <v>2089549212</v>
      </c>
      <c r="F117" s="127" t="s">
        <v>56</v>
      </c>
      <c r="G117" s="110">
        <v>3</v>
      </c>
      <c r="H117" s="110">
        <v>8</v>
      </c>
      <c r="I117" s="120" t="s">
        <v>53</v>
      </c>
      <c r="AS117" s="166" t="e">
        <f>AVERAGE(L117:AR117)</f>
        <v>#DIV/0!</v>
      </c>
      <c r="AT117" s="167">
        <f>K117</f>
        <v>0</v>
      </c>
      <c r="AU117" s="168" t="e">
        <f>AVERAGE(AS117:AT117)</f>
        <v>#DIV/0!</v>
      </c>
      <c r="AV117" s="169" t="e">
        <f>IF(AU117= "", "", IF(AU117&gt;= 89.5, "ممتاز", IF(AU117&gt;= 79.5, "جيد جدا", IF(AU117&gt;= 69.5, "جيد", "راسب"))))</f>
        <v>#DIV/0!</v>
      </c>
      <c r="AW117" s="163"/>
    </row>
    <row r="118" spans="1:49" hidden="1">
      <c r="A118" s="115" t="s">
        <v>14</v>
      </c>
      <c r="B118" s="107" t="s">
        <v>110</v>
      </c>
      <c r="C118" s="106" t="s">
        <v>188</v>
      </c>
      <c r="D118" s="182" t="s">
        <v>197</v>
      </c>
      <c r="E118" s="120">
        <v>1101024667</v>
      </c>
      <c r="F118" s="120" t="s">
        <v>56</v>
      </c>
      <c r="G118" s="110">
        <v>3</v>
      </c>
      <c r="H118" s="110">
        <v>1</v>
      </c>
      <c r="I118" s="183" t="s">
        <v>53</v>
      </c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W118" s="163"/>
    </row>
    <row r="119" spans="1:49" s="196" customFormat="1" hidden="1">
      <c r="A119" s="115" t="s">
        <v>14</v>
      </c>
      <c r="B119" s="107" t="s">
        <v>110</v>
      </c>
      <c r="C119" s="106" t="s">
        <v>188</v>
      </c>
      <c r="D119" s="186" t="s">
        <v>198</v>
      </c>
      <c r="E119" s="120">
        <v>1087192009</v>
      </c>
      <c r="F119" s="120" t="s">
        <v>56</v>
      </c>
      <c r="G119" s="110">
        <v>4</v>
      </c>
      <c r="H119" s="110">
        <v>1</v>
      </c>
      <c r="I119" s="183" t="s">
        <v>49</v>
      </c>
      <c r="J119" s="11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95"/>
    </row>
    <row r="120" spans="1:49" hidden="1">
      <c r="A120" s="106" t="s">
        <v>14</v>
      </c>
      <c r="B120" s="116" t="s">
        <v>110</v>
      </c>
      <c r="C120" s="115" t="s">
        <v>188</v>
      </c>
      <c r="D120" s="118" t="s">
        <v>199</v>
      </c>
      <c r="E120" s="120">
        <v>1113044984</v>
      </c>
      <c r="F120" s="120" t="s">
        <v>56</v>
      </c>
      <c r="G120" s="110">
        <v>3</v>
      </c>
      <c r="H120" s="110">
        <v>6</v>
      </c>
      <c r="I120" s="120" t="s">
        <v>53</v>
      </c>
      <c r="J120" s="111"/>
      <c r="AS120" s="166" t="e">
        <f>AVERAGE(L120:AR120)</f>
        <v>#DIV/0!</v>
      </c>
      <c r="AT120" s="167">
        <f>K120</f>
        <v>0</v>
      </c>
      <c r="AU120" s="168" t="e">
        <f>AVERAGE(AS120:AT120)</f>
        <v>#DIV/0!</v>
      </c>
      <c r="AV120" s="169" t="e">
        <f>IF(AU120= "", "", IF(AU120&gt;= 89.5, "ممتاز", IF(AU120&gt;= 79.5, "جيد جدا", IF(AU120&gt;= 69.5, "جيد", "راسب"))))</f>
        <v>#DIV/0!</v>
      </c>
      <c r="AW120" s="163"/>
    </row>
    <row r="121" spans="1:49" hidden="1">
      <c r="A121" s="106" t="s">
        <v>14</v>
      </c>
      <c r="B121" s="116" t="s">
        <v>110</v>
      </c>
      <c r="C121" s="115" t="s">
        <v>188</v>
      </c>
      <c r="D121" s="118" t="s">
        <v>200</v>
      </c>
      <c r="E121" s="120">
        <v>1042011302</v>
      </c>
      <c r="F121" s="106" t="s">
        <v>85</v>
      </c>
      <c r="G121" s="110">
        <v>3</v>
      </c>
      <c r="H121" s="110">
        <v>6</v>
      </c>
      <c r="I121" s="106" t="s">
        <v>53</v>
      </c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 t="e">
        <f>AVERAGE(L121:AR121)</f>
        <v>#DIV/0!</v>
      </c>
      <c r="AT121" s="172">
        <f>K121</f>
        <v>0</v>
      </c>
      <c r="AU121" s="172" t="e">
        <f>AVERAGE(AS121:AT121)</f>
        <v>#DIV/0!</v>
      </c>
      <c r="AV121" s="172" t="e">
        <f>IF(AU121= "", "", IF(AU121&gt;= 89.5, "ممتاز", IF(AU121&gt;= 79.5, "جيد جدا", IF(AU121&gt;= 69.5, "جيد", "راسب"))))</f>
        <v>#DIV/0!</v>
      </c>
      <c r="AW121" s="163"/>
    </row>
    <row r="122" spans="1:49" hidden="1">
      <c r="A122" s="106" t="s">
        <v>14</v>
      </c>
      <c r="B122" s="107" t="s">
        <v>201</v>
      </c>
      <c r="C122" s="106" t="s">
        <v>202</v>
      </c>
      <c r="D122" s="118" t="s">
        <v>203</v>
      </c>
      <c r="E122" s="120">
        <v>1005850233</v>
      </c>
      <c r="F122" s="120" t="s">
        <v>72</v>
      </c>
      <c r="G122" s="110">
        <v>3</v>
      </c>
      <c r="H122" s="110">
        <v>9</v>
      </c>
      <c r="I122" s="120" t="s">
        <v>53</v>
      </c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  <c r="AS122" s="178"/>
      <c r="AT122" s="178"/>
      <c r="AU122" s="178"/>
      <c r="AV122" s="178"/>
      <c r="AW122" s="163"/>
    </row>
    <row r="123" spans="1:49" hidden="1">
      <c r="A123" s="106" t="s">
        <v>14</v>
      </c>
      <c r="B123" s="107" t="s">
        <v>201</v>
      </c>
      <c r="C123" s="106" t="s">
        <v>202</v>
      </c>
      <c r="D123" s="369" t="s">
        <v>204</v>
      </c>
      <c r="E123" s="120">
        <v>1059524379</v>
      </c>
      <c r="F123" s="209" t="s">
        <v>72</v>
      </c>
      <c r="G123" s="110">
        <v>6</v>
      </c>
      <c r="H123" s="110">
        <v>7</v>
      </c>
      <c r="I123" s="120" t="s">
        <v>53</v>
      </c>
      <c r="AS123" s="166" t="e">
        <f>AVERAGE(L123:AR123)</f>
        <v>#DIV/0!</v>
      </c>
      <c r="AT123" s="167">
        <f t="shared" ref="AT123:AT129" si="0">K123</f>
        <v>0</v>
      </c>
      <c r="AU123" s="168" t="e">
        <f t="shared" ref="AU123:AU129" si="1">AVERAGE(AS123:AT123)</f>
        <v>#DIV/0!</v>
      </c>
      <c r="AV123" s="169" t="e">
        <f t="shared" ref="AV123:AV129" si="2">IF(AU123= "", "", IF(AU123&gt;= 89.5, "ممتاز", IF(AU123&gt;= 79.5, "جيد جدا", IF(AU123&gt;= 69.5, "جيد", "راسب"))))</f>
        <v>#DIV/0!</v>
      </c>
      <c r="AW123" s="163"/>
    </row>
    <row r="124" spans="1:49" hidden="1">
      <c r="A124" s="106" t="s">
        <v>14</v>
      </c>
      <c r="B124" s="107" t="s">
        <v>205</v>
      </c>
      <c r="C124" s="106" t="s">
        <v>202</v>
      </c>
      <c r="D124" s="118" t="s">
        <v>206</v>
      </c>
      <c r="E124" s="120">
        <v>1019976941</v>
      </c>
      <c r="F124" s="120" t="s">
        <v>85</v>
      </c>
      <c r="G124" s="110">
        <v>3</v>
      </c>
      <c r="H124" s="138">
        <v>8</v>
      </c>
      <c r="I124" s="120" t="s">
        <v>53</v>
      </c>
      <c r="J124" s="111" t="s">
        <v>64</v>
      </c>
      <c r="AS124" s="166" t="e">
        <f>AVERAGE(L124:AR124)</f>
        <v>#DIV/0!</v>
      </c>
      <c r="AT124" s="167">
        <f t="shared" si="0"/>
        <v>0</v>
      </c>
      <c r="AU124" s="168" t="e">
        <f t="shared" si="1"/>
        <v>#DIV/0!</v>
      </c>
      <c r="AV124" s="169" t="e">
        <f t="shared" si="2"/>
        <v>#DIV/0!</v>
      </c>
      <c r="AW124" s="163"/>
    </row>
    <row r="125" spans="1:49" hidden="1">
      <c r="A125" s="106" t="s">
        <v>14</v>
      </c>
      <c r="B125" s="107" t="s">
        <v>205</v>
      </c>
      <c r="C125" s="106" t="s">
        <v>202</v>
      </c>
      <c r="D125" s="118" t="s">
        <v>207</v>
      </c>
      <c r="E125" s="120">
        <v>1063550501</v>
      </c>
      <c r="F125" s="107" t="s">
        <v>58</v>
      </c>
      <c r="G125" s="110">
        <v>2</v>
      </c>
      <c r="H125" s="110">
        <v>5</v>
      </c>
      <c r="I125" s="120" t="s">
        <v>53</v>
      </c>
      <c r="J125" s="114" t="s">
        <v>181</v>
      </c>
      <c r="AS125" s="166" t="e">
        <f>AVERAGE(L125:AR125)</f>
        <v>#DIV/0!</v>
      </c>
      <c r="AT125" s="167">
        <f t="shared" si="0"/>
        <v>0</v>
      </c>
      <c r="AU125" s="168" t="e">
        <f t="shared" si="1"/>
        <v>#DIV/0!</v>
      </c>
      <c r="AV125" s="169" t="e">
        <f t="shared" si="2"/>
        <v>#DIV/0!</v>
      </c>
      <c r="AW125" s="163"/>
    </row>
    <row r="126" spans="1:49" hidden="1">
      <c r="A126" s="106" t="s">
        <v>14</v>
      </c>
      <c r="B126" s="107" t="s">
        <v>201</v>
      </c>
      <c r="C126" s="106" t="s">
        <v>202</v>
      </c>
      <c r="D126" s="118" t="s">
        <v>208</v>
      </c>
      <c r="E126" s="120">
        <v>1021442973</v>
      </c>
      <c r="F126" s="120" t="s">
        <v>58</v>
      </c>
      <c r="G126" s="110">
        <v>4</v>
      </c>
      <c r="H126" s="110">
        <v>2</v>
      </c>
      <c r="I126" s="120" t="s">
        <v>53</v>
      </c>
      <c r="AS126" s="167">
        <f>K126</f>
        <v>0</v>
      </c>
      <c r="AT126" s="167">
        <f t="shared" si="0"/>
        <v>0</v>
      </c>
      <c r="AU126" s="168">
        <f t="shared" si="1"/>
        <v>0</v>
      </c>
      <c r="AV126" s="169" t="str">
        <f t="shared" si="2"/>
        <v>راسب</v>
      </c>
      <c r="AW126" s="163"/>
    </row>
    <row r="127" spans="1:49" hidden="1">
      <c r="A127" s="106" t="s">
        <v>14</v>
      </c>
      <c r="B127" s="107" t="s">
        <v>201</v>
      </c>
      <c r="C127" s="106" t="s">
        <v>202</v>
      </c>
      <c r="D127" s="118" t="s">
        <v>209</v>
      </c>
      <c r="E127" s="120">
        <v>1039171838</v>
      </c>
      <c r="F127" s="120" t="s">
        <v>58</v>
      </c>
      <c r="G127" s="110">
        <v>1</v>
      </c>
      <c r="H127" s="110">
        <v>3</v>
      </c>
      <c r="I127" s="120" t="s">
        <v>53</v>
      </c>
      <c r="J127" s="111"/>
      <c r="AS127" s="166"/>
      <c r="AT127" s="167">
        <f t="shared" si="0"/>
        <v>0</v>
      </c>
      <c r="AU127" s="168">
        <f t="shared" si="1"/>
        <v>0</v>
      </c>
      <c r="AV127" s="169" t="str">
        <f t="shared" si="2"/>
        <v>راسب</v>
      </c>
      <c r="AW127" s="163"/>
    </row>
    <row r="128" spans="1:49" hidden="1">
      <c r="A128" s="106" t="s">
        <v>14</v>
      </c>
      <c r="B128" s="116" t="s">
        <v>201</v>
      </c>
      <c r="C128" s="115" t="s">
        <v>202</v>
      </c>
      <c r="D128" s="171" t="s">
        <v>210</v>
      </c>
      <c r="E128" s="120">
        <v>1024319129</v>
      </c>
      <c r="F128" s="106" t="s">
        <v>58</v>
      </c>
      <c r="G128" s="110">
        <v>2</v>
      </c>
      <c r="H128" s="110">
        <v>2</v>
      </c>
      <c r="I128" s="106" t="s">
        <v>53</v>
      </c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>
        <f>K128</f>
        <v>0</v>
      </c>
      <c r="AT128" s="172">
        <f t="shared" si="0"/>
        <v>0</v>
      </c>
      <c r="AU128" s="172">
        <f t="shared" si="1"/>
        <v>0</v>
      </c>
      <c r="AV128" s="172" t="str">
        <f t="shared" si="2"/>
        <v>راسب</v>
      </c>
      <c r="AW128" s="163"/>
    </row>
    <row r="129" spans="1:49" s="196" customFormat="1" hidden="1">
      <c r="A129" s="106" t="s">
        <v>14</v>
      </c>
      <c r="B129" s="116" t="s">
        <v>205</v>
      </c>
      <c r="C129" s="115" t="s">
        <v>202</v>
      </c>
      <c r="D129" s="118" t="s">
        <v>211</v>
      </c>
      <c r="E129" s="120">
        <v>1036429643</v>
      </c>
      <c r="F129" s="120" t="s">
        <v>89</v>
      </c>
      <c r="G129" s="110">
        <v>4</v>
      </c>
      <c r="H129" s="110">
        <v>7</v>
      </c>
      <c r="I129" s="120" t="s">
        <v>53</v>
      </c>
      <c r="J129" s="111"/>
      <c r="K129" s="164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6" t="e">
        <f>AVERAGE(L129:AR129)</f>
        <v>#DIV/0!</v>
      </c>
      <c r="AT129" s="167">
        <f t="shared" si="0"/>
        <v>0</v>
      </c>
      <c r="AU129" s="168" t="e">
        <f t="shared" si="1"/>
        <v>#DIV/0!</v>
      </c>
      <c r="AV129" s="169" t="e">
        <f t="shared" si="2"/>
        <v>#DIV/0!</v>
      </c>
      <c r="AW129" s="195"/>
    </row>
    <row r="130" spans="1:49" hidden="1">
      <c r="A130" s="106" t="s">
        <v>14</v>
      </c>
      <c r="B130" s="116" t="s">
        <v>212</v>
      </c>
      <c r="C130" s="115" t="s">
        <v>213</v>
      </c>
      <c r="D130" s="369" t="s">
        <v>214</v>
      </c>
      <c r="E130" s="120">
        <v>1060305214</v>
      </c>
      <c r="F130" s="120" t="s">
        <v>72</v>
      </c>
      <c r="G130" s="110">
        <v>6</v>
      </c>
      <c r="H130" s="110">
        <v>13</v>
      </c>
      <c r="I130" s="120" t="s">
        <v>53</v>
      </c>
      <c r="J130" s="114" t="s">
        <v>64</v>
      </c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8"/>
      <c r="AQ130" s="178"/>
      <c r="AR130" s="178"/>
      <c r="AS130" s="178"/>
      <c r="AT130" s="178"/>
      <c r="AU130" s="178"/>
      <c r="AV130" s="178"/>
      <c r="AW130" s="163"/>
    </row>
    <row r="131" spans="1:49" hidden="1">
      <c r="A131" s="106" t="s">
        <v>14</v>
      </c>
      <c r="B131" s="116" t="s">
        <v>212</v>
      </c>
      <c r="C131" s="115" t="s">
        <v>213</v>
      </c>
      <c r="D131" s="369" t="s">
        <v>215</v>
      </c>
      <c r="E131" s="120">
        <v>1048986200</v>
      </c>
      <c r="F131" s="107" t="s">
        <v>72</v>
      </c>
      <c r="G131" s="110">
        <v>4</v>
      </c>
      <c r="H131" s="110">
        <v>11</v>
      </c>
      <c r="I131" s="120" t="s">
        <v>53</v>
      </c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8"/>
      <c r="AD131" s="178"/>
      <c r="AE131" s="178"/>
      <c r="AF131" s="178"/>
      <c r="AG131" s="178"/>
      <c r="AH131" s="178"/>
      <c r="AI131" s="178"/>
      <c r="AJ131" s="178"/>
      <c r="AK131" s="178"/>
      <c r="AL131" s="178"/>
      <c r="AM131" s="178"/>
      <c r="AN131" s="178"/>
      <c r="AO131" s="178"/>
      <c r="AP131" s="178"/>
      <c r="AQ131" s="178"/>
      <c r="AR131" s="178"/>
      <c r="AS131" s="178"/>
      <c r="AT131" s="178"/>
      <c r="AU131" s="178"/>
      <c r="AV131" s="178"/>
      <c r="AW131" s="163"/>
    </row>
    <row r="132" spans="1:49" hidden="1">
      <c r="A132" s="106" t="s">
        <v>14</v>
      </c>
      <c r="B132" s="116" t="s">
        <v>212</v>
      </c>
      <c r="C132" s="115" t="s">
        <v>213</v>
      </c>
      <c r="D132" s="369" t="s">
        <v>216</v>
      </c>
      <c r="E132" s="120">
        <v>1030397114</v>
      </c>
      <c r="F132" s="107" t="s">
        <v>72</v>
      </c>
      <c r="G132" s="110">
        <v>6</v>
      </c>
      <c r="H132" s="110">
        <v>6</v>
      </c>
      <c r="I132" s="120" t="s">
        <v>53</v>
      </c>
      <c r="J132" s="114" t="s">
        <v>64</v>
      </c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178"/>
      <c r="AT132" s="178"/>
      <c r="AU132" s="178"/>
      <c r="AV132" s="178"/>
      <c r="AW132" s="163"/>
    </row>
    <row r="133" spans="1:49" hidden="1">
      <c r="A133" s="106" t="s">
        <v>14</v>
      </c>
      <c r="B133" s="107" t="s">
        <v>212</v>
      </c>
      <c r="C133" s="106" t="s">
        <v>213</v>
      </c>
      <c r="D133" s="369" t="s">
        <v>217</v>
      </c>
      <c r="E133" s="120">
        <v>1507155792</v>
      </c>
      <c r="F133" s="120" t="s">
        <v>72</v>
      </c>
      <c r="G133" s="110">
        <v>4</v>
      </c>
      <c r="H133" s="110">
        <v>16</v>
      </c>
      <c r="I133" s="120" t="s">
        <v>53</v>
      </c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8"/>
      <c r="AQ133" s="178"/>
      <c r="AR133" s="178"/>
      <c r="AS133" s="178"/>
      <c r="AT133" s="178"/>
      <c r="AU133" s="178"/>
      <c r="AV133" s="178"/>
      <c r="AW133" s="163"/>
    </row>
    <row r="134" spans="1:49" hidden="1">
      <c r="A134" s="115" t="s">
        <v>14</v>
      </c>
      <c r="B134" s="116" t="s">
        <v>212</v>
      </c>
      <c r="C134" s="115" t="s">
        <v>213</v>
      </c>
      <c r="D134" s="369" t="s">
        <v>218</v>
      </c>
      <c r="E134" s="120">
        <v>1033779107</v>
      </c>
      <c r="F134" s="127" t="s">
        <v>72</v>
      </c>
      <c r="G134" s="110">
        <v>6</v>
      </c>
      <c r="H134" s="110">
        <v>29</v>
      </c>
      <c r="I134" s="120" t="s">
        <v>53</v>
      </c>
      <c r="J134" s="111" t="s">
        <v>64</v>
      </c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8"/>
      <c r="AT134" s="178"/>
      <c r="AU134" s="178"/>
      <c r="AV134" s="178"/>
      <c r="AW134" s="163"/>
    </row>
    <row r="135" spans="1:49" hidden="1">
      <c r="A135" s="106" t="s">
        <v>14</v>
      </c>
      <c r="B135" s="107" t="s">
        <v>212</v>
      </c>
      <c r="C135" s="106" t="s">
        <v>213</v>
      </c>
      <c r="D135" s="369" t="s">
        <v>219</v>
      </c>
      <c r="E135" s="120">
        <v>2061775512</v>
      </c>
      <c r="F135" s="107" t="s">
        <v>72</v>
      </c>
      <c r="G135" s="110">
        <v>6</v>
      </c>
      <c r="H135" s="110">
        <v>11</v>
      </c>
      <c r="I135" s="120" t="s">
        <v>53</v>
      </c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8"/>
      <c r="AT135" s="178"/>
      <c r="AU135" s="178"/>
      <c r="AV135" s="178"/>
      <c r="AW135" s="163"/>
    </row>
    <row r="136" spans="1:49" s="196" customFormat="1" hidden="1">
      <c r="A136" s="106" t="s">
        <v>14</v>
      </c>
      <c r="B136" s="116" t="s">
        <v>212</v>
      </c>
      <c r="C136" s="115" t="s">
        <v>213</v>
      </c>
      <c r="D136" s="374" t="s">
        <v>220</v>
      </c>
      <c r="E136" s="120">
        <v>1045852975</v>
      </c>
      <c r="F136" s="107" t="s">
        <v>72</v>
      </c>
      <c r="G136" s="110">
        <v>6</v>
      </c>
      <c r="H136" s="110">
        <v>1</v>
      </c>
      <c r="I136" s="127" t="s">
        <v>74</v>
      </c>
      <c r="J136" s="111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8"/>
      <c r="AT136" s="178"/>
      <c r="AU136" s="178"/>
      <c r="AV136" s="178"/>
      <c r="AW136" s="195"/>
    </row>
    <row r="137" spans="1:49" s="196" customFormat="1" hidden="1">
      <c r="A137" s="106" t="s">
        <v>14</v>
      </c>
      <c r="B137" s="107" t="s">
        <v>212</v>
      </c>
      <c r="C137" s="106" t="s">
        <v>213</v>
      </c>
      <c r="D137" s="369" t="s">
        <v>221</v>
      </c>
      <c r="E137" s="120">
        <v>1033666387</v>
      </c>
      <c r="F137" s="120" t="s">
        <v>72</v>
      </c>
      <c r="G137" s="110">
        <v>6</v>
      </c>
      <c r="H137" s="110">
        <v>11</v>
      </c>
      <c r="I137" s="127" t="s">
        <v>74</v>
      </c>
      <c r="J137" s="111" t="s">
        <v>64</v>
      </c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8"/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8"/>
      <c r="AQ137" s="178"/>
      <c r="AR137" s="178"/>
      <c r="AS137" s="178"/>
      <c r="AT137" s="178"/>
      <c r="AU137" s="178"/>
      <c r="AV137" s="178"/>
      <c r="AW137" s="195"/>
    </row>
    <row r="138" spans="1:49" hidden="1">
      <c r="A138" s="106" t="s">
        <v>14</v>
      </c>
      <c r="B138" s="170" t="s">
        <v>212</v>
      </c>
      <c r="C138" s="170" t="s">
        <v>213</v>
      </c>
      <c r="D138" s="369" t="s">
        <v>222</v>
      </c>
      <c r="E138" s="120">
        <v>2373395033</v>
      </c>
      <c r="F138" s="106" t="s">
        <v>72</v>
      </c>
      <c r="G138" s="110">
        <v>4</v>
      </c>
      <c r="H138" s="110">
        <v>1</v>
      </c>
      <c r="I138" s="106" t="s">
        <v>53</v>
      </c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>
        <f>K138</f>
        <v>0</v>
      </c>
      <c r="AT138" s="172">
        <f>K138</f>
        <v>0</v>
      </c>
      <c r="AU138" s="172">
        <f>AVERAGE(AS138:AT138)</f>
        <v>0</v>
      </c>
      <c r="AV138" s="172" t="str">
        <f>IF(AU138= "", "", IF(AU138&gt;= 89.5, "ممتاز", IF(AU138&gt;= 79.5, "جيد جدا", IF(AU138&gt;= 69.5, "جيد", "راسب"))))</f>
        <v>راسب</v>
      </c>
      <c r="AW138" s="163"/>
    </row>
    <row r="139" spans="1:49" hidden="1">
      <c r="A139" s="106" t="s">
        <v>14</v>
      </c>
      <c r="B139" s="107" t="s">
        <v>212</v>
      </c>
      <c r="C139" s="106" t="s">
        <v>213</v>
      </c>
      <c r="D139" s="369" t="s">
        <v>223</v>
      </c>
      <c r="E139" s="120">
        <v>1042760445</v>
      </c>
      <c r="F139" s="107" t="s">
        <v>72</v>
      </c>
      <c r="G139" s="110">
        <v>6</v>
      </c>
      <c r="H139" s="110">
        <v>7</v>
      </c>
      <c r="I139" s="120" t="s">
        <v>53</v>
      </c>
      <c r="J139" s="111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63"/>
    </row>
    <row r="140" spans="1:49" hidden="1">
      <c r="A140" s="106" t="s">
        <v>14</v>
      </c>
      <c r="B140" s="107" t="s">
        <v>212</v>
      </c>
      <c r="C140" s="106" t="s">
        <v>213</v>
      </c>
      <c r="D140" s="369" t="s">
        <v>224</v>
      </c>
      <c r="E140" s="120">
        <v>1051616033</v>
      </c>
      <c r="F140" s="107" t="s">
        <v>72</v>
      </c>
      <c r="G140" s="110">
        <v>6</v>
      </c>
      <c r="H140" s="110">
        <v>7</v>
      </c>
      <c r="I140" s="120" t="s">
        <v>53</v>
      </c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63"/>
    </row>
    <row r="141" spans="1:49" hidden="1">
      <c r="A141" s="106" t="s">
        <v>14</v>
      </c>
      <c r="B141" s="116" t="s">
        <v>212</v>
      </c>
      <c r="C141" s="115" t="s">
        <v>213</v>
      </c>
      <c r="D141" s="369" t="s">
        <v>225</v>
      </c>
      <c r="E141" s="120">
        <v>1022433625</v>
      </c>
      <c r="F141" s="107" t="s">
        <v>72</v>
      </c>
      <c r="G141" s="110">
        <v>4</v>
      </c>
      <c r="H141" s="110">
        <v>2</v>
      </c>
      <c r="I141" s="120" t="s">
        <v>53</v>
      </c>
      <c r="J141" s="111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  <c r="AB141" s="178"/>
      <c r="AC141" s="178"/>
      <c r="AD141" s="178"/>
      <c r="AE141" s="178"/>
      <c r="AF141" s="178"/>
      <c r="AG141" s="178"/>
      <c r="AH141" s="178"/>
      <c r="AI141" s="178"/>
      <c r="AJ141" s="178"/>
      <c r="AK141" s="178"/>
      <c r="AL141" s="178"/>
      <c r="AM141" s="178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63"/>
    </row>
    <row r="142" spans="1:49" hidden="1">
      <c r="A142" s="106" t="s">
        <v>14</v>
      </c>
      <c r="B142" s="116" t="s">
        <v>212</v>
      </c>
      <c r="C142" s="115" t="s">
        <v>213</v>
      </c>
      <c r="D142" s="369" t="s">
        <v>226</v>
      </c>
      <c r="E142" s="120">
        <v>1004036255</v>
      </c>
      <c r="F142" s="107" t="s">
        <v>72</v>
      </c>
      <c r="G142" s="110">
        <v>4</v>
      </c>
      <c r="H142" s="110">
        <v>2</v>
      </c>
      <c r="I142" s="120" t="s">
        <v>53</v>
      </c>
      <c r="J142" s="111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8"/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63"/>
    </row>
    <row r="143" spans="1:49" hidden="1">
      <c r="A143" s="106" t="s">
        <v>14</v>
      </c>
      <c r="B143" s="107" t="s">
        <v>227</v>
      </c>
      <c r="C143" s="106" t="s">
        <v>228</v>
      </c>
      <c r="D143" s="369" t="s">
        <v>229</v>
      </c>
      <c r="E143" s="120">
        <v>1083869618</v>
      </c>
      <c r="F143" s="209" t="s">
        <v>72</v>
      </c>
      <c r="G143" s="110">
        <v>6</v>
      </c>
      <c r="H143" s="110">
        <v>3</v>
      </c>
      <c r="I143" s="127" t="s">
        <v>74</v>
      </c>
      <c r="J143" s="114" t="s">
        <v>64</v>
      </c>
      <c r="AW143" s="163"/>
    </row>
    <row r="144" spans="1:49" hidden="1">
      <c r="A144" s="106" t="s">
        <v>14</v>
      </c>
      <c r="B144" s="107" t="s">
        <v>227</v>
      </c>
      <c r="C144" s="106" t="s">
        <v>228</v>
      </c>
      <c r="D144" s="369" t="s">
        <v>230</v>
      </c>
      <c r="E144" s="170">
        <v>1020828966</v>
      </c>
      <c r="F144" s="209" t="s">
        <v>72</v>
      </c>
      <c r="G144" s="131">
        <v>6</v>
      </c>
      <c r="H144" s="131">
        <v>9</v>
      </c>
      <c r="I144" s="106" t="s">
        <v>74</v>
      </c>
      <c r="J144" s="114" t="s">
        <v>64</v>
      </c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63"/>
    </row>
    <row r="145" spans="1:49" hidden="1">
      <c r="A145" s="106" t="s">
        <v>14</v>
      </c>
      <c r="B145" s="107" t="s">
        <v>227</v>
      </c>
      <c r="C145" s="106" t="s">
        <v>228</v>
      </c>
      <c r="D145" s="375" t="s">
        <v>231</v>
      </c>
      <c r="E145" s="120">
        <v>1048850075</v>
      </c>
      <c r="F145" s="180" t="s">
        <v>72</v>
      </c>
      <c r="G145" s="110">
        <v>6</v>
      </c>
      <c r="H145" s="110">
        <v>1</v>
      </c>
      <c r="I145" s="180" t="s">
        <v>49</v>
      </c>
      <c r="J145" s="181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8"/>
      <c r="AU145" s="178"/>
      <c r="AV145" s="178"/>
      <c r="AW145" s="163"/>
    </row>
    <row r="146" spans="1:49" hidden="1">
      <c r="A146" s="106" t="s">
        <v>14</v>
      </c>
      <c r="B146" s="116" t="s">
        <v>227</v>
      </c>
      <c r="C146" s="106" t="s">
        <v>228</v>
      </c>
      <c r="D146" s="179" t="s">
        <v>232</v>
      </c>
      <c r="E146" s="120">
        <v>1005932007</v>
      </c>
      <c r="F146" s="106" t="s">
        <v>85</v>
      </c>
      <c r="G146" s="110">
        <v>4</v>
      </c>
      <c r="H146" s="110">
        <v>1</v>
      </c>
      <c r="I146" s="180" t="s">
        <v>53</v>
      </c>
      <c r="J146" s="181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8"/>
      <c r="AD146" s="178"/>
      <c r="AE146" s="178"/>
      <c r="AF146" s="178"/>
      <c r="AG146" s="178"/>
      <c r="AH146" s="178"/>
      <c r="AI146" s="178"/>
      <c r="AJ146" s="178"/>
      <c r="AK146" s="178"/>
      <c r="AL146" s="178"/>
      <c r="AM146" s="178"/>
      <c r="AN146" s="178"/>
      <c r="AO146" s="178"/>
      <c r="AP146" s="178"/>
      <c r="AQ146" s="178"/>
      <c r="AR146" s="178"/>
      <c r="AS146" s="178"/>
      <c r="AT146" s="178"/>
      <c r="AU146" s="178"/>
      <c r="AV146" s="178"/>
      <c r="AW146" s="163"/>
    </row>
    <row r="147" spans="1:49" hidden="1">
      <c r="A147" s="106" t="s">
        <v>14</v>
      </c>
      <c r="B147" s="116" t="s">
        <v>227</v>
      </c>
      <c r="C147" s="106" t="s">
        <v>228</v>
      </c>
      <c r="D147" s="179" t="s">
        <v>233</v>
      </c>
      <c r="E147" s="120">
        <v>1028763520</v>
      </c>
      <c r="F147" s="106" t="s">
        <v>85</v>
      </c>
      <c r="G147" s="110">
        <v>4</v>
      </c>
      <c r="H147" s="110">
        <v>1</v>
      </c>
      <c r="I147" s="180" t="s">
        <v>53</v>
      </c>
      <c r="J147" s="181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8"/>
      <c r="AD147" s="178"/>
      <c r="AE147" s="178"/>
      <c r="AF147" s="178"/>
      <c r="AG147" s="178"/>
      <c r="AH147" s="178"/>
      <c r="AI147" s="178"/>
      <c r="AJ147" s="178"/>
      <c r="AK147" s="178"/>
      <c r="AL147" s="178"/>
      <c r="AM147" s="178"/>
      <c r="AN147" s="178"/>
      <c r="AO147" s="178"/>
      <c r="AP147" s="178"/>
      <c r="AQ147" s="178"/>
      <c r="AR147" s="178"/>
      <c r="AS147" s="178"/>
      <c r="AT147" s="178"/>
      <c r="AU147" s="178"/>
      <c r="AV147" s="178"/>
      <c r="AW147" s="163"/>
    </row>
    <row r="148" spans="1:49" hidden="1">
      <c r="A148" s="106" t="s">
        <v>14</v>
      </c>
      <c r="B148" s="107" t="s">
        <v>227</v>
      </c>
      <c r="C148" s="106" t="s">
        <v>228</v>
      </c>
      <c r="D148" s="179" t="s">
        <v>234</v>
      </c>
      <c r="E148" s="120">
        <v>1028991442</v>
      </c>
      <c r="F148" s="106" t="s">
        <v>85</v>
      </c>
      <c r="G148" s="110">
        <v>4</v>
      </c>
      <c r="H148" s="110">
        <v>1</v>
      </c>
      <c r="I148" s="180" t="s">
        <v>49</v>
      </c>
      <c r="J148" s="181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  <c r="AK148" s="178"/>
      <c r="AL148" s="178"/>
      <c r="AM148" s="178"/>
      <c r="AN148" s="178"/>
      <c r="AO148" s="178"/>
      <c r="AP148" s="178"/>
      <c r="AQ148" s="178"/>
      <c r="AR148" s="178"/>
      <c r="AS148" s="178"/>
      <c r="AT148" s="178"/>
      <c r="AU148" s="178"/>
      <c r="AV148" s="178"/>
      <c r="AW148" s="163"/>
    </row>
    <row r="149" spans="1:49" hidden="1">
      <c r="A149" s="106" t="s">
        <v>14</v>
      </c>
      <c r="B149" s="116" t="s">
        <v>227</v>
      </c>
      <c r="C149" s="106" t="s">
        <v>228</v>
      </c>
      <c r="D149" s="179" t="s">
        <v>235</v>
      </c>
      <c r="E149" s="260">
        <v>1005286503</v>
      </c>
      <c r="F149" s="223" t="s">
        <v>58</v>
      </c>
      <c r="G149" s="110">
        <v>4</v>
      </c>
      <c r="H149" s="110">
        <v>1</v>
      </c>
      <c r="I149" s="180" t="s">
        <v>49</v>
      </c>
      <c r="J149" s="181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8"/>
      <c r="AD149" s="178"/>
      <c r="AE149" s="178"/>
      <c r="AF149" s="178"/>
      <c r="AG149" s="178"/>
      <c r="AH149" s="178"/>
      <c r="AI149" s="178"/>
      <c r="AJ149" s="178"/>
      <c r="AK149" s="178"/>
      <c r="AL149" s="178"/>
      <c r="AM149" s="178"/>
      <c r="AN149" s="178"/>
      <c r="AO149" s="178"/>
      <c r="AP149" s="178"/>
      <c r="AQ149" s="178"/>
      <c r="AR149" s="178"/>
      <c r="AS149" s="178"/>
      <c r="AT149" s="178"/>
      <c r="AU149" s="178"/>
      <c r="AV149" s="178"/>
      <c r="AW149" s="163"/>
    </row>
    <row r="150" spans="1:49" hidden="1">
      <c r="A150" s="106" t="s">
        <v>14</v>
      </c>
      <c r="B150" s="107" t="s">
        <v>50</v>
      </c>
      <c r="C150" s="106" t="s">
        <v>236</v>
      </c>
      <c r="D150" s="118" t="s">
        <v>237</v>
      </c>
      <c r="E150" s="120">
        <v>1033812593</v>
      </c>
      <c r="F150" s="106" t="s">
        <v>56</v>
      </c>
      <c r="G150" s="110">
        <v>2</v>
      </c>
      <c r="H150" s="110">
        <v>9</v>
      </c>
      <c r="I150" s="106" t="s">
        <v>53</v>
      </c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 t="e">
        <f>AVERAGE(L150:AR150)</f>
        <v>#DIV/0!</v>
      </c>
      <c r="AT150" s="172">
        <f>K150</f>
        <v>0</v>
      </c>
      <c r="AU150" s="172" t="e">
        <f>AVERAGE(AS150:AT150)</f>
        <v>#DIV/0!</v>
      </c>
      <c r="AV150" s="172" t="e">
        <f>IF(AU150= "", "", IF(AU150&gt;= 89.5, "ممتاز", IF(AU150&gt;= 79.5, "جيد جدا", IF(AU150&gt;= 69.5, "جيد", "راسب"))))</f>
        <v>#DIV/0!</v>
      </c>
      <c r="AW150" s="163"/>
    </row>
    <row r="151" spans="1:49" hidden="1">
      <c r="A151" s="106" t="s">
        <v>14</v>
      </c>
      <c r="B151" s="106" t="s">
        <v>50</v>
      </c>
      <c r="C151" s="170" t="s">
        <v>236</v>
      </c>
      <c r="D151" s="118" t="s">
        <v>238</v>
      </c>
      <c r="E151" s="120">
        <v>1005711062</v>
      </c>
      <c r="F151" s="120" t="s">
        <v>56</v>
      </c>
      <c r="G151" s="110">
        <v>2</v>
      </c>
      <c r="H151" s="110">
        <v>15</v>
      </c>
      <c r="I151" s="120" t="s">
        <v>53</v>
      </c>
      <c r="J151" s="111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W151" s="163"/>
    </row>
    <row r="152" spans="1:49" hidden="1">
      <c r="A152" s="106" t="s">
        <v>14</v>
      </c>
      <c r="B152" s="106" t="s">
        <v>50</v>
      </c>
      <c r="C152" s="170" t="s">
        <v>236</v>
      </c>
      <c r="D152" s="118" t="s">
        <v>239</v>
      </c>
      <c r="E152" s="120">
        <v>1005711062</v>
      </c>
      <c r="F152" s="120" t="s">
        <v>56</v>
      </c>
      <c r="G152" s="110">
        <v>2</v>
      </c>
      <c r="H152" s="110">
        <v>16</v>
      </c>
      <c r="I152" s="120" t="s">
        <v>53</v>
      </c>
      <c r="J152" s="111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W152" s="163"/>
    </row>
    <row r="153" spans="1:49" hidden="1">
      <c r="A153" s="106" t="s">
        <v>14</v>
      </c>
      <c r="B153" s="106" t="s">
        <v>50</v>
      </c>
      <c r="C153" s="170" t="s">
        <v>236</v>
      </c>
      <c r="D153" s="118" t="s">
        <v>240</v>
      </c>
      <c r="E153" s="120">
        <v>1005711062</v>
      </c>
      <c r="F153" s="120" t="s">
        <v>56</v>
      </c>
      <c r="G153" s="110">
        <v>2</v>
      </c>
      <c r="H153" s="110">
        <v>17</v>
      </c>
      <c r="I153" s="120" t="s">
        <v>53</v>
      </c>
      <c r="J153" s="111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W153" s="163"/>
    </row>
    <row r="154" spans="1:49" hidden="1">
      <c r="A154" s="106" t="s">
        <v>14</v>
      </c>
      <c r="B154" s="106" t="s">
        <v>50</v>
      </c>
      <c r="C154" s="170" t="s">
        <v>236</v>
      </c>
      <c r="D154" s="118" t="s">
        <v>241</v>
      </c>
      <c r="E154" s="120">
        <v>1039432222</v>
      </c>
      <c r="F154" s="120" t="s">
        <v>85</v>
      </c>
      <c r="G154" s="110">
        <v>2</v>
      </c>
      <c r="H154" s="110">
        <v>17</v>
      </c>
      <c r="I154" s="120" t="s">
        <v>53</v>
      </c>
      <c r="AS154" s="166" t="e">
        <f>AVERAGE(L154:AR154)</f>
        <v>#DIV/0!</v>
      </c>
      <c r="AT154" s="167">
        <f>K154</f>
        <v>0</v>
      </c>
      <c r="AU154" s="168" t="e">
        <f>AVERAGE(AS154:AT154)</f>
        <v>#DIV/0!</v>
      </c>
      <c r="AV154" s="169" t="e">
        <f>IF(AU154= "", "", IF(AU154&gt;= 89.5, "ممتاز", IF(AU154&gt;= 79.5, "جيد جدا", IF(AU154&gt;= 69.5, "جيد", "راسب"))))</f>
        <v>#DIV/0!</v>
      </c>
      <c r="AW154" s="163"/>
    </row>
    <row r="155" spans="1:49" s="196" customFormat="1" hidden="1">
      <c r="A155" s="106" t="s">
        <v>14</v>
      </c>
      <c r="B155" s="106" t="s">
        <v>50</v>
      </c>
      <c r="C155" s="170" t="s">
        <v>236</v>
      </c>
      <c r="D155" s="118" t="s">
        <v>242</v>
      </c>
      <c r="E155" s="120">
        <v>1039432222</v>
      </c>
      <c r="F155" s="120" t="s">
        <v>85</v>
      </c>
      <c r="G155" s="110">
        <v>2</v>
      </c>
      <c r="H155" s="110">
        <v>18</v>
      </c>
      <c r="I155" s="120" t="s">
        <v>53</v>
      </c>
      <c r="J155" s="114"/>
      <c r="K155" s="164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6" t="e">
        <f>AVERAGE(L155:AR155)</f>
        <v>#DIV/0!</v>
      </c>
      <c r="AT155" s="167">
        <f>K155</f>
        <v>0</v>
      </c>
      <c r="AU155" s="168" t="e">
        <f>AVERAGE(AS155:AT155)</f>
        <v>#DIV/0!</v>
      </c>
      <c r="AV155" s="169" t="e">
        <f>IF(AU155= "", "", IF(AU155&gt;= 89.5, "ممتاز", IF(AU155&gt;= 79.5, "جيد جدا", IF(AU155&gt;= 69.5, "جيد", "راسب"))))</f>
        <v>#DIV/0!</v>
      </c>
      <c r="AW155" s="195"/>
    </row>
    <row r="156" spans="1:49" hidden="1">
      <c r="A156" s="106" t="s">
        <v>14</v>
      </c>
      <c r="B156" s="106" t="s">
        <v>50</v>
      </c>
      <c r="C156" s="170" t="s">
        <v>236</v>
      </c>
      <c r="D156" s="118" t="s">
        <v>243</v>
      </c>
      <c r="E156" s="120">
        <v>1007591463</v>
      </c>
      <c r="F156" s="120" t="s">
        <v>85</v>
      </c>
      <c r="G156" s="110">
        <v>2</v>
      </c>
      <c r="H156" s="110">
        <v>17</v>
      </c>
      <c r="I156" s="120" t="s">
        <v>53</v>
      </c>
      <c r="J156" s="111"/>
      <c r="AS156" s="166" t="e">
        <f>AVERAGE(L156:AR156)</f>
        <v>#DIV/0!</v>
      </c>
      <c r="AT156" s="167">
        <f>K156</f>
        <v>0</v>
      </c>
      <c r="AU156" s="168" t="e">
        <f>AVERAGE(AS156:AT156)</f>
        <v>#DIV/0!</v>
      </c>
      <c r="AV156" s="169" t="e">
        <f>IF(AU156= "", "", IF(AU156&gt;= 89.5, "ممتاز", IF(AU156&gt;= 79.5, "جيد جدا", IF(AU156&gt;= 69.5, "جيد", "راسب"))))</f>
        <v>#DIV/0!</v>
      </c>
      <c r="AW156" s="163"/>
    </row>
    <row r="157" spans="1:49" hidden="1">
      <c r="A157" s="106" t="s">
        <v>14</v>
      </c>
      <c r="B157" s="106" t="s">
        <v>50</v>
      </c>
      <c r="C157" s="170" t="s">
        <v>236</v>
      </c>
      <c r="D157" s="118" t="s">
        <v>244</v>
      </c>
      <c r="E157" s="120">
        <v>1007591463</v>
      </c>
      <c r="F157" s="120" t="s">
        <v>85</v>
      </c>
      <c r="G157" s="110">
        <v>2</v>
      </c>
      <c r="H157" s="110">
        <v>18</v>
      </c>
      <c r="I157" s="120" t="s">
        <v>53</v>
      </c>
      <c r="J157" s="111"/>
      <c r="AS157" s="166" t="e">
        <f>AVERAGE(L157:AR157)</f>
        <v>#DIV/0!</v>
      </c>
      <c r="AT157" s="167">
        <f>K157</f>
        <v>0</v>
      </c>
      <c r="AU157" s="168" t="e">
        <f>AVERAGE(AS157:AT157)</f>
        <v>#DIV/0!</v>
      </c>
      <c r="AV157" s="169" t="e">
        <f>IF(AU157= "", "", IF(AU157&gt;= 89.5, "ممتاز", IF(AU157&gt;= 79.5, "جيد جدا", IF(AU157&gt;= 69.5, "جيد", "راسب"))))</f>
        <v>#DIV/0!</v>
      </c>
      <c r="AW157" s="163"/>
    </row>
    <row r="158" spans="1:49" hidden="1">
      <c r="A158" s="106" t="s">
        <v>14</v>
      </c>
      <c r="B158" s="107" t="s">
        <v>50</v>
      </c>
      <c r="C158" s="115" t="s">
        <v>236</v>
      </c>
      <c r="D158" s="179" t="s">
        <v>245</v>
      </c>
      <c r="E158" s="120">
        <v>1004134365</v>
      </c>
      <c r="F158" s="106" t="s">
        <v>85</v>
      </c>
      <c r="G158" s="110">
        <v>4</v>
      </c>
      <c r="H158" s="110">
        <v>14</v>
      </c>
      <c r="I158" s="120" t="s">
        <v>53</v>
      </c>
      <c r="J158" s="181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 hidden="1">
      <c r="A159" s="106" t="s">
        <v>14</v>
      </c>
      <c r="B159" s="116" t="s">
        <v>50</v>
      </c>
      <c r="C159" s="115" t="s">
        <v>236</v>
      </c>
      <c r="D159" s="179" t="s">
        <v>246</v>
      </c>
      <c r="E159" s="120">
        <v>1017866201</v>
      </c>
      <c r="F159" s="106" t="s">
        <v>85</v>
      </c>
      <c r="G159" s="110">
        <v>2</v>
      </c>
      <c r="H159" s="110">
        <v>10</v>
      </c>
      <c r="I159" s="180" t="s">
        <v>53</v>
      </c>
      <c r="J159" s="181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63"/>
    </row>
    <row r="160" spans="1:49" hidden="1">
      <c r="A160" s="106" t="s">
        <v>14</v>
      </c>
      <c r="B160" s="107" t="s">
        <v>50</v>
      </c>
      <c r="C160" s="106" t="s">
        <v>236</v>
      </c>
      <c r="D160" s="118" t="s">
        <v>247</v>
      </c>
      <c r="E160" s="120">
        <v>1009411313</v>
      </c>
      <c r="F160" s="120" t="s">
        <v>85</v>
      </c>
      <c r="G160" s="110">
        <v>4</v>
      </c>
      <c r="H160" s="110">
        <v>11</v>
      </c>
      <c r="I160" s="120" t="s">
        <v>53</v>
      </c>
      <c r="J160" s="111"/>
      <c r="AS160" s="166" t="e">
        <f>AVERAGE(L160:AR160)</f>
        <v>#DIV/0!</v>
      </c>
      <c r="AT160" s="167">
        <f>K160</f>
        <v>0</v>
      </c>
      <c r="AU160" s="168" t="e">
        <f>AVERAGE(AS160:AT160)</f>
        <v>#DIV/0!</v>
      </c>
      <c r="AV160" s="169" t="e">
        <f>IF(AU160= "", "", IF(AU160&gt;= 89.5, "ممتاز", IF(AU160&gt;= 79.5, "جيد جدا", IF(AU160&gt;= 69.5, "جيد", "راسب"))))</f>
        <v>#DIV/0!</v>
      </c>
      <c r="AW160" s="163"/>
    </row>
    <row r="161" spans="1:49" hidden="1">
      <c r="A161" s="106" t="s">
        <v>14</v>
      </c>
      <c r="B161" s="107" t="s">
        <v>50</v>
      </c>
      <c r="C161" s="106" t="s">
        <v>236</v>
      </c>
      <c r="D161" s="118" t="s">
        <v>248</v>
      </c>
      <c r="E161" s="120">
        <v>1000838795</v>
      </c>
      <c r="F161" s="106" t="s">
        <v>85</v>
      </c>
      <c r="G161" s="110">
        <v>3</v>
      </c>
      <c r="H161" s="110">
        <v>14</v>
      </c>
      <c r="I161" s="106" t="s">
        <v>53</v>
      </c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2" t="e">
        <f>AVERAGE(L161:AR161)</f>
        <v>#DIV/0!</v>
      </c>
      <c r="AT161" s="172">
        <f>K161</f>
        <v>0</v>
      </c>
      <c r="AU161" s="172" t="e">
        <f>AVERAGE(AS161:AT161)</f>
        <v>#DIV/0!</v>
      </c>
      <c r="AV161" s="172" t="e">
        <f>IF(AU161= "", "", IF(AU161&gt;= 89.5, "ممتاز", IF(AU161&gt;= 79.5, "جيد جدا", IF(AU161&gt;= 69.5, "جيد", "راسب"))))</f>
        <v>#DIV/0!</v>
      </c>
      <c r="AW161" s="163"/>
    </row>
    <row r="162" spans="1:49" hidden="1">
      <c r="A162" s="106" t="s">
        <v>14</v>
      </c>
      <c r="B162" s="107" t="s">
        <v>50</v>
      </c>
      <c r="C162" s="115" t="s">
        <v>236</v>
      </c>
      <c r="D162" s="179" t="s">
        <v>249</v>
      </c>
      <c r="E162" s="120">
        <v>1012589428</v>
      </c>
      <c r="F162" s="106" t="s">
        <v>85</v>
      </c>
      <c r="G162" s="110">
        <v>2</v>
      </c>
      <c r="H162" s="110">
        <v>1</v>
      </c>
      <c r="I162" s="180" t="s">
        <v>250</v>
      </c>
      <c r="J162" s="181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8"/>
      <c r="AT162" s="178"/>
      <c r="AU162" s="178"/>
      <c r="AV162" s="178"/>
      <c r="AW162" s="163"/>
    </row>
    <row r="163" spans="1:49" hidden="1">
      <c r="A163" s="106" t="s">
        <v>14</v>
      </c>
      <c r="B163" s="107" t="s">
        <v>50</v>
      </c>
      <c r="C163" s="170" t="s">
        <v>236</v>
      </c>
      <c r="D163" s="118" t="s">
        <v>251</v>
      </c>
      <c r="E163" s="120">
        <v>1209115761</v>
      </c>
      <c r="F163" s="120" t="s">
        <v>58</v>
      </c>
      <c r="G163" s="110">
        <v>2</v>
      </c>
      <c r="H163" s="110">
        <v>11</v>
      </c>
      <c r="I163" s="120" t="s">
        <v>53</v>
      </c>
      <c r="AS163" s="166" t="e">
        <f t="shared" ref="AS163:AS173" si="3">AVERAGE(L163:AR163)</f>
        <v>#DIV/0!</v>
      </c>
      <c r="AT163" s="167">
        <f t="shared" ref="AT163:AT173" si="4">K163</f>
        <v>0</v>
      </c>
      <c r="AU163" s="168" t="e">
        <f t="shared" ref="AU163:AU173" si="5">AVERAGE(AS163:AT163)</f>
        <v>#DIV/0!</v>
      </c>
      <c r="AV163" s="169" t="e">
        <f t="shared" ref="AV163:AV173" si="6">IF(AU163= "", "", IF(AU163&gt;= 89.5, "ممتاز", IF(AU163&gt;= 79.5, "جيد جدا", IF(AU163&gt;= 69.5, "جيد", "راسب"))))</f>
        <v>#DIV/0!</v>
      </c>
      <c r="AW163" s="163"/>
    </row>
    <row r="164" spans="1:49" hidden="1">
      <c r="A164" s="106" t="s">
        <v>14</v>
      </c>
      <c r="B164" s="116" t="s">
        <v>50</v>
      </c>
      <c r="C164" s="170" t="s">
        <v>236</v>
      </c>
      <c r="D164" s="118" t="s">
        <v>252</v>
      </c>
      <c r="E164" s="120">
        <v>1209115761</v>
      </c>
      <c r="F164" s="120" t="s">
        <v>58</v>
      </c>
      <c r="G164" s="110">
        <v>2</v>
      </c>
      <c r="H164" s="110">
        <v>12</v>
      </c>
      <c r="I164" s="120" t="s">
        <v>53</v>
      </c>
      <c r="AS164" s="166" t="e">
        <f t="shared" si="3"/>
        <v>#DIV/0!</v>
      </c>
      <c r="AT164" s="167">
        <f t="shared" si="4"/>
        <v>0</v>
      </c>
      <c r="AU164" s="168" t="e">
        <f t="shared" si="5"/>
        <v>#DIV/0!</v>
      </c>
      <c r="AV164" s="169" t="e">
        <f t="shared" si="6"/>
        <v>#DIV/0!</v>
      </c>
      <c r="AW164" s="163"/>
    </row>
    <row r="165" spans="1:49" hidden="1">
      <c r="A165" s="106" t="s">
        <v>14</v>
      </c>
      <c r="B165" s="106" t="s">
        <v>50</v>
      </c>
      <c r="C165" s="170" t="s">
        <v>236</v>
      </c>
      <c r="D165" s="118" t="s">
        <v>253</v>
      </c>
      <c r="E165" s="120">
        <v>1014512246</v>
      </c>
      <c r="F165" s="120" t="s">
        <v>58</v>
      </c>
      <c r="G165" s="110">
        <v>1</v>
      </c>
      <c r="H165" s="110">
        <v>4</v>
      </c>
      <c r="I165" s="120" t="s">
        <v>53</v>
      </c>
      <c r="J165" s="111"/>
      <c r="AS165" s="166" t="e">
        <f t="shared" si="3"/>
        <v>#DIV/0!</v>
      </c>
      <c r="AT165" s="167">
        <f t="shared" si="4"/>
        <v>0</v>
      </c>
      <c r="AU165" s="168" t="e">
        <f t="shared" si="5"/>
        <v>#DIV/0!</v>
      </c>
      <c r="AV165" s="169" t="e">
        <f t="shared" si="6"/>
        <v>#DIV/0!</v>
      </c>
      <c r="AW165" s="163"/>
    </row>
    <row r="166" spans="1:49" hidden="1">
      <c r="A166" s="106" t="s">
        <v>14</v>
      </c>
      <c r="B166" s="106" t="s">
        <v>50</v>
      </c>
      <c r="C166" s="170" t="s">
        <v>236</v>
      </c>
      <c r="D166" s="118" t="s">
        <v>254</v>
      </c>
      <c r="E166" s="120">
        <v>1014512246</v>
      </c>
      <c r="F166" s="120" t="s">
        <v>58</v>
      </c>
      <c r="G166" s="110">
        <v>1</v>
      </c>
      <c r="H166" s="110">
        <v>5</v>
      </c>
      <c r="I166" s="120" t="s">
        <v>53</v>
      </c>
      <c r="J166" s="111"/>
      <c r="AS166" s="166" t="e">
        <f t="shared" si="3"/>
        <v>#DIV/0!</v>
      </c>
      <c r="AT166" s="167">
        <f t="shared" si="4"/>
        <v>0</v>
      </c>
      <c r="AU166" s="168" t="e">
        <f t="shared" si="5"/>
        <v>#DIV/0!</v>
      </c>
      <c r="AV166" s="169" t="e">
        <f t="shared" si="6"/>
        <v>#DIV/0!</v>
      </c>
      <c r="AW166" s="163"/>
    </row>
    <row r="167" spans="1:49" hidden="1">
      <c r="A167" s="106" t="s">
        <v>14</v>
      </c>
      <c r="B167" s="106" t="s">
        <v>50</v>
      </c>
      <c r="C167" s="170" t="s">
        <v>236</v>
      </c>
      <c r="D167" s="118" t="s">
        <v>255</v>
      </c>
      <c r="E167" s="120">
        <v>1014512246</v>
      </c>
      <c r="F167" s="120" t="s">
        <v>58</v>
      </c>
      <c r="G167" s="110">
        <v>1</v>
      </c>
      <c r="H167" s="110">
        <v>6</v>
      </c>
      <c r="I167" s="120" t="s">
        <v>53</v>
      </c>
      <c r="J167" s="111"/>
      <c r="AS167" s="166" t="e">
        <f t="shared" si="3"/>
        <v>#DIV/0!</v>
      </c>
      <c r="AT167" s="167">
        <f t="shared" si="4"/>
        <v>0</v>
      </c>
      <c r="AU167" s="168" t="e">
        <f t="shared" si="5"/>
        <v>#DIV/0!</v>
      </c>
      <c r="AV167" s="169" t="e">
        <f t="shared" si="6"/>
        <v>#DIV/0!</v>
      </c>
      <c r="AW167" s="163"/>
    </row>
    <row r="168" spans="1:49" hidden="1">
      <c r="A168" s="106" t="s">
        <v>14</v>
      </c>
      <c r="B168" s="116" t="s">
        <v>50</v>
      </c>
      <c r="C168" s="115" t="s">
        <v>236</v>
      </c>
      <c r="D168" s="124" t="s">
        <v>256</v>
      </c>
      <c r="E168" s="120">
        <v>1014077646</v>
      </c>
      <c r="F168" s="120" t="s">
        <v>257</v>
      </c>
      <c r="G168" s="110">
        <v>3</v>
      </c>
      <c r="H168" s="110">
        <v>13</v>
      </c>
      <c r="I168" s="120" t="s">
        <v>53</v>
      </c>
      <c r="J168" s="111"/>
      <c r="K168" s="164">
        <v>94</v>
      </c>
      <c r="L168" s="165">
        <v>100</v>
      </c>
      <c r="M168" s="165">
        <v>70</v>
      </c>
      <c r="N168" s="165">
        <v>100</v>
      </c>
      <c r="O168" s="165">
        <v>90</v>
      </c>
      <c r="P168" s="165">
        <v>99</v>
      </c>
      <c r="Q168" s="165">
        <v>99</v>
      </c>
      <c r="R168" s="165">
        <v>89</v>
      </c>
      <c r="S168" s="165">
        <v>95</v>
      </c>
      <c r="T168" s="165">
        <v>100</v>
      </c>
      <c r="U168" s="165">
        <v>99</v>
      </c>
      <c r="V168" s="165">
        <v>99</v>
      </c>
      <c r="W168" s="165">
        <v>90</v>
      </c>
      <c r="AS168" s="166">
        <f t="shared" si="3"/>
        <v>94.166666666666671</v>
      </c>
      <c r="AT168" s="167">
        <f t="shared" si="4"/>
        <v>94</v>
      </c>
      <c r="AU168" s="168">
        <f t="shared" si="5"/>
        <v>94.083333333333343</v>
      </c>
      <c r="AV168" s="169" t="str">
        <f t="shared" si="6"/>
        <v>ممتاز</v>
      </c>
      <c r="AW168" s="163"/>
    </row>
    <row r="169" spans="1:49" hidden="1">
      <c r="A169" s="106" t="s">
        <v>14</v>
      </c>
      <c r="B169" s="116" t="s">
        <v>50</v>
      </c>
      <c r="C169" s="115" t="s">
        <v>236</v>
      </c>
      <c r="D169" s="118" t="s">
        <v>258</v>
      </c>
      <c r="E169" s="120">
        <v>1058759539</v>
      </c>
      <c r="F169" s="120" t="s">
        <v>257</v>
      </c>
      <c r="G169" s="110">
        <v>2</v>
      </c>
      <c r="H169" s="110">
        <v>15</v>
      </c>
      <c r="I169" s="120" t="s">
        <v>53</v>
      </c>
      <c r="J169" s="111"/>
      <c r="AS169" s="166" t="e">
        <f t="shared" si="3"/>
        <v>#DIV/0!</v>
      </c>
      <c r="AT169" s="167">
        <f t="shared" si="4"/>
        <v>0</v>
      </c>
      <c r="AU169" s="168" t="e">
        <f t="shared" si="5"/>
        <v>#DIV/0!</v>
      </c>
      <c r="AV169" s="169" t="e">
        <f t="shared" si="6"/>
        <v>#DIV/0!</v>
      </c>
      <c r="AW169" s="163"/>
    </row>
    <row r="170" spans="1:49" hidden="1">
      <c r="A170" s="106" t="s">
        <v>14</v>
      </c>
      <c r="B170" s="116" t="s">
        <v>50</v>
      </c>
      <c r="C170" s="115" t="s">
        <v>236</v>
      </c>
      <c r="D170" s="118" t="s">
        <v>259</v>
      </c>
      <c r="E170" s="120">
        <v>1012563001</v>
      </c>
      <c r="F170" s="120" t="s">
        <v>257</v>
      </c>
      <c r="G170" s="110">
        <v>3</v>
      </c>
      <c r="H170" s="110">
        <v>15</v>
      </c>
      <c r="I170" s="120" t="s">
        <v>53</v>
      </c>
      <c r="J170" s="111"/>
      <c r="AS170" s="166" t="e">
        <f t="shared" si="3"/>
        <v>#DIV/0!</v>
      </c>
      <c r="AT170" s="167">
        <f t="shared" si="4"/>
        <v>0</v>
      </c>
      <c r="AU170" s="168" t="e">
        <f t="shared" si="5"/>
        <v>#DIV/0!</v>
      </c>
      <c r="AV170" s="169" t="e">
        <f t="shared" si="6"/>
        <v>#DIV/0!</v>
      </c>
      <c r="AW170" s="163"/>
    </row>
    <row r="171" spans="1:49" hidden="1">
      <c r="A171" s="106" t="s">
        <v>14</v>
      </c>
      <c r="B171" s="107" t="s">
        <v>50</v>
      </c>
      <c r="C171" s="115" t="s">
        <v>236</v>
      </c>
      <c r="D171" s="118" t="s">
        <v>260</v>
      </c>
      <c r="E171" s="120">
        <v>1026631984</v>
      </c>
      <c r="F171" s="120" t="s">
        <v>89</v>
      </c>
      <c r="G171" s="110">
        <v>4</v>
      </c>
      <c r="H171" s="110">
        <v>14</v>
      </c>
      <c r="I171" s="120" t="s">
        <v>53</v>
      </c>
      <c r="AS171" s="166" t="e">
        <f t="shared" si="3"/>
        <v>#DIV/0!</v>
      </c>
      <c r="AT171" s="167">
        <f t="shared" si="4"/>
        <v>0</v>
      </c>
      <c r="AU171" s="168" t="e">
        <f t="shared" si="5"/>
        <v>#DIV/0!</v>
      </c>
      <c r="AV171" s="169" t="e">
        <f t="shared" si="6"/>
        <v>#DIV/0!</v>
      </c>
      <c r="AW171" s="163"/>
    </row>
    <row r="172" spans="1:49" hidden="1">
      <c r="A172" s="106" t="s">
        <v>14</v>
      </c>
      <c r="B172" s="106" t="s">
        <v>50</v>
      </c>
      <c r="C172" s="170" t="s">
        <v>236</v>
      </c>
      <c r="D172" s="118" t="s">
        <v>261</v>
      </c>
      <c r="E172" s="120">
        <v>1079041206</v>
      </c>
      <c r="F172" s="120" t="s">
        <v>89</v>
      </c>
      <c r="G172" s="110">
        <v>2</v>
      </c>
      <c r="H172" s="110">
        <v>17</v>
      </c>
      <c r="I172" s="120" t="s">
        <v>53</v>
      </c>
      <c r="AS172" s="166" t="e">
        <f t="shared" si="3"/>
        <v>#DIV/0!</v>
      </c>
      <c r="AT172" s="167">
        <f t="shared" si="4"/>
        <v>0</v>
      </c>
      <c r="AU172" s="168" t="e">
        <f t="shared" si="5"/>
        <v>#DIV/0!</v>
      </c>
      <c r="AV172" s="169" t="e">
        <f t="shared" si="6"/>
        <v>#DIV/0!</v>
      </c>
      <c r="AW172" s="163"/>
    </row>
    <row r="173" spans="1:49" hidden="1">
      <c r="A173" s="106" t="s">
        <v>14</v>
      </c>
      <c r="B173" s="106" t="s">
        <v>50</v>
      </c>
      <c r="C173" s="170" t="s">
        <v>236</v>
      </c>
      <c r="D173" s="118" t="s">
        <v>262</v>
      </c>
      <c r="E173" s="120">
        <v>1079041206</v>
      </c>
      <c r="F173" s="120" t="s">
        <v>89</v>
      </c>
      <c r="G173" s="110">
        <v>2</v>
      </c>
      <c r="H173" s="110">
        <v>18</v>
      </c>
      <c r="I173" s="120" t="s">
        <v>53</v>
      </c>
      <c r="AS173" s="166" t="e">
        <f t="shared" si="3"/>
        <v>#DIV/0!</v>
      </c>
      <c r="AT173" s="167">
        <f t="shared" si="4"/>
        <v>0</v>
      </c>
      <c r="AU173" s="168" t="e">
        <f t="shared" si="5"/>
        <v>#DIV/0!</v>
      </c>
      <c r="AV173" s="169" t="e">
        <f t="shared" si="6"/>
        <v>#DIV/0!</v>
      </c>
      <c r="AW173" s="163"/>
    </row>
    <row r="174" spans="1:49" hidden="1">
      <c r="A174" s="120" t="s">
        <v>24</v>
      </c>
      <c r="B174" s="120" t="s">
        <v>263</v>
      </c>
      <c r="C174" s="120" t="s">
        <v>264</v>
      </c>
      <c r="D174" s="369" t="s">
        <v>265</v>
      </c>
      <c r="E174" s="120">
        <v>1028879334</v>
      </c>
      <c r="F174" s="120" t="s">
        <v>72</v>
      </c>
      <c r="G174" s="110">
        <v>3</v>
      </c>
      <c r="H174" s="110">
        <v>12</v>
      </c>
      <c r="I174" s="120" t="s">
        <v>53</v>
      </c>
      <c r="K174" s="191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72"/>
      <c r="AT174" s="172"/>
      <c r="AU174" s="172"/>
      <c r="AV174" s="172"/>
      <c r="AW174" s="163"/>
    </row>
    <row r="175" spans="1:49" hidden="1">
      <c r="A175" s="120" t="s">
        <v>24</v>
      </c>
      <c r="B175" s="120" t="s">
        <v>263</v>
      </c>
      <c r="C175" s="120" t="s">
        <v>264</v>
      </c>
      <c r="D175" s="369" t="s">
        <v>266</v>
      </c>
      <c r="E175" s="120">
        <v>1016547109</v>
      </c>
      <c r="F175" s="120" t="s">
        <v>72</v>
      </c>
      <c r="G175" s="110">
        <v>4</v>
      </c>
      <c r="H175" s="110">
        <v>11</v>
      </c>
      <c r="I175" s="120" t="s">
        <v>53</v>
      </c>
      <c r="K175" s="191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  <c r="AV175" s="172"/>
      <c r="AW175" s="163"/>
    </row>
    <row r="176" spans="1:49" hidden="1">
      <c r="A176" s="120" t="s">
        <v>24</v>
      </c>
      <c r="B176" s="120" t="s">
        <v>263</v>
      </c>
      <c r="C176" s="120" t="s">
        <v>264</v>
      </c>
      <c r="D176" s="369" t="s">
        <v>267</v>
      </c>
      <c r="E176" s="120">
        <v>1009660463</v>
      </c>
      <c r="F176" s="107" t="s">
        <v>72</v>
      </c>
      <c r="G176" s="110">
        <v>6</v>
      </c>
      <c r="H176" s="110">
        <v>1</v>
      </c>
      <c r="I176" s="120" t="s">
        <v>49</v>
      </c>
      <c r="K176" s="191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  <c r="AJ176" s="192"/>
      <c r="AK176" s="192"/>
      <c r="AL176" s="192"/>
      <c r="AM176" s="192"/>
      <c r="AN176" s="192"/>
      <c r="AO176" s="192"/>
      <c r="AP176" s="192"/>
      <c r="AQ176" s="192"/>
      <c r="AR176" s="192"/>
      <c r="AS176" s="192"/>
      <c r="AT176" s="192"/>
      <c r="AU176" s="192"/>
      <c r="AV176" s="192"/>
      <c r="AW176" s="163"/>
    </row>
    <row r="177" spans="1:49" hidden="1">
      <c r="A177" s="120" t="s">
        <v>24</v>
      </c>
      <c r="B177" s="120" t="s">
        <v>263</v>
      </c>
      <c r="C177" s="120" t="s">
        <v>264</v>
      </c>
      <c r="D177" s="118" t="s">
        <v>268</v>
      </c>
      <c r="E177" s="120">
        <v>1069894325</v>
      </c>
      <c r="F177" s="107" t="s">
        <v>72</v>
      </c>
      <c r="G177" s="110">
        <v>6</v>
      </c>
      <c r="H177" s="110">
        <v>18</v>
      </c>
      <c r="I177" s="120" t="s">
        <v>53</v>
      </c>
      <c r="K177" s="191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63"/>
    </row>
    <row r="178" spans="1:49" hidden="1">
      <c r="A178" s="120" t="s">
        <v>24</v>
      </c>
      <c r="B178" s="127" t="s">
        <v>263</v>
      </c>
      <c r="C178" s="127" t="s">
        <v>264</v>
      </c>
      <c r="D178" s="369" t="s">
        <v>269</v>
      </c>
      <c r="E178" s="135">
        <v>1028837811</v>
      </c>
      <c r="F178" s="127" t="s">
        <v>72</v>
      </c>
      <c r="G178" s="110">
        <v>6</v>
      </c>
      <c r="H178" s="110">
        <v>1</v>
      </c>
      <c r="I178" s="120" t="s">
        <v>74</v>
      </c>
      <c r="J178" s="114" t="s">
        <v>270</v>
      </c>
      <c r="K178" s="191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2"/>
      <c r="AT178" s="172"/>
      <c r="AU178" s="172"/>
      <c r="AV178" s="172"/>
      <c r="AW178" s="163"/>
    </row>
    <row r="179" spans="1:49" hidden="1">
      <c r="A179" s="120" t="s">
        <v>24</v>
      </c>
      <c r="B179" s="120" t="s">
        <v>271</v>
      </c>
      <c r="C179" s="120" t="s">
        <v>264</v>
      </c>
      <c r="D179" s="371" t="s">
        <v>272</v>
      </c>
      <c r="E179" s="120">
        <v>1096641871</v>
      </c>
      <c r="F179" s="120" t="s">
        <v>72</v>
      </c>
      <c r="G179" s="110">
        <v>6</v>
      </c>
      <c r="H179" s="110">
        <v>11</v>
      </c>
      <c r="I179" s="120" t="s">
        <v>53</v>
      </c>
      <c r="J179" s="114" t="s">
        <v>64</v>
      </c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2"/>
      <c r="AT179" s="172"/>
      <c r="AU179" s="172"/>
      <c r="AV179" s="172"/>
      <c r="AW179" s="163"/>
    </row>
    <row r="180" spans="1:49" hidden="1">
      <c r="A180" s="120" t="s">
        <v>24</v>
      </c>
      <c r="B180" s="120" t="s">
        <v>263</v>
      </c>
      <c r="C180" s="120" t="s">
        <v>264</v>
      </c>
      <c r="D180" s="369" t="s">
        <v>273</v>
      </c>
      <c r="E180" s="120">
        <v>1033816057</v>
      </c>
      <c r="F180" s="120" t="s">
        <v>72</v>
      </c>
      <c r="G180" s="110">
        <v>3</v>
      </c>
      <c r="H180" s="110">
        <v>9</v>
      </c>
      <c r="I180" s="120" t="s">
        <v>53</v>
      </c>
      <c r="K180" s="12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2"/>
      <c r="AW180" s="163"/>
    </row>
    <row r="181" spans="1:49" hidden="1">
      <c r="A181" s="120" t="s">
        <v>24</v>
      </c>
      <c r="B181" s="120" t="s">
        <v>263</v>
      </c>
      <c r="C181" s="120" t="s">
        <v>264</v>
      </c>
      <c r="D181" s="369" t="s">
        <v>274</v>
      </c>
      <c r="E181" s="120">
        <v>1015971888</v>
      </c>
      <c r="F181" s="120" t="s">
        <v>72</v>
      </c>
      <c r="G181" s="110">
        <v>4</v>
      </c>
      <c r="H181" s="110">
        <v>10</v>
      </c>
      <c r="I181" s="120" t="s">
        <v>53</v>
      </c>
      <c r="K181" s="191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63"/>
    </row>
    <row r="182" spans="1:49" hidden="1">
      <c r="A182" s="106" t="s">
        <v>24</v>
      </c>
      <c r="B182" s="120" t="s">
        <v>263</v>
      </c>
      <c r="C182" s="120" t="s">
        <v>264</v>
      </c>
      <c r="D182" s="369" t="s">
        <v>275</v>
      </c>
      <c r="E182" s="120">
        <v>1042219038</v>
      </c>
      <c r="F182" s="120" t="s">
        <v>72</v>
      </c>
      <c r="G182" s="110">
        <v>3</v>
      </c>
      <c r="H182" s="110">
        <v>9</v>
      </c>
      <c r="I182" s="106" t="s">
        <v>53</v>
      </c>
      <c r="J182" s="111"/>
      <c r="K182" s="191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63"/>
    </row>
    <row r="183" spans="1:49" hidden="1">
      <c r="A183" s="120" t="s">
        <v>24</v>
      </c>
      <c r="B183" s="120" t="s">
        <v>263</v>
      </c>
      <c r="C183" s="120" t="s">
        <v>264</v>
      </c>
      <c r="D183" s="369" t="s">
        <v>276</v>
      </c>
      <c r="E183" s="120">
        <v>1041397876</v>
      </c>
      <c r="F183" s="107" t="s">
        <v>72</v>
      </c>
      <c r="G183" s="110">
        <v>6</v>
      </c>
      <c r="H183" s="110">
        <v>1</v>
      </c>
      <c r="I183" s="120" t="s">
        <v>49</v>
      </c>
      <c r="K183" s="191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63"/>
    </row>
    <row r="184" spans="1:49" hidden="1">
      <c r="A184" s="106" t="s">
        <v>24</v>
      </c>
      <c r="B184" s="120" t="s">
        <v>263</v>
      </c>
      <c r="C184" s="120" t="s">
        <v>264</v>
      </c>
      <c r="D184" s="118" t="s">
        <v>277</v>
      </c>
      <c r="E184" s="120">
        <v>1067263325</v>
      </c>
      <c r="F184" s="107" t="s">
        <v>72</v>
      </c>
      <c r="G184" s="110">
        <v>4</v>
      </c>
      <c r="H184" s="110">
        <v>9</v>
      </c>
      <c r="I184" s="106" t="s">
        <v>53</v>
      </c>
      <c r="K184" s="17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63"/>
    </row>
    <row r="185" spans="1:49" hidden="1">
      <c r="A185" s="106" t="s">
        <v>24</v>
      </c>
      <c r="B185" s="120" t="s">
        <v>271</v>
      </c>
      <c r="C185" s="120" t="s">
        <v>264</v>
      </c>
      <c r="D185" s="369" t="s">
        <v>278</v>
      </c>
      <c r="E185" s="120">
        <v>1094197124</v>
      </c>
      <c r="F185" s="107" t="s">
        <v>72</v>
      </c>
      <c r="G185" s="110">
        <v>6</v>
      </c>
      <c r="H185" s="110">
        <v>17</v>
      </c>
      <c r="I185" s="106" t="s">
        <v>74</v>
      </c>
      <c r="J185" s="114" t="s">
        <v>64</v>
      </c>
      <c r="K185" s="17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63"/>
    </row>
    <row r="186" spans="1:49" hidden="1">
      <c r="A186" s="120" t="s">
        <v>24</v>
      </c>
      <c r="B186" s="120" t="s">
        <v>263</v>
      </c>
      <c r="C186" s="120" t="s">
        <v>264</v>
      </c>
      <c r="D186" s="118" t="s">
        <v>279</v>
      </c>
      <c r="E186" s="120">
        <v>1128903471</v>
      </c>
      <c r="F186" s="107" t="s">
        <v>48</v>
      </c>
      <c r="G186" s="110">
        <v>6</v>
      </c>
      <c r="H186" s="110">
        <v>1</v>
      </c>
      <c r="I186" s="120" t="s">
        <v>49</v>
      </c>
      <c r="K186" s="191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63"/>
    </row>
    <row r="187" spans="1:49" s="177" customFormat="1" hidden="1">
      <c r="A187" s="120" t="s">
        <v>24</v>
      </c>
      <c r="B187" s="120" t="s">
        <v>263</v>
      </c>
      <c r="C187" s="120" t="s">
        <v>264</v>
      </c>
      <c r="D187" s="118" t="s">
        <v>280</v>
      </c>
      <c r="E187" s="120">
        <v>1128903505</v>
      </c>
      <c r="F187" s="107" t="s">
        <v>56</v>
      </c>
      <c r="G187" s="110">
        <v>3</v>
      </c>
      <c r="H187" s="110">
        <v>1</v>
      </c>
      <c r="I187" s="120" t="s">
        <v>49</v>
      </c>
      <c r="J187" s="114"/>
      <c r="K187" s="191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76"/>
    </row>
    <row r="188" spans="1:49" hidden="1">
      <c r="A188" s="120" t="s">
        <v>24</v>
      </c>
      <c r="B188" s="120" t="s">
        <v>281</v>
      </c>
      <c r="C188" s="120" t="s">
        <v>282</v>
      </c>
      <c r="D188" s="118" t="s">
        <v>283</v>
      </c>
      <c r="E188" s="120">
        <v>1173645225</v>
      </c>
      <c r="F188" s="120" t="s">
        <v>130</v>
      </c>
      <c r="G188" s="110">
        <v>4</v>
      </c>
      <c r="H188" s="110">
        <v>1</v>
      </c>
      <c r="I188" s="120" t="s">
        <v>49</v>
      </c>
      <c r="K188" s="191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63"/>
    </row>
    <row r="189" spans="1:49" hidden="1">
      <c r="A189" s="120" t="s">
        <v>24</v>
      </c>
      <c r="B189" s="120" t="s">
        <v>281</v>
      </c>
      <c r="C189" s="120" t="s">
        <v>282</v>
      </c>
      <c r="D189" s="118" t="s">
        <v>284</v>
      </c>
      <c r="E189" s="120">
        <v>1128750229</v>
      </c>
      <c r="F189" s="120" t="s">
        <v>130</v>
      </c>
      <c r="G189" s="110">
        <v>4</v>
      </c>
      <c r="H189" s="110">
        <v>1</v>
      </c>
      <c r="I189" s="120" t="s">
        <v>49</v>
      </c>
      <c r="K189" s="191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63"/>
    </row>
    <row r="190" spans="1:49" hidden="1">
      <c r="A190" s="120" t="s">
        <v>24</v>
      </c>
      <c r="B190" s="120" t="s">
        <v>281</v>
      </c>
      <c r="C190" s="120" t="s">
        <v>282</v>
      </c>
      <c r="D190" s="118" t="s">
        <v>285</v>
      </c>
      <c r="E190" s="120">
        <v>1171015462</v>
      </c>
      <c r="F190" s="120" t="s">
        <v>130</v>
      </c>
      <c r="G190" s="110">
        <v>4</v>
      </c>
      <c r="H190" s="110">
        <v>1</v>
      </c>
      <c r="I190" s="120" t="s">
        <v>49</v>
      </c>
      <c r="K190" s="191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63"/>
    </row>
    <row r="191" spans="1:49" hidden="1">
      <c r="A191" s="120" t="s">
        <v>24</v>
      </c>
      <c r="B191" s="120" t="s">
        <v>281</v>
      </c>
      <c r="C191" s="120" t="s">
        <v>282</v>
      </c>
      <c r="D191" s="118" t="s">
        <v>286</v>
      </c>
      <c r="E191" s="120">
        <v>1165512581</v>
      </c>
      <c r="F191" s="120" t="s">
        <v>130</v>
      </c>
      <c r="G191" s="110">
        <v>4</v>
      </c>
      <c r="H191" s="110">
        <v>1</v>
      </c>
      <c r="I191" s="120" t="s">
        <v>49</v>
      </c>
      <c r="K191" s="191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63"/>
    </row>
    <row r="192" spans="1:49" hidden="1">
      <c r="A192" s="120" t="s">
        <v>24</v>
      </c>
      <c r="B192" s="120" t="s">
        <v>281</v>
      </c>
      <c r="C192" s="120" t="s">
        <v>282</v>
      </c>
      <c r="D192" s="118" t="s">
        <v>287</v>
      </c>
      <c r="E192" s="120">
        <v>1178966832</v>
      </c>
      <c r="F192" s="120" t="s">
        <v>130</v>
      </c>
      <c r="G192" s="110">
        <v>4</v>
      </c>
      <c r="H192" s="110">
        <v>1</v>
      </c>
      <c r="I192" s="120" t="s">
        <v>49</v>
      </c>
      <c r="K192" s="191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63"/>
    </row>
    <row r="193" spans="1:49" hidden="1">
      <c r="A193" s="120" t="s">
        <v>24</v>
      </c>
      <c r="B193" s="120" t="s">
        <v>281</v>
      </c>
      <c r="C193" s="120" t="s">
        <v>282</v>
      </c>
      <c r="D193" s="118" t="s">
        <v>288</v>
      </c>
      <c r="E193" s="120">
        <v>1155677584</v>
      </c>
      <c r="F193" s="120" t="s">
        <v>130</v>
      </c>
      <c r="G193" s="110">
        <v>4</v>
      </c>
      <c r="H193" s="110">
        <v>1</v>
      </c>
      <c r="I193" s="120" t="s">
        <v>49</v>
      </c>
      <c r="K193" s="191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63"/>
    </row>
    <row r="194" spans="1:49" s="177" customFormat="1" hidden="1">
      <c r="A194" s="106" t="s">
        <v>24</v>
      </c>
      <c r="B194" s="116" t="s">
        <v>289</v>
      </c>
      <c r="C194" s="115" t="s">
        <v>282</v>
      </c>
      <c r="D194" s="118" t="s">
        <v>290</v>
      </c>
      <c r="E194" s="135">
        <v>1159911450</v>
      </c>
      <c r="F194" s="120" t="s">
        <v>130</v>
      </c>
      <c r="G194" s="110">
        <v>4</v>
      </c>
      <c r="H194" s="110">
        <v>1</v>
      </c>
      <c r="I194" s="106" t="s">
        <v>49</v>
      </c>
      <c r="J194" s="114"/>
      <c r="K194" s="164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4"/>
      <c r="AT194" s="164"/>
      <c r="AU194" s="164"/>
      <c r="AV194" s="164"/>
      <c r="AW194" s="176"/>
    </row>
    <row r="195" spans="1:49" hidden="1">
      <c r="A195" s="120" t="s">
        <v>24</v>
      </c>
      <c r="B195" s="120" t="s">
        <v>281</v>
      </c>
      <c r="C195" s="120" t="s">
        <v>282</v>
      </c>
      <c r="D195" s="118" t="s">
        <v>291</v>
      </c>
      <c r="E195" s="120">
        <v>1185542741</v>
      </c>
      <c r="F195" s="107" t="s">
        <v>292</v>
      </c>
      <c r="G195" s="110">
        <v>4</v>
      </c>
      <c r="H195" s="110">
        <v>1</v>
      </c>
      <c r="I195" s="120" t="s">
        <v>49</v>
      </c>
      <c r="K195" s="191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2"/>
      <c r="AH195" s="192"/>
      <c r="AI195" s="192"/>
      <c r="AJ195" s="192"/>
      <c r="AK195" s="192"/>
      <c r="AL195" s="192"/>
      <c r="AM195" s="192"/>
      <c r="AN195" s="192"/>
      <c r="AO195" s="192"/>
      <c r="AP195" s="192"/>
      <c r="AQ195" s="192"/>
      <c r="AR195" s="192"/>
      <c r="AS195" s="192"/>
      <c r="AT195" s="192"/>
      <c r="AU195" s="192"/>
      <c r="AV195" s="192"/>
      <c r="AW195" s="163"/>
    </row>
    <row r="196" spans="1:49" hidden="1">
      <c r="A196" s="120" t="s">
        <v>24</v>
      </c>
      <c r="B196" s="120" t="s">
        <v>281</v>
      </c>
      <c r="C196" s="120" t="s">
        <v>282</v>
      </c>
      <c r="D196" s="118" t="s">
        <v>293</v>
      </c>
      <c r="E196" s="260">
        <v>1142573946</v>
      </c>
      <c r="F196" s="107" t="s">
        <v>60</v>
      </c>
      <c r="G196" s="110">
        <v>4</v>
      </c>
      <c r="H196" s="110">
        <v>1</v>
      </c>
      <c r="I196" s="120" t="s">
        <v>49</v>
      </c>
      <c r="K196" s="191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2"/>
      <c r="AH196" s="192"/>
      <c r="AI196" s="192"/>
      <c r="AJ196" s="192"/>
      <c r="AK196" s="192"/>
      <c r="AL196" s="192"/>
      <c r="AM196" s="192"/>
      <c r="AN196" s="192"/>
      <c r="AO196" s="192"/>
      <c r="AP196" s="192"/>
      <c r="AQ196" s="192"/>
      <c r="AR196" s="192"/>
      <c r="AS196" s="192"/>
      <c r="AT196" s="192"/>
      <c r="AU196" s="192"/>
      <c r="AV196" s="192"/>
      <c r="AW196" s="163"/>
    </row>
    <row r="197" spans="1:49" hidden="1">
      <c r="A197" s="120" t="s">
        <v>24</v>
      </c>
      <c r="B197" s="120" t="s">
        <v>281</v>
      </c>
      <c r="C197" s="120" t="s">
        <v>282</v>
      </c>
      <c r="D197" s="118" t="s">
        <v>294</v>
      </c>
      <c r="E197" s="260">
        <v>1147672453</v>
      </c>
      <c r="F197" s="107" t="s">
        <v>60</v>
      </c>
      <c r="G197" s="110">
        <v>4</v>
      </c>
      <c r="H197" s="110">
        <v>1</v>
      </c>
      <c r="I197" s="120" t="s">
        <v>49</v>
      </c>
      <c r="K197" s="191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63"/>
    </row>
    <row r="198" spans="1:49" hidden="1">
      <c r="A198" s="120" t="s">
        <v>24</v>
      </c>
      <c r="B198" s="120" t="s">
        <v>281</v>
      </c>
      <c r="C198" s="120" t="s">
        <v>282</v>
      </c>
      <c r="D198" s="118" t="s">
        <v>295</v>
      </c>
      <c r="E198" s="120">
        <v>1146714447</v>
      </c>
      <c r="F198" s="107" t="s">
        <v>60</v>
      </c>
      <c r="G198" s="110">
        <v>4</v>
      </c>
      <c r="H198" s="110">
        <v>1</v>
      </c>
      <c r="I198" s="120" t="s">
        <v>49</v>
      </c>
      <c r="K198" s="191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63"/>
    </row>
    <row r="199" spans="1:49" hidden="1">
      <c r="A199" s="115" t="s">
        <v>8</v>
      </c>
      <c r="B199" s="115" t="s">
        <v>296</v>
      </c>
      <c r="C199" s="115" t="s">
        <v>297</v>
      </c>
      <c r="D199" s="118" t="s">
        <v>298</v>
      </c>
      <c r="E199" s="135">
        <v>1079440457</v>
      </c>
      <c r="F199" s="115" t="s">
        <v>48</v>
      </c>
      <c r="G199" s="117">
        <v>3</v>
      </c>
      <c r="H199" s="117">
        <v>1</v>
      </c>
      <c r="I199" s="115" t="s">
        <v>299</v>
      </c>
      <c r="J199" s="108"/>
      <c r="K199" s="178"/>
      <c r="AW199" s="163"/>
    </row>
    <row r="200" spans="1:49" hidden="1">
      <c r="A200" s="115" t="s">
        <v>8</v>
      </c>
      <c r="B200" s="106" t="s">
        <v>296</v>
      </c>
      <c r="C200" s="106" t="s">
        <v>297</v>
      </c>
      <c r="D200" s="118" t="s">
        <v>300</v>
      </c>
      <c r="E200" s="135">
        <v>2227283575</v>
      </c>
      <c r="F200" s="106" t="s">
        <v>48</v>
      </c>
      <c r="G200" s="110">
        <v>3</v>
      </c>
      <c r="H200" s="110">
        <v>1</v>
      </c>
      <c r="I200" s="106" t="s">
        <v>299</v>
      </c>
      <c r="K200" s="178"/>
      <c r="AW200" s="163"/>
    </row>
    <row r="201" spans="1:49" hidden="1">
      <c r="A201" s="106" t="s">
        <v>8</v>
      </c>
      <c r="B201" s="106" t="s">
        <v>296</v>
      </c>
      <c r="C201" s="106" t="s">
        <v>297</v>
      </c>
      <c r="D201" s="118" t="s">
        <v>301</v>
      </c>
      <c r="E201" s="135">
        <v>1127820924</v>
      </c>
      <c r="F201" s="106" t="s">
        <v>48</v>
      </c>
      <c r="G201" s="110">
        <v>3</v>
      </c>
      <c r="H201" s="110">
        <v>1</v>
      </c>
      <c r="I201" s="106" t="s">
        <v>299</v>
      </c>
      <c r="K201" s="178"/>
      <c r="AW201" s="163"/>
    </row>
    <row r="202" spans="1:49" hidden="1">
      <c r="A202" s="106" t="s">
        <v>8</v>
      </c>
      <c r="B202" s="106" t="s">
        <v>296</v>
      </c>
      <c r="C202" s="106" t="s">
        <v>297</v>
      </c>
      <c r="D202" s="118" t="s">
        <v>302</v>
      </c>
      <c r="E202" s="135">
        <v>2208723979</v>
      </c>
      <c r="F202" s="106" t="s">
        <v>48</v>
      </c>
      <c r="G202" s="110">
        <v>3</v>
      </c>
      <c r="H202" s="110">
        <v>1</v>
      </c>
      <c r="I202" s="106" t="s">
        <v>49</v>
      </c>
      <c r="K202" s="178"/>
      <c r="AW202" s="163"/>
    </row>
    <row r="203" spans="1:49" hidden="1">
      <c r="A203" s="106" t="s">
        <v>8</v>
      </c>
      <c r="B203" s="106" t="s">
        <v>296</v>
      </c>
      <c r="C203" s="106" t="s">
        <v>297</v>
      </c>
      <c r="D203" s="118" t="s">
        <v>303</v>
      </c>
      <c r="E203" s="135">
        <v>1127026860</v>
      </c>
      <c r="F203" s="106" t="s">
        <v>48</v>
      </c>
      <c r="G203" s="110">
        <v>4</v>
      </c>
      <c r="H203" s="110">
        <v>1</v>
      </c>
      <c r="I203" s="106" t="s">
        <v>49</v>
      </c>
      <c r="K203" s="178"/>
      <c r="AW203" s="163"/>
    </row>
    <row r="204" spans="1:49" hidden="1">
      <c r="A204" s="120" t="s">
        <v>8</v>
      </c>
      <c r="B204" s="106" t="s">
        <v>296</v>
      </c>
      <c r="C204" s="106" t="s">
        <v>297</v>
      </c>
      <c r="D204" s="118" t="s">
        <v>304</v>
      </c>
      <c r="E204" s="135">
        <v>4751170244</v>
      </c>
      <c r="F204" s="106" t="s">
        <v>48</v>
      </c>
      <c r="G204" s="110">
        <v>3</v>
      </c>
      <c r="H204" s="110">
        <v>1</v>
      </c>
      <c r="I204" s="106" t="s">
        <v>49</v>
      </c>
      <c r="K204" s="178"/>
      <c r="AW204" s="163"/>
    </row>
    <row r="205" spans="1:49" hidden="1">
      <c r="A205" s="120" t="s">
        <v>8</v>
      </c>
      <c r="B205" s="106" t="s">
        <v>296</v>
      </c>
      <c r="C205" s="106" t="s">
        <v>297</v>
      </c>
      <c r="D205" s="118" t="s">
        <v>305</v>
      </c>
      <c r="E205" s="135">
        <v>2227283567</v>
      </c>
      <c r="F205" s="106" t="s">
        <v>48</v>
      </c>
      <c r="G205" s="110">
        <v>3</v>
      </c>
      <c r="H205" s="110">
        <v>1</v>
      </c>
      <c r="I205" s="106" t="s">
        <v>49</v>
      </c>
      <c r="K205" s="178"/>
      <c r="AW205" s="163"/>
    </row>
    <row r="206" spans="1:49" hidden="1">
      <c r="A206" s="106" t="s">
        <v>8</v>
      </c>
      <c r="B206" s="106" t="s">
        <v>296</v>
      </c>
      <c r="C206" s="106" t="s">
        <v>297</v>
      </c>
      <c r="D206" s="118" t="s">
        <v>306</v>
      </c>
      <c r="E206" s="135">
        <v>1089461444</v>
      </c>
      <c r="F206" s="106" t="s">
        <v>56</v>
      </c>
      <c r="G206" s="110">
        <v>3</v>
      </c>
      <c r="H206" s="110">
        <v>1</v>
      </c>
      <c r="I206" s="106" t="s">
        <v>299</v>
      </c>
      <c r="K206" s="178"/>
      <c r="AW206" s="163"/>
    </row>
    <row r="207" spans="1:49" hidden="1">
      <c r="A207" s="106" t="s">
        <v>8</v>
      </c>
      <c r="B207" s="106" t="s">
        <v>296</v>
      </c>
      <c r="C207" s="106" t="s">
        <v>297</v>
      </c>
      <c r="D207" s="118" t="s">
        <v>307</v>
      </c>
      <c r="E207" s="135">
        <v>1016114231</v>
      </c>
      <c r="F207" s="106" t="s">
        <v>56</v>
      </c>
      <c r="G207" s="110">
        <v>3</v>
      </c>
      <c r="H207" s="110">
        <v>1</v>
      </c>
      <c r="I207" s="106" t="s">
        <v>49</v>
      </c>
      <c r="K207" s="178"/>
      <c r="AW207" s="163"/>
    </row>
    <row r="208" spans="1:49" hidden="1">
      <c r="A208" s="106" t="s">
        <v>8</v>
      </c>
      <c r="B208" s="106" t="s">
        <v>296</v>
      </c>
      <c r="C208" s="106" t="s">
        <v>297</v>
      </c>
      <c r="D208" s="118" t="s">
        <v>308</v>
      </c>
      <c r="E208" s="135">
        <v>1030416190</v>
      </c>
      <c r="F208" s="106" t="s">
        <v>56</v>
      </c>
      <c r="G208" s="110">
        <v>3</v>
      </c>
      <c r="H208" s="110">
        <v>1</v>
      </c>
      <c r="I208" s="106" t="s">
        <v>49</v>
      </c>
      <c r="K208" s="178"/>
      <c r="AW208" s="163"/>
    </row>
    <row r="209" spans="1:49" hidden="1">
      <c r="A209" s="120" t="s">
        <v>8</v>
      </c>
      <c r="B209" s="106" t="s">
        <v>296</v>
      </c>
      <c r="C209" s="106" t="s">
        <v>297</v>
      </c>
      <c r="D209" s="118" t="s">
        <v>309</v>
      </c>
      <c r="E209" s="135">
        <v>1095327118</v>
      </c>
      <c r="F209" s="106" t="s">
        <v>56</v>
      </c>
      <c r="G209" s="110">
        <v>3</v>
      </c>
      <c r="H209" s="110">
        <v>1</v>
      </c>
      <c r="I209" s="106" t="s">
        <v>49</v>
      </c>
      <c r="K209" s="178"/>
      <c r="AW209" s="163"/>
    </row>
    <row r="210" spans="1:49" hidden="1">
      <c r="A210" s="120" t="s">
        <v>8</v>
      </c>
      <c r="B210" s="106" t="s">
        <v>296</v>
      </c>
      <c r="C210" s="106" t="s">
        <v>297</v>
      </c>
      <c r="D210" s="118" t="s">
        <v>310</v>
      </c>
      <c r="E210" s="135">
        <v>1082778638</v>
      </c>
      <c r="F210" s="106" t="s">
        <v>56</v>
      </c>
      <c r="G210" s="110">
        <v>3</v>
      </c>
      <c r="H210" s="110">
        <v>1</v>
      </c>
      <c r="I210" s="106" t="s">
        <v>49</v>
      </c>
      <c r="K210" s="178"/>
      <c r="AW210" s="163"/>
    </row>
    <row r="211" spans="1:49" hidden="1">
      <c r="A211" s="120" t="s">
        <v>8</v>
      </c>
      <c r="B211" s="106" t="s">
        <v>296</v>
      </c>
      <c r="C211" s="106" t="s">
        <v>297</v>
      </c>
      <c r="D211" s="118" t="s">
        <v>311</v>
      </c>
      <c r="E211" s="135">
        <v>1086100029</v>
      </c>
      <c r="F211" s="106" t="s">
        <v>56</v>
      </c>
      <c r="G211" s="110">
        <v>4</v>
      </c>
      <c r="H211" s="110">
        <v>1</v>
      </c>
      <c r="I211" s="106" t="s">
        <v>49</v>
      </c>
      <c r="K211" s="178"/>
      <c r="AW211" s="163"/>
    </row>
    <row r="212" spans="1:49" hidden="1">
      <c r="A212" s="106" t="s">
        <v>8</v>
      </c>
      <c r="B212" s="106" t="s">
        <v>296</v>
      </c>
      <c r="C212" s="106" t="s">
        <v>297</v>
      </c>
      <c r="D212" s="118" t="s">
        <v>312</v>
      </c>
      <c r="E212" s="135">
        <v>1024359133</v>
      </c>
      <c r="F212" s="106" t="s">
        <v>313</v>
      </c>
      <c r="G212" s="110">
        <v>3</v>
      </c>
      <c r="H212" s="110">
        <v>1</v>
      </c>
      <c r="I212" s="106" t="s">
        <v>49</v>
      </c>
      <c r="K212" s="178"/>
      <c r="AW212" s="163"/>
    </row>
    <row r="213" spans="1:49" hidden="1">
      <c r="A213" s="115" t="s">
        <v>8</v>
      </c>
      <c r="B213" s="106" t="s">
        <v>296</v>
      </c>
      <c r="C213" s="106" t="s">
        <v>297</v>
      </c>
      <c r="D213" s="118" t="s">
        <v>314</v>
      </c>
      <c r="E213" s="135">
        <v>2118672290</v>
      </c>
      <c r="F213" s="106" t="s">
        <v>85</v>
      </c>
      <c r="G213" s="110">
        <v>3</v>
      </c>
      <c r="H213" s="110">
        <v>1</v>
      </c>
      <c r="I213" s="106" t="s">
        <v>49</v>
      </c>
      <c r="K213" s="178"/>
      <c r="AW213" s="163"/>
    </row>
    <row r="214" spans="1:49" hidden="1">
      <c r="A214" s="106" t="s">
        <v>8</v>
      </c>
      <c r="B214" s="106" t="s">
        <v>296</v>
      </c>
      <c r="C214" s="106" t="s">
        <v>297</v>
      </c>
      <c r="D214" s="118" t="s">
        <v>315</v>
      </c>
      <c r="E214" s="135">
        <v>3997740828</v>
      </c>
      <c r="F214" s="106" t="s">
        <v>85</v>
      </c>
      <c r="G214" s="110">
        <v>3</v>
      </c>
      <c r="H214" s="110">
        <v>1</v>
      </c>
      <c r="I214" s="106" t="s">
        <v>299</v>
      </c>
      <c r="K214" s="178"/>
      <c r="AW214" s="163"/>
    </row>
    <row r="215" spans="1:49" hidden="1">
      <c r="A215" s="120" t="s">
        <v>8</v>
      </c>
      <c r="B215" s="106" t="s">
        <v>316</v>
      </c>
      <c r="C215" s="106" t="s">
        <v>317</v>
      </c>
      <c r="D215" s="118" t="s">
        <v>318</v>
      </c>
      <c r="E215" s="120">
        <v>2379477017</v>
      </c>
      <c r="F215" s="106" t="s">
        <v>56</v>
      </c>
      <c r="G215" s="110">
        <v>2</v>
      </c>
      <c r="H215" s="110">
        <v>12</v>
      </c>
      <c r="I215" s="106" t="s">
        <v>53</v>
      </c>
      <c r="J215" s="111"/>
      <c r="K215" s="178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72"/>
      <c r="AT215" s="172"/>
      <c r="AU215" s="172"/>
      <c r="AV215" s="172"/>
      <c r="AW215" s="163"/>
    </row>
    <row r="216" spans="1:49" hidden="1">
      <c r="A216" s="120" t="s">
        <v>8</v>
      </c>
      <c r="B216" s="106" t="s">
        <v>316</v>
      </c>
      <c r="C216" s="106" t="s">
        <v>317</v>
      </c>
      <c r="D216" s="118" t="s">
        <v>319</v>
      </c>
      <c r="E216" s="120">
        <v>2046475477</v>
      </c>
      <c r="F216" s="106" t="s">
        <v>56</v>
      </c>
      <c r="G216" s="110">
        <v>2</v>
      </c>
      <c r="H216" s="110">
        <v>12</v>
      </c>
      <c r="I216" s="106" t="s">
        <v>53</v>
      </c>
      <c r="J216" s="111"/>
      <c r="K216" s="178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63"/>
    </row>
    <row r="217" spans="1:49" hidden="1">
      <c r="A217" s="120" t="s">
        <v>8</v>
      </c>
      <c r="B217" s="106" t="s">
        <v>316</v>
      </c>
      <c r="C217" s="106" t="s">
        <v>317</v>
      </c>
      <c r="D217" s="118" t="s">
        <v>320</v>
      </c>
      <c r="E217" s="120">
        <v>2257196549</v>
      </c>
      <c r="F217" s="106" t="s">
        <v>56</v>
      </c>
      <c r="G217" s="110">
        <v>1</v>
      </c>
      <c r="H217" s="110">
        <v>9</v>
      </c>
      <c r="I217" s="106" t="s">
        <v>53</v>
      </c>
      <c r="J217" s="111"/>
      <c r="K217" s="178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/>
      <c r="AT217" s="172"/>
      <c r="AU217" s="172"/>
      <c r="AV217" s="172"/>
      <c r="AW217" s="163"/>
    </row>
    <row r="218" spans="1:49" hidden="1">
      <c r="A218" s="106" t="s">
        <v>8</v>
      </c>
      <c r="B218" s="106" t="s">
        <v>316</v>
      </c>
      <c r="C218" s="106" t="s">
        <v>317</v>
      </c>
      <c r="D218" s="118" t="s">
        <v>321</v>
      </c>
      <c r="E218" s="120">
        <v>1087156145</v>
      </c>
      <c r="F218" s="120" t="s">
        <v>85</v>
      </c>
      <c r="G218" s="110">
        <v>3</v>
      </c>
      <c r="H218" s="110">
        <v>4</v>
      </c>
      <c r="I218" s="120" t="s">
        <v>53</v>
      </c>
      <c r="AS218" s="166" t="e">
        <f t="shared" ref="AS218:AS223" si="7">AVERAGE(L218:AR218)</f>
        <v>#DIV/0!</v>
      </c>
      <c r="AT218" s="167">
        <f t="shared" ref="AT218:AT223" si="8">K218</f>
        <v>0</v>
      </c>
      <c r="AU218" s="168" t="e">
        <f t="shared" ref="AU218:AU223" si="9">AVERAGE(AS218:AT218)</f>
        <v>#DIV/0!</v>
      </c>
      <c r="AV218" s="169" t="e">
        <f t="shared" ref="AV218:AV223" si="10">IF(AU218= "", "", IF(AU218&gt;= 89.5, "ممتاز", IF(AU218&gt;= 79.5, "جيد جدا", IF(AU218&gt;= 69.5, "جيد", "راسب"))))</f>
        <v>#DIV/0!</v>
      </c>
      <c r="AW218" s="163"/>
    </row>
    <row r="219" spans="1:49" hidden="1">
      <c r="A219" s="106" t="s">
        <v>8</v>
      </c>
      <c r="B219" s="115" t="s">
        <v>316</v>
      </c>
      <c r="C219" s="106" t="s">
        <v>317</v>
      </c>
      <c r="D219" s="118" t="s">
        <v>322</v>
      </c>
      <c r="E219" s="120">
        <v>1048127870</v>
      </c>
      <c r="F219" s="120" t="s">
        <v>85</v>
      </c>
      <c r="G219" s="110">
        <v>4</v>
      </c>
      <c r="H219" s="110">
        <v>9</v>
      </c>
      <c r="I219" s="120" t="s">
        <v>53</v>
      </c>
      <c r="J219" s="111"/>
      <c r="AS219" s="166" t="e">
        <f t="shared" si="7"/>
        <v>#DIV/0!</v>
      </c>
      <c r="AT219" s="167">
        <f t="shared" si="8"/>
        <v>0</v>
      </c>
      <c r="AU219" s="168" t="e">
        <f t="shared" si="9"/>
        <v>#DIV/0!</v>
      </c>
      <c r="AV219" s="169" t="e">
        <f t="shared" si="10"/>
        <v>#DIV/0!</v>
      </c>
      <c r="AW219" s="163"/>
    </row>
    <row r="220" spans="1:49" hidden="1">
      <c r="A220" s="106" t="s">
        <v>8</v>
      </c>
      <c r="B220" s="106" t="s">
        <v>316</v>
      </c>
      <c r="C220" s="106" t="s">
        <v>317</v>
      </c>
      <c r="D220" s="118" t="s">
        <v>323</v>
      </c>
      <c r="E220" s="120">
        <v>1056691932</v>
      </c>
      <c r="F220" s="120" t="s">
        <v>58</v>
      </c>
      <c r="G220" s="110">
        <v>3</v>
      </c>
      <c r="H220" s="110">
        <v>21</v>
      </c>
      <c r="I220" s="120" t="s">
        <v>53</v>
      </c>
      <c r="AS220" s="166" t="e">
        <f t="shared" si="7"/>
        <v>#DIV/0!</v>
      </c>
      <c r="AT220" s="167">
        <f t="shared" si="8"/>
        <v>0</v>
      </c>
      <c r="AU220" s="168" t="e">
        <f t="shared" si="9"/>
        <v>#DIV/0!</v>
      </c>
      <c r="AV220" s="169" t="e">
        <f t="shared" si="10"/>
        <v>#DIV/0!</v>
      </c>
      <c r="AW220" s="163"/>
    </row>
    <row r="221" spans="1:49" hidden="1">
      <c r="A221" s="115" t="s">
        <v>8</v>
      </c>
      <c r="B221" s="106" t="s">
        <v>316</v>
      </c>
      <c r="C221" s="106" t="s">
        <v>317</v>
      </c>
      <c r="D221" s="118" t="s">
        <v>324</v>
      </c>
      <c r="E221" s="120">
        <v>1063754681</v>
      </c>
      <c r="F221" s="120" t="s">
        <v>58</v>
      </c>
      <c r="G221" s="117">
        <v>3</v>
      </c>
      <c r="H221" s="117">
        <v>22</v>
      </c>
      <c r="I221" s="120" t="s">
        <v>53</v>
      </c>
      <c r="AS221" s="166" t="e">
        <f t="shared" si="7"/>
        <v>#DIV/0!</v>
      </c>
      <c r="AT221" s="167">
        <f t="shared" si="8"/>
        <v>0</v>
      </c>
      <c r="AU221" s="168" t="e">
        <f t="shared" si="9"/>
        <v>#DIV/0!</v>
      </c>
      <c r="AV221" s="169" t="e">
        <f t="shared" si="10"/>
        <v>#DIV/0!</v>
      </c>
      <c r="AW221" s="163"/>
    </row>
    <row r="222" spans="1:49" hidden="1">
      <c r="A222" s="106" t="s">
        <v>8</v>
      </c>
      <c r="B222" s="106" t="s">
        <v>316</v>
      </c>
      <c r="C222" s="106" t="s">
        <v>317</v>
      </c>
      <c r="D222" s="118" t="s">
        <v>325</v>
      </c>
      <c r="E222" s="120">
        <v>1082977370</v>
      </c>
      <c r="F222" s="120" t="s">
        <v>58</v>
      </c>
      <c r="G222" s="110">
        <v>4</v>
      </c>
      <c r="H222" s="110">
        <v>18</v>
      </c>
      <c r="I222" s="120" t="s">
        <v>53</v>
      </c>
      <c r="AS222" s="166" t="e">
        <f t="shared" si="7"/>
        <v>#DIV/0!</v>
      </c>
      <c r="AT222" s="167">
        <f t="shared" si="8"/>
        <v>0</v>
      </c>
      <c r="AU222" s="168" t="e">
        <f t="shared" si="9"/>
        <v>#DIV/0!</v>
      </c>
      <c r="AV222" s="169" t="e">
        <f t="shared" si="10"/>
        <v>#DIV/0!</v>
      </c>
      <c r="AW222" s="163"/>
    </row>
    <row r="223" spans="1:49" hidden="1">
      <c r="A223" s="106" t="s">
        <v>8</v>
      </c>
      <c r="B223" s="106" t="s">
        <v>326</v>
      </c>
      <c r="C223" s="106" t="s">
        <v>317</v>
      </c>
      <c r="D223" s="118" t="s">
        <v>327</v>
      </c>
      <c r="E223" s="120">
        <v>1095503494</v>
      </c>
      <c r="F223" s="120" t="s">
        <v>58</v>
      </c>
      <c r="G223" s="110">
        <v>1</v>
      </c>
      <c r="H223" s="110">
        <v>7</v>
      </c>
      <c r="I223" s="120" t="s">
        <v>53</v>
      </c>
      <c r="AS223" s="166" t="e">
        <f t="shared" si="7"/>
        <v>#DIV/0!</v>
      </c>
      <c r="AT223" s="167">
        <f t="shared" si="8"/>
        <v>0</v>
      </c>
      <c r="AU223" s="168" t="e">
        <f t="shared" si="9"/>
        <v>#DIV/0!</v>
      </c>
      <c r="AV223" s="169" t="e">
        <f t="shared" si="10"/>
        <v>#DIV/0!</v>
      </c>
      <c r="AW223" s="163"/>
    </row>
    <row r="224" spans="1:49" hidden="1">
      <c r="A224" s="115" t="s">
        <v>8</v>
      </c>
      <c r="B224" s="106" t="s">
        <v>316</v>
      </c>
      <c r="C224" s="106" t="s">
        <v>317</v>
      </c>
      <c r="D224" s="118" t="s">
        <v>328</v>
      </c>
      <c r="E224" s="120">
        <v>1012166284</v>
      </c>
      <c r="F224" s="127" t="s">
        <v>58</v>
      </c>
      <c r="G224" s="117">
        <v>1</v>
      </c>
      <c r="H224" s="117">
        <v>8</v>
      </c>
      <c r="I224" s="127" t="s">
        <v>53</v>
      </c>
      <c r="J224" s="134"/>
      <c r="AW224" s="163"/>
    </row>
    <row r="225" spans="1:49" hidden="1">
      <c r="A225" s="106" t="s">
        <v>8</v>
      </c>
      <c r="B225" s="106" t="s">
        <v>316</v>
      </c>
      <c r="C225" s="106" t="s">
        <v>317</v>
      </c>
      <c r="D225" s="118" t="s">
        <v>329</v>
      </c>
      <c r="E225" s="120">
        <v>1062987498</v>
      </c>
      <c r="F225" s="120" t="s">
        <v>58</v>
      </c>
      <c r="G225" s="110">
        <v>3</v>
      </c>
      <c r="H225" s="110">
        <v>11</v>
      </c>
      <c r="I225" s="120" t="s">
        <v>53</v>
      </c>
      <c r="J225" s="111"/>
      <c r="AS225" s="166" t="e">
        <f>AVERAGE(L225:AR225)</f>
        <v>#DIV/0!</v>
      </c>
      <c r="AT225" s="167">
        <f>K225</f>
        <v>0</v>
      </c>
      <c r="AU225" s="168" t="e">
        <f>AVERAGE(AS225:AT225)</f>
        <v>#DIV/0!</v>
      </c>
      <c r="AV225" s="169" t="e">
        <f>IF(AU225= "", "", IF(AU225&gt;= 89.5, "ممتاز", IF(AU225&gt;= 79.5, "جيد جدا", IF(AU225&gt;= 69.5, "جيد", "راسب"))))</f>
        <v>#DIV/0!</v>
      </c>
      <c r="AW225" s="163"/>
    </row>
    <row r="226" spans="1:49" hidden="1">
      <c r="A226" s="106" t="s">
        <v>8</v>
      </c>
      <c r="B226" s="106" t="s">
        <v>316</v>
      </c>
      <c r="C226" s="106" t="s">
        <v>317</v>
      </c>
      <c r="D226" s="118" t="s">
        <v>330</v>
      </c>
      <c r="E226" s="120">
        <v>1016717314</v>
      </c>
      <c r="F226" s="120" t="s">
        <v>58</v>
      </c>
      <c r="G226" s="110">
        <v>3</v>
      </c>
      <c r="H226" s="110">
        <v>11</v>
      </c>
      <c r="I226" s="120" t="s">
        <v>53</v>
      </c>
      <c r="J226" s="111"/>
      <c r="AS226" s="166" t="e">
        <f>AVERAGE(L226:AR226)</f>
        <v>#DIV/0!</v>
      </c>
      <c r="AT226" s="167">
        <f>K226</f>
        <v>0</v>
      </c>
      <c r="AU226" s="168" t="e">
        <f>AVERAGE(AS226:AT226)</f>
        <v>#DIV/0!</v>
      </c>
      <c r="AV226" s="169" t="e">
        <f>IF(AU226= "", "", IF(AU226&gt;= 89.5, "ممتاز", IF(AU226&gt;= 79.5, "جيد جدا", IF(AU226&gt;= 69.5, "جيد", "راسب"))))</f>
        <v>#DIV/0!</v>
      </c>
      <c r="AW226" s="163"/>
    </row>
    <row r="227" spans="1:49" hidden="1">
      <c r="A227" s="106" t="s">
        <v>8</v>
      </c>
      <c r="B227" s="106" t="s">
        <v>331</v>
      </c>
      <c r="C227" s="106" t="s">
        <v>332</v>
      </c>
      <c r="D227" s="118" t="s">
        <v>333</v>
      </c>
      <c r="E227" s="135">
        <v>1043403532</v>
      </c>
      <c r="F227" s="106" t="s">
        <v>48</v>
      </c>
      <c r="G227" s="110">
        <v>3</v>
      </c>
      <c r="H227" s="110">
        <v>1</v>
      </c>
      <c r="I227" s="106" t="s">
        <v>49</v>
      </c>
      <c r="K227" s="178"/>
      <c r="AW227" s="163"/>
    </row>
    <row r="228" spans="1:49" s="177" customFormat="1" hidden="1">
      <c r="A228" s="120" t="s">
        <v>8</v>
      </c>
      <c r="B228" s="106" t="s">
        <v>331</v>
      </c>
      <c r="C228" s="106" t="s">
        <v>332</v>
      </c>
      <c r="D228" s="118" t="s">
        <v>334</v>
      </c>
      <c r="E228" s="135">
        <v>4793350986</v>
      </c>
      <c r="F228" s="106" t="s">
        <v>48</v>
      </c>
      <c r="G228" s="110">
        <v>4</v>
      </c>
      <c r="H228" s="110">
        <v>1</v>
      </c>
      <c r="I228" s="106" t="s">
        <v>49</v>
      </c>
      <c r="J228" s="114"/>
      <c r="K228" s="178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65"/>
      <c r="AO228" s="165"/>
      <c r="AP228" s="165"/>
      <c r="AQ228" s="165"/>
      <c r="AR228" s="165"/>
      <c r="AS228" s="164"/>
      <c r="AT228" s="164"/>
      <c r="AU228" s="164"/>
      <c r="AV228" s="164"/>
      <c r="AW228" s="176"/>
    </row>
    <row r="229" spans="1:49" hidden="1">
      <c r="A229" s="106" t="s">
        <v>8</v>
      </c>
      <c r="B229" s="106" t="s">
        <v>331</v>
      </c>
      <c r="C229" s="106" t="s">
        <v>332</v>
      </c>
      <c r="D229" s="118" t="s">
        <v>335</v>
      </c>
      <c r="E229" s="120">
        <v>1125871291</v>
      </c>
      <c r="F229" s="106" t="s">
        <v>56</v>
      </c>
      <c r="G229" s="110">
        <v>3</v>
      </c>
      <c r="H229" s="110">
        <v>1</v>
      </c>
      <c r="I229" s="106" t="s">
        <v>299</v>
      </c>
      <c r="J229" s="111"/>
      <c r="K229" s="178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  <c r="AV229" s="172"/>
      <c r="AW229" s="163"/>
    </row>
    <row r="230" spans="1:49" hidden="1">
      <c r="A230" s="106" t="s">
        <v>8</v>
      </c>
      <c r="B230" s="106" t="s">
        <v>331</v>
      </c>
      <c r="C230" s="106" t="s">
        <v>332</v>
      </c>
      <c r="D230" s="118" t="s">
        <v>336</v>
      </c>
      <c r="E230" s="135">
        <v>2338956788</v>
      </c>
      <c r="F230" s="306" t="s">
        <v>56</v>
      </c>
      <c r="G230" s="110">
        <v>3</v>
      </c>
      <c r="H230" s="110">
        <v>3</v>
      </c>
      <c r="I230" s="106" t="s">
        <v>53</v>
      </c>
      <c r="K230" s="193"/>
      <c r="AW230" s="163"/>
    </row>
    <row r="231" spans="1:49" hidden="1">
      <c r="A231" s="120" t="s">
        <v>8</v>
      </c>
      <c r="B231" s="106" t="s">
        <v>331</v>
      </c>
      <c r="C231" s="106" t="s">
        <v>332</v>
      </c>
      <c r="D231" s="118" t="s">
        <v>337</v>
      </c>
      <c r="E231" s="120">
        <v>1085902235</v>
      </c>
      <c r="F231" s="106" t="s">
        <v>56</v>
      </c>
      <c r="G231" s="110">
        <v>3</v>
      </c>
      <c r="H231" s="110">
        <v>1</v>
      </c>
      <c r="I231" s="106" t="s">
        <v>53</v>
      </c>
      <c r="J231" s="111"/>
      <c r="K231" s="178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2"/>
      <c r="AT231" s="172"/>
      <c r="AU231" s="172"/>
      <c r="AV231" s="172"/>
      <c r="AW231" s="163"/>
    </row>
    <row r="232" spans="1:49" hidden="1">
      <c r="A232" s="120" t="s">
        <v>8</v>
      </c>
      <c r="B232" s="106" t="s">
        <v>331</v>
      </c>
      <c r="C232" s="106" t="s">
        <v>332</v>
      </c>
      <c r="D232" s="118" t="s">
        <v>338</v>
      </c>
      <c r="E232" s="135">
        <v>1042241214</v>
      </c>
      <c r="F232" s="306" t="s">
        <v>56</v>
      </c>
      <c r="G232" s="110">
        <v>3</v>
      </c>
      <c r="H232" s="110">
        <v>3</v>
      </c>
      <c r="I232" s="106" t="s">
        <v>53</v>
      </c>
      <c r="K232" s="178"/>
      <c r="AW232" s="163"/>
    </row>
    <row r="233" spans="1:49" hidden="1">
      <c r="A233" s="120" t="s">
        <v>8</v>
      </c>
      <c r="B233" s="106" t="s">
        <v>331</v>
      </c>
      <c r="C233" s="106" t="s">
        <v>332</v>
      </c>
      <c r="D233" s="118" t="s">
        <v>339</v>
      </c>
      <c r="E233" s="120">
        <v>1029882063</v>
      </c>
      <c r="F233" s="106" t="s">
        <v>56</v>
      </c>
      <c r="G233" s="110">
        <v>3</v>
      </c>
      <c r="H233" s="110">
        <v>1</v>
      </c>
      <c r="I233" s="106" t="s">
        <v>49</v>
      </c>
      <c r="J233" s="111"/>
      <c r="K233" s="178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  <c r="AV233" s="172"/>
      <c r="AW233" s="163"/>
    </row>
    <row r="234" spans="1:49" hidden="1">
      <c r="A234" s="120" t="s">
        <v>8</v>
      </c>
      <c r="B234" s="106" t="s">
        <v>331</v>
      </c>
      <c r="C234" s="106" t="s">
        <v>332</v>
      </c>
      <c r="D234" s="118" t="s">
        <v>340</v>
      </c>
      <c r="E234" s="135">
        <v>2308844592</v>
      </c>
      <c r="F234" s="106" t="s">
        <v>56</v>
      </c>
      <c r="G234" s="110">
        <v>3</v>
      </c>
      <c r="H234" s="110">
        <v>2</v>
      </c>
      <c r="I234" s="106" t="s">
        <v>53</v>
      </c>
      <c r="K234" s="178"/>
      <c r="AW234" s="163"/>
    </row>
    <row r="235" spans="1:49" hidden="1">
      <c r="A235" s="115" t="s">
        <v>8</v>
      </c>
      <c r="B235" s="106" t="s">
        <v>331</v>
      </c>
      <c r="C235" s="115" t="s">
        <v>332</v>
      </c>
      <c r="D235" s="118" t="s">
        <v>341</v>
      </c>
      <c r="E235" s="120">
        <v>2172489458</v>
      </c>
      <c r="F235" s="120" t="s">
        <v>56</v>
      </c>
      <c r="G235" s="117">
        <v>2</v>
      </c>
      <c r="H235" s="117">
        <v>2</v>
      </c>
      <c r="I235" s="120" t="s">
        <v>143</v>
      </c>
      <c r="J235" s="134"/>
      <c r="AS235" s="166">
        <v>0</v>
      </c>
      <c r="AT235" s="167">
        <v>0</v>
      </c>
      <c r="AU235" s="168">
        <v>0</v>
      </c>
      <c r="AV235" s="169" t="str">
        <f>IF(AU235= "", "", IF(AU235&gt;= 89.5, "ممتاز", IF(AU235&gt;= 79.5, "جيد جدا", IF(AU235&gt;= 69.5, "جيد", "راسب"))))</f>
        <v>راسب</v>
      </c>
      <c r="AW235" s="163"/>
    </row>
    <row r="236" spans="1:49" hidden="1">
      <c r="A236" s="120" t="s">
        <v>8</v>
      </c>
      <c r="B236" s="106" t="s">
        <v>331</v>
      </c>
      <c r="C236" s="106" t="s">
        <v>332</v>
      </c>
      <c r="D236" s="118" t="s">
        <v>342</v>
      </c>
      <c r="E236" s="135">
        <v>4756139228</v>
      </c>
      <c r="F236" s="424" t="s">
        <v>56</v>
      </c>
      <c r="G236" s="110">
        <v>3</v>
      </c>
      <c r="H236" s="110">
        <v>3</v>
      </c>
      <c r="I236" s="106" t="s">
        <v>53</v>
      </c>
      <c r="K236" s="178"/>
      <c r="AW236" s="163"/>
    </row>
    <row r="237" spans="1:49" hidden="1">
      <c r="A237" s="120" t="s">
        <v>8</v>
      </c>
      <c r="B237" s="106" t="s">
        <v>331</v>
      </c>
      <c r="C237" s="106" t="s">
        <v>332</v>
      </c>
      <c r="D237" s="118" t="s">
        <v>343</v>
      </c>
      <c r="E237" s="135">
        <v>1016331900</v>
      </c>
      <c r="F237" s="120" t="s">
        <v>56</v>
      </c>
      <c r="G237" s="110">
        <v>3</v>
      </c>
      <c r="H237" s="110">
        <v>3</v>
      </c>
      <c r="I237" s="106" t="s">
        <v>53</v>
      </c>
      <c r="K237" s="178"/>
      <c r="AW237" s="163"/>
    </row>
    <row r="238" spans="1:49" hidden="1">
      <c r="A238" s="120" t="s">
        <v>8</v>
      </c>
      <c r="B238" s="106" t="s">
        <v>331</v>
      </c>
      <c r="C238" s="106" t="s">
        <v>332</v>
      </c>
      <c r="D238" s="118" t="s">
        <v>344</v>
      </c>
      <c r="E238" s="120">
        <v>3983927769</v>
      </c>
      <c r="F238" s="106" t="s">
        <v>56</v>
      </c>
      <c r="G238" s="110">
        <v>3</v>
      </c>
      <c r="H238" s="110">
        <v>1</v>
      </c>
      <c r="I238" s="106" t="s">
        <v>299</v>
      </c>
      <c r="J238" s="111"/>
      <c r="K238" s="178"/>
      <c r="AW238" s="163"/>
    </row>
    <row r="239" spans="1:49" hidden="1">
      <c r="A239" s="106" t="s">
        <v>8</v>
      </c>
      <c r="B239" s="106" t="s">
        <v>331</v>
      </c>
      <c r="C239" s="106" t="s">
        <v>332</v>
      </c>
      <c r="D239" s="118" t="s">
        <v>345</v>
      </c>
      <c r="E239" s="135">
        <v>2245216755</v>
      </c>
      <c r="F239" s="106" t="s">
        <v>58</v>
      </c>
      <c r="G239" s="110">
        <v>4</v>
      </c>
      <c r="H239" s="110">
        <v>1</v>
      </c>
      <c r="I239" s="106" t="s">
        <v>49</v>
      </c>
      <c r="K239" s="178"/>
      <c r="AW239" s="163"/>
    </row>
    <row r="240" spans="1:49" hidden="1">
      <c r="A240" s="106" t="s">
        <v>8</v>
      </c>
      <c r="B240" s="106" t="s">
        <v>346</v>
      </c>
      <c r="C240" s="115" t="s">
        <v>347</v>
      </c>
      <c r="D240" s="118" t="s">
        <v>348</v>
      </c>
      <c r="E240" s="120">
        <v>1061758833</v>
      </c>
      <c r="F240" s="120" t="s">
        <v>48</v>
      </c>
      <c r="G240" s="185">
        <v>3</v>
      </c>
      <c r="H240" s="185">
        <v>5</v>
      </c>
      <c r="I240" s="120" t="s">
        <v>53</v>
      </c>
      <c r="J240" s="114" t="s">
        <v>152</v>
      </c>
      <c r="AS240" s="166" t="e">
        <f>AVERAGE(L240:AR240)</f>
        <v>#DIV/0!</v>
      </c>
      <c r="AT240" s="167">
        <f>K240</f>
        <v>0</v>
      </c>
      <c r="AU240" s="168" t="e">
        <f>AVERAGE(AS240:AT240)</f>
        <v>#DIV/0!</v>
      </c>
      <c r="AV240" s="169" t="e">
        <f>IF(AU240= "", "", IF(AU240&gt;= 89.5, "ممتاز", IF(AU240&gt;= 79.5, "جيد جدا", IF(AU240&gt;= 69.5, "جيد", "راسب"))))</f>
        <v>#DIV/0!</v>
      </c>
      <c r="AW240" s="163"/>
    </row>
    <row r="241" spans="1:49" hidden="1">
      <c r="A241" s="120" t="s">
        <v>8</v>
      </c>
      <c r="B241" s="106" t="s">
        <v>346</v>
      </c>
      <c r="C241" s="106" t="s">
        <v>347</v>
      </c>
      <c r="D241" s="118" t="s">
        <v>349</v>
      </c>
      <c r="E241" s="135">
        <v>2157219250</v>
      </c>
      <c r="F241" s="106" t="s">
        <v>48</v>
      </c>
      <c r="G241" s="110">
        <v>1</v>
      </c>
      <c r="H241" s="110">
        <v>9</v>
      </c>
      <c r="I241" s="106" t="s">
        <v>53</v>
      </c>
      <c r="K241" s="178"/>
      <c r="AW241" s="163"/>
    </row>
    <row r="242" spans="1:49" hidden="1">
      <c r="A242" s="106" t="s">
        <v>8</v>
      </c>
      <c r="B242" s="106" t="s">
        <v>346</v>
      </c>
      <c r="C242" s="106" t="s">
        <v>347</v>
      </c>
      <c r="D242" s="118" t="s">
        <v>350</v>
      </c>
      <c r="E242" s="120">
        <v>1069323896</v>
      </c>
      <c r="F242" s="120" t="s">
        <v>56</v>
      </c>
      <c r="G242" s="110">
        <v>1</v>
      </c>
      <c r="H242" s="110">
        <v>2</v>
      </c>
      <c r="I242" s="120" t="s">
        <v>53</v>
      </c>
      <c r="AS242" s="167">
        <f>K242</f>
        <v>0</v>
      </c>
      <c r="AT242" s="167">
        <f>K242</f>
        <v>0</v>
      </c>
      <c r="AU242" s="168">
        <f>AVERAGE(AS242:AT242)</f>
        <v>0</v>
      </c>
      <c r="AV242" s="169" t="str">
        <f>IF(AU242= "", "", IF(AU242&gt;= 89.5, "ممتاز", IF(AU242&gt;= 79.5, "جيد جدا", IF(AU242&gt;= 69.5, "جيد", "راسب"))))</f>
        <v>راسب</v>
      </c>
      <c r="AW242" s="163"/>
    </row>
    <row r="243" spans="1:49" hidden="1">
      <c r="A243" s="115" t="s">
        <v>8</v>
      </c>
      <c r="B243" s="106" t="s">
        <v>346</v>
      </c>
      <c r="C243" s="115" t="s">
        <v>347</v>
      </c>
      <c r="D243" s="118" t="s">
        <v>351</v>
      </c>
      <c r="E243" s="120">
        <v>2195398660</v>
      </c>
      <c r="F243" s="120" t="s">
        <v>56</v>
      </c>
      <c r="G243" s="117">
        <v>2</v>
      </c>
      <c r="H243" s="117">
        <v>5</v>
      </c>
      <c r="I243" s="120" t="s">
        <v>53</v>
      </c>
      <c r="J243" s="114" t="s">
        <v>352</v>
      </c>
      <c r="AS243" s="166" t="e">
        <f>AVERAGE(L243:AR243)</f>
        <v>#DIV/0!</v>
      </c>
      <c r="AT243" s="167">
        <f>K243</f>
        <v>0</v>
      </c>
      <c r="AU243" s="168" t="e">
        <f>AVERAGE(AS243:AT243)</f>
        <v>#DIV/0!</v>
      </c>
      <c r="AV243" s="169" t="e">
        <f>IF(AU243= "", "", IF(AU243&gt;= 89.5, "ممتاز", IF(AU243&gt;= 79.5, "جيد جدا", IF(AU243&gt;= 69.5, "جيد", "راسب"))))</f>
        <v>#DIV/0!</v>
      </c>
      <c r="AW243" s="163"/>
    </row>
    <row r="244" spans="1:49" hidden="1">
      <c r="A244" s="106" t="s">
        <v>8</v>
      </c>
      <c r="B244" s="106" t="s">
        <v>353</v>
      </c>
      <c r="C244" s="106" t="s">
        <v>347</v>
      </c>
      <c r="D244" s="118" t="s">
        <v>354</v>
      </c>
      <c r="E244" s="120">
        <v>2075001855</v>
      </c>
      <c r="F244" s="107" t="s">
        <v>56</v>
      </c>
      <c r="G244" s="110">
        <v>1</v>
      </c>
      <c r="H244" s="110">
        <v>2</v>
      </c>
      <c r="I244" s="120" t="s">
        <v>53</v>
      </c>
      <c r="AS244" s="167">
        <f>K244</f>
        <v>0</v>
      </c>
      <c r="AT244" s="167">
        <f>K244</f>
        <v>0</v>
      </c>
      <c r="AU244" s="168">
        <f>AVERAGE(AS244:AT244)</f>
        <v>0</v>
      </c>
      <c r="AV244" s="169" t="str">
        <f>IF(AU244= "", "", IF(AU244&gt;= 89.5, "ممتاز", IF(AU244&gt;= 79.5, "جيد جدا", IF(AU244&gt;= 69.5, "جيد", "راسب"))))</f>
        <v>راسب</v>
      </c>
      <c r="AW244" s="163"/>
    </row>
    <row r="245" spans="1:49" hidden="1">
      <c r="A245" s="106" t="s">
        <v>8</v>
      </c>
      <c r="B245" s="106" t="s">
        <v>346</v>
      </c>
      <c r="C245" s="106" t="s">
        <v>347</v>
      </c>
      <c r="D245" s="118" t="s">
        <v>355</v>
      </c>
      <c r="E245" s="120">
        <v>1042170991</v>
      </c>
      <c r="F245" s="120" t="s">
        <v>56</v>
      </c>
      <c r="G245" s="110">
        <v>2</v>
      </c>
      <c r="H245" s="110">
        <v>2</v>
      </c>
      <c r="I245" s="120" t="s">
        <v>53</v>
      </c>
      <c r="AS245" s="167">
        <f>K245</f>
        <v>0</v>
      </c>
      <c r="AT245" s="167">
        <f>K245</f>
        <v>0</v>
      </c>
      <c r="AU245" s="168">
        <f>AVERAGE(AS245:AT245)</f>
        <v>0</v>
      </c>
      <c r="AV245" s="169" t="str">
        <f>IF(AU245= "", "", IF(AU245&gt;= 89.5, "ممتاز", IF(AU245&gt;= 79.5, "جيد جدا", IF(AU245&gt;= 69.5, "جيد", "راسب"))))</f>
        <v>راسب</v>
      </c>
      <c r="AW245" s="163"/>
    </row>
    <row r="246" spans="1:49" hidden="1">
      <c r="A246" s="120" t="s">
        <v>8</v>
      </c>
      <c r="B246" s="106" t="s">
        <v>346</v>
      </c>
      <c r="C246" s="106" t="s">
        <v>347</v>
      </c>
      <c r="D246" s="118" t="s">
        <v>356</v>
      </c>
      <c r="E246" s="135">
        <v>2394312652</v>
      </c>
      <c r="F246" s="106" t="s">
        <v>56</v>
      </c>
      <c r="G246" s="110">
        <v>3</v>
      </c>
      <c r="H246" s="110">
        <v>22</v>
      </c>
      <c r="I246" s="106" t="s">
        <v>53</v>
      </c>
      <c r="K246" s="178"/>
      <c r="AW246" s="163"/>
    </row>
    <row r="247" spans="1:49" hidden="1">
      <c r="A247" s="106" t="s">
        <v>8</v>
      </c>
      <c r="B247" s="106" t="s">
        <v>346</v>
      </c>
      <c r="C247" s="106" t="s">
        <v>347</v>
      </c>
      <c r="D247" s="118" t="s">
        <v>357</v>
      </c>
      <c r="E247" s="120">
        <v>1090053040</v>
      </c>
      <c r="F247" s="120" t="s">
        <v>58</v>
      </c>
      <c r="G247" s="110">
        <v>3</v>
      </c>
      <c r="H247" s="110">
        <v>8</v>
      </c>
      <c r="I247" s="120" t="s">
        <v>53</v>
      </c>
      <c r="AS247" s="166" t="e">
        <f>AVERAGE(L247:AR247)</f>
        <v>#DIV/0!</v>
      </c>
      <c r="AT247" s="167">
        <f>K247</f>
        <v>0</v>
      </c>
      <c r="AU247" s="168" t="e">
        <f>AVERAGE(AS247:AT247)</f>
        <v>#DIV/0!</v>
      </c>
      <c r="AV247" s="169" t="e">
        <f>IF(AU247= "", "", IF(AU247&gt;= 89.5, "ممتاز", IF(AU247&gt;= 79.5, "جيد جدا", IF(AU247&gt;= 69.5, "جيد", "راسب"))))</f>
        <v>#DIV/0!</v>
      </c>
      <c r="AW247" s="163"/>
    </row>
    <row r="248" spans="1:49" hidden="1">
      <c r="A248" s="106" t="s">
        <v>8</v>
      </c>
      <c r="B248" s="106" t="s">
        <v>346</v>
      </c>
      <c r="C248" s="106" t="s">
        <v>347</v>
      </c>
      <c r="D248" s="118" t="s">
        <v>358</v>
      </c>
      <c r="E248" s="135">
        <v>2425052079</v>
      </c>
      <c r="F248" s="120" t="s">
        <v>58</v>
      </c>
      <c r="G248" s="110">
        <v>1</v>
      </c>
      <c r="H248" s="110">
        <v>7</v>
      </c>
      <c r="I248" s="120" t="s">
        <v>53</v>
      </c>
      <c r="AS248" s="166" t="e">
        <f>AVERAGE(L248:AR248)</f>
        <v>#DIV/0!</v>
      </c>
      <c r="AT248" s="167">
        <f>K248</f>
        <v>0</v>
      </c>
      <c r="AU248" s="168" t="e">
        <f>AVERAGE(AS248:AT248)</f>
        <v>#DIV/0!</v>
      </c>
      <c r="AV248" s="169" t="e">
        <f>IF(AU248= "", "", IF(AU248&gt;= 89.5, "ممتاز", IF(AU248&gt;= 79.5, "جيد جدا", IF(AU248&gt;= 69.5, "جيد", "راسب"))))</f>
        <v>#DIV/0!</v>
      </c>
      <c r="AW248" s="163"/>
    </row>
    <row r="249" spans="1:49" hidden="1">
      <c r="A249" s="106" t="s">
        <v>8</v>
      </c>
      <c r="B249" s="106" t="s">
        <v>346</v>
      </c>
      <c r="C249" s="106" t="s">
        <v>347</v>
      </c>
      <c r="D249" s="118" t="s">
        <v>359</v>
      </c>
      <c r="E249" s="120">
        <v>2470661931</v>
      </c>
      <c r="F249" s="107" t="s">
        <v>58</v>
      </c>
      <c r="G249" s="110">
        <v>3</v>
      </c>
      <c r="H249" s="110">
        <v>2</v>
      </c>
      <c r="I249" s="120" t="s">
        <v>53</v>
      </c>
      <c r="AS249" s="167">
        <f>K249</f>
        <v>0</v>
      </c>
      <c r="AT249" s="167">
        <f>K249</f>
        <v>0</v>
      </c>
      <c r="AU249" s="168">
        <f>AVERAGE(AS249:AT249)</f>
        <v>0</v>
      </c>
      <c r="AV249" s="169" t="str">
        <f>IF(AU249= "", "", IF(AU249&gt;= 89.5, "ممتاز", IF(AU249&gt;= 79.5, "جيد جدا", IF(AU249&gt;= 69.5, "جيد", "راسب"))))</f>
        <v>راسب</v>
      </c>
      <c r="AW249" s="163"/>
    </row>
    <row r="250" spans="1:49" hidden="1">
      <c r="A250" s="106" t="s">
        <v>8</v>
      </c>
      <c r="B250" s="106" t="s">
        <v>346</v>
      </c>
      <c r="C250" s="106" t="s">
        <v>347</v>
      </c>
      <c r="D250" s="118" t="s">
        <v>360</v>
      </c>
      <c r="E250" s="120">
        <v>2199364262</v>
      </c>
      <c r="F250" s="120" t="s">
        <v>58</v>
      </c>
      <c r="G250" s="110">
        <v>3</v>
      </c>
      <c r="H250" s="110">
        <v>13</v>
      </c>
      <c r="I250" s="120" t="s">
        <v>53</v>
      </c>
      <c r="J250" s="111"/>
      <c r="AS250" s="166" t="e">
        <f>AVERAGE(L250:AR250)</f>
        <v>#DIV/0!</v>
      </c>
      <c r="AT250" s="167">
        <f>K250</f>
        <v>0</v>
      </c>
      <c r="AU250" s="168" t="e">
        <f>AVERAGE(AS250:AT250)</f>
        <v>#DIV/0!</v>
      </c>
      <c r="AV250" s="169" t="e">
        <f>IF(AU250= "", "", IF(AU250&gt;= 89.5, "ممتاز", IF(AU250&gt;= 79.5, "جيد جدا", IF(AU250&gt;= 69.5, "جيد", "راسب"))))</f>
        <v>#DIV/0!</v>
      </c>
      <c r="AW250" s="163"/>
    </row>
    <row r="251" spans="1:49" hidden="1">
      <c r="A251" s="106" t="s">
        <v>8</v>
      </c>
      <c r="B251" s="106" t="s">
        <v>361</v>
      </c>
      <c r="C251" s="106" t="s">
        <v>362</v>
      </c>
      <c r="D251" s="118" t="s">
        <v>363</v>
      </c>
      <c r="E251" s="135">
        <v>2063174128</v>
      </c>
      <c r="F251" s="106" t="s">
        <v>48</v>
      </c>
      <c r="G251" s="110">
        <v>2</v>
      </c>
      <c r="H251" s="110">
        <v>9</v>
      </c>
      <c r="I251" s="106" t="s">
        <v>53</v>
      </c>
      <c r="K251" s="178"/>
      <c r="AW251" s="163"/>
    </row>
    <row r="252" spans="1:49" hidden="1">
      <c r="A252" s="115" t="s">
        <v>8</v>
      </c>
      <c r="B252" s="106" t="s">
        <v>361</v>
      </c>
      <c r="C252" s="106" t="s">
        <v>362</v>
      </c>
      <c r="D252" s="118" t="s">
        <v>364</v>
      </c>
      <c r="E252" s="120">
        <v>1100217643</v>
      </c>
      <c r="F252" s="120" t="s">
        <v>56</v>
      </c>
      <c r="G252" s="117">
        <v>1</v>
      </c>
      <c r="H252" s="117">
        <v>3</v>
      </c>
      <c r="I252" s="120" t="s">
        <v>53</v>
      </c>
      <c r="AS252" s="166" t="e">
        <f>AVERAGE(L252:AR252)</f>
        <v>#DIV/0!</v>
      </c>
      <c r="AT252" s="167">
        <f>K252</f>
        <v>0</v>
      </c>
      <c r="AU252" s="168" t="e">
        <f>AVERAGE(AS252:AT252)</f>
        <v>#DIV/0!</v>
      </c>
      <c r="AV252" s="169" t="e">
        <f>IF(AU252= "", "", IF(AU252&gt;= 89.5, "ممتاز", IF(AU252&gt;= 79.5, "جيد جدا", IF(AU252&gt;= 69.5, "جيد", "راسب"))))</f>
        <v>#DIV/0!</v>
      </c>
      <c r="AW252" s="163"/>
    </row>
    <row r="253" spans="1:49" hidden="1">
      <c r="A253" s="120" t="s">
        <v>8</v>
      </c>
      <c r="B253" s="106" t="s">
        <v>361</v>
      </c>
      <c r="C253" s="106" t="s">
        <v>362</v>
      </c>
      <c r="D253" s="118" t="s">
        <v>365</v>
      </c>
      <c r="E253" s="135">
        <v>2455752010</v>
      </c>
      <c r="F253" s="106" t="s">
        <v>56</v>
      </c>
      <c r="G253" s="110">
        <v>1</v>
      </c>
      <c r="H253" s="110">
        <v>1</v>
      </c>
      <c r="I253" s="106" t="s">
        <v>299</v>
      </c>
      <c r="K253" s="178"/>
      <c r="AW253" s="163"/>
    </row>
    <row r="254" spans="1:49" hidden="1">
      <c r="A254" s="120" t="s">
        <v>8</v>
      </c>
      <c r="B254" s="106" t="s">
        <v>361</v>
      </c>
      <c r="C254" s="106" t="s">
        <v>362</v>
      </c>
      <c r="D254" s="118" t="s">
        <v>366</v>
      </c>
      <c r="E254" s="135">
        <v>2455752010</v>
      </c>
      <c r="F254" s="106" t="s">
        <v>56</v>
      </c>
      <c r="G254" s="110">
        <v>1</v>
      </c>
      <c r="H254" s="110">
        <v>2</v>
      </c>
      <c r="I254" s="106" t="s">
        <v>299</v>
      </c>
      <c r="K254" s="178"/>
      <c r="AW254" s="163"/>
    </row>
    <row r="255" spans="1:49" hidden="1">
      <c r="A255" s="120" t="s">
        <v>8</v>
      </c>
      <c r="B255" s="106" t="s">
        <v>361</v>
      </c>
      <c r="C255" s="115" t="s">
        <v>362</v>
      </c>
      <c r="D255" s="118" t="s">
        <v>367</v>
      </c>
      <c r="E255" s="135">
        <v>1013362643</v>
      </c>
      <c r="F255" s="306" t="s">
        <v>56</v>
      </c>
      <c r="G255" s="110">
        <v>4</v>
      </c>
      <c r="H255" s="110">
        <v>6</v>
      </c>
      <c r="I255" s="106" t="s">
        <v>53</v>
      </c>
      <c r="K255" s="178"/>
      <c r="AW255" s="163"/>
    </row>
    <row r="256" spans="1:49" hidden="1">
      <c r="A256" s="106" t="s">
        <v>8</v>
      </c>
      <c r="B256" s="106" t="s">
        <v>361</v>
      </c>
      <c r="C256" s="106" t="s">
        <v>362</v>
      </c>
      <c r="D256" s="118" t="s">
        <v>368</v>
      </c>
      <c r="E256" s="120">
        <v>2021410440</v>
      </c>
      <c r="F256" s="120" t="s">
        <v>58</v>
      </c>
      <c r="G256" s="110">
        <v>3</v>
      </c>
      <c r="H256" s="110">
        <v>12</v>
      </c>
      <c r="I256" s="120" t="s">
        <v>53</v>
      </c>
      <c r="AS256" s="166" t="e">
        <f>AVERAGE(L256:AR256)</f>
        <v>#DIV/0!</v>
      </c>
      <c r="AT256" s="167">
        <f>K256</f>
        <v>0</v>
      </c>
      <c r="AU256" s="168" t="e">
        <f>AVERAGE(AS256:AT256)</f>
        <v>#DIV/0!</v>
      </c>
      <c r="AV256" s="169" t="e">
        <f>IF(AU256= "", "", IF(AU256&gt;= 89.5, "ممتاز", IF(AU256&gt;= 79.5, "جيد جدا", IF(AU256&gt;= 69.5, "جيد", "راسب"))))</f>
        <v>#DIV/0!</v>
      </c>
      <c r="AW256" s="163"/>
    </row>
    <row r="257" spans="1:49" hidden="1">
      <c r="A257" s="106" t="s">
        <v>8</v>
      </c>
      <c r="B257" s="106" t="s">
        <v>361</v>
      </c>
      <c r="C257" s="106" t="s">
        <v>362</v>
      </c>
      <c r="D257" s="118" t="s">
        <v>369</v>
      </c>
      <c r="E257" s="120">
        <v>1072849209</v>
      </c>
      <c r="F257" s="120" t="s">
        <v>58</v>
      </c>
      <c r="G257" s="110">
        <v>1</v>
      </c>
      <c r="H257" s="110">
        <v>5</v>
      </c>
      <c r="I257" s="120" t="s">
        <v>53</v>
      </c>
      <c r="J257" s="111" t="s">
        <v>370</v>
      </c>
      <c r="AS257" s="166" t="e">
        <f>AVERAGE(L257:AR257)</f>
        <v>#DIV/0!</v>
      </c>
      <c r="AT257" s="167">
        <f>K257</f>
        <v>0</v>
      </c>
      <c r="AU257" s="168" t="e">
        <f>AVERAGE(AS257:AT257)</f>
        <v>#DIV/0!</v>
      </c>
      <c r="AV257" s="169" t="e">
        <f>IF(AU257= "", "", IF(AU257&gt;= 89.5, "ممتاز", IF(AU257&gt;= 79.5, "جيد جدا", IF(AU257&gt;= 69.5, "جيد", "راسب"))))</f>
        <v>#DIV/0!</v>
      </c>
      <c r="AW257" s="163"/>
    </row>
    <row r="258" spans="1:49" hidden="1">
      <c r="A258" s="106" t="s">
        <v>8</v>
      </c>
      <c r="B258" s="106" t="s">
        <v>361</v>
      </c>
      <c r="C258" s="106" t="s">
        <v>362</v>
      </c>
      <c r="D258" s="118" t="s">
        <v>371</v>
      </c>
      <c r="E258" s="120">
        <v>1092671286</v>
      </c>
      <c r="F258" s="120" t="s">
        <v>58</v>
      </c>
      <c r="G258" s="110">
        <v>1</v>
      </c>
      <c r="H258" s="110">
        <v>6</v>
      </c>
      <c r="I258" s="120" t="s">
        <v>53</v>
      </c>
      <c r="J258" s="111"/>
      <c r="AS258" s="166" t="e">
        <f>AVERAGE(L258:AR258)</f>
        <v>#DIV/0!</v>
      </c>
      <c r="AT258" s="167">
        <f>K258</f>
        <v>0</v>
      </c>
      <c r="AU258" s="168" t="e">
        <f>AVERAGE(AS258:AT258)</f>
        <v>#DIV/0!</v>
      </c>
      <c r="AV258" s="169" t="e">
        <f>IF(AU258= "", "", IF(AU258&gt;= 89.5, "ممتاز", IF(AU258&gt;= 79.5, "جيد جدا", IF(AU258&gt;= 69.5, "جيد", "راسب"))))</f>
        <v>#DIV/0!</v>
      </c>
      <c r="AW258" s="163"/>
    </row>
    <row r="259" spans="1:49" hidden="1">
      <c r="A259" s="106" t="s">
        <v>8</v>
      </c>
      <c r="B259" s="106" t="s">
        <v>361</v>
      </c>
      <c r="C259" s="115" t="s">
        <v>362</v>
      </c>
      <c r="D259" s="171" t="s">
        <v>372</v>
      </c>
      <c r="E259" s="120">
        <v>1004529572</v>
      </c>
      <c r="F259" s="106" t="s">
        <v>58</v>
      </c>
      <c r="G259" s="110">
        <v>1</v>
      </c>
      <c r="H259" s="110">
        <v>8</v>
      </c>
      <c r="I259" s="106" t="s">
        <v>53</v>
      </c>
      <c r="J259" s="111"/>
      <c r="K259" s="178"/>
      <c r="AW259" s="163"/>
    </row>
    <row r="260" spans="1:49" hidden="1">
      <c r="A260" s="106" t="s">
        <v>8</v>
      </c>
      <c r="B260" s="106"/>
      <c r="C260" s="106"/>
      <c r="D260" s="118" t="s">
        <v>373</v>
      </c>
      <c r="E260" s="120">
        <v>1035557410</v>
      </c>
      <c r="F260" s="106" t="s">
        <v>58</v>
      </c>
      <c r="G260" s="110">
        <v>3</v>
      </c>
      <c r="H260" s="110">
        <v>1</v>
      </c>
      <c r="I260" s="106" t="s">
        <v>53</v>
      </c>
      <c r="K260" s="178"/>
      <c r="AW260" s="163"/>
    </row>
    <row r="261" spans="1:49" hidden="1">
      <c r="A261" s="106" t="s">
        <v>10</v>
      </c>
      <c r="B261" s="107" t="s">
        <v>346</v>
      </c>
      <c r="C261" s="106" t="s">
        <v>374</v>
      </c>
      <c r="D261" s="118" t="s">
        <v>375</v>
      </c>
      <c r="E261" s="106">
        <v>1084172491</v>
      </c>
      <c r="F261" s="106" t="s">
        <v>72</v>
      </c>
      <c r="G261" s="110">
        <v>4</v>
      </c>
      <c r="H261" s="110">
        <v>9</v>
      </c>
      <c r="I261" s="106" t="s">
        <v>53</v>
      </c>
      <c r="AW261" s="163"/>
    </row>
    <row r="262" spans="1:49" hidden="1">
      <c r="A262" s="106" t="s">
        <v>10</v>
      </c>
      <c r="B262" s="107" t="s">
        <v>346</v>
      </c>
      <c r="C262" s="106" t="s">
        <v>374</v>
      </c>
      <c r="D262" s="118" t="s">
        <v>376</v>
      </c>
      <c r="E262" s="261">
        <v>1013592181</v>
      </c>
      <c r="F262" s="107" t="s">
        <v>72</v>
      </c>
      <c r="G262" s="110">
        <v>6</v>
      </c>
      <c r="H262" s="110">
        <v>9</v>
      </c>
      <c r="I262" s="115" t="s">
        <v>74</v>
      </c>
      <c r="J262" s="114" t="s">
        <v>270</v>
      </c>
      <c r="AW262" s="163"/>
    </row>
    <row r="263" spans="1:49" hidden="1">
      <c r="A263" s="106" t="s">
        <v>10</v>
      </c>
      <c r="B263" s="106" t="s">
        <v>346</v>
      </c>
      <c r="C263" s="106" t="s">
        <v>374</v>
      </c>
      <c r="D263" s="118" t="s">
        <v>377</v>
      </c>
      <c r="E263" s="268">
        <v>1039876014</v>
      </c>
      <c r="F263" s="107" t="s">
        <v>72</v>
      </c>
      <c r="G263" s="110">
        <v>4</v>
      </c>
      <c r="H263" s="110">
        <v>1</v>
      </c>
      <c r="I263" s="106" t="s">
        <v>53</v>
      </c>
      <c r="AW263" s="163"/>
    </row>
    <row r="264" spans="1:49" hidden="1">
      <c r="A264" s="106" t="s">
        <v>10</v>
      </c>
      <c r="B264" s="106" t="s">
        <v>346</v>
      </c>
      <c r="C264" s="106" t="s">
        <v>374</v>
      </c>
      <c r="D264" s="118" t="s">
        <v>378</v>
      </c>
      <c r="E264" s="268">
        <v>1016718643</v>
      </c>
      <c r="F264" s="107" t="s">
        <v>72</v>
      </c>
      <c r="G264" s="110">
        <v>6</v>
      </c>
      <c r="H264" s="110">
        <v>18</v>
      </c>
      <c r="I264" s="106" t="s">
        <v>53</v>
      </c>
      <c r="AW264" s="163"/>
    </row>
    <row r="265" spans="1:49" hidden="1">
      <c r="A265" s="106" t="s">
        <v>10</v>
      </c>
      <c r="B265" s="106" t="s">
        <v>346</v>
      </c>
      <c r="C265" s="106" t="s">
        <v>374</v>
      </c>
      <c r="D265" s="118" t="s">
        <v>379</v>
      </c>
      <c r="E265" s="106">
        <v>1048755472</v>
      </c>
      <c r="F265" s="107" t="s">
        <v>72</v>
      </c>
      <c r="G265" s="110">
        <v>6</v>
      </c>
      <c r="H265" s="110">
        <v>11</v>
      </c>
      <c r="I265" s="106" t="s">
        <v>53</v>
      </c>
      <c r="AW265" s="163"/>
    </row>
    <row r="266" spans="1:49" hidden="1">
      <c r="A266" s="106" t="s">
        <v>10</v>
      </c>
      <c r="B266" s="107" t="s">
        <v>346</v>
      </c>
      <c r="C266" s="106" t="s">
        <v>374</v>
      </c>
      <c r="D266" s="118" t="s">
        <v>380</v>
      </c>
      <c r="E266" s="106">
        <v>2058387560</v>
      </c>
      <c r="F266" s="106" t="s">
        <v>56</v>
      </c>
      <c r="G266" s="110">
        <v>3</v>
      </c>
      <c r="H266" s="110">
        <v>12</v>
      </c>
      <c r="I266" s="106" t="s">
        <v>53</v>
      </c>
      <c r="AW266" s="163"/>
    </row>
    <row r="267" spans="1:49" hidden="1">
      <c r="A267" s="106" t="s">
        <v>10</v>
      </c>
      <c r="B267" s="116" t="s">
        <v>346</v>
      </c>
      <c r="C267" s="115" t="s">
        <v>374</v>
      </c>
      <c r="D267" s="118" t="s">
        <v>381</v>
      </c>
      <c r="E267" s="261">
        <v>1044162939</v>
      </c>
      <c r="F267" s="116" t="s">
        <v>85</v>
      </c>
      <c r="G267" s="117">
        <v>6</v>
      </c>
      <c r="H267" s="117">
        <v>9</v>
      </c>
      <c r="I267" s="115" t="s">
        <v>74</v>
      </c>
      <c r="J267" s="114" t="s">
        <v>270</v>
      </c>
      <c r="AW267" s="163"/>
    </row>
    <row r="268" spans="1:49" hidden="1">
      <c r="A268" s="106" t="s">
        <v>10</v>
      </c>
      <c r="B268" s="107" t="s">
        <v>346</v>
      </c>
      <c r="C268" s="106" t="s">
        <v>374</v>
      </c>
      <c r="D268" s="171" t="s">
        <v>382</v>
      </c>
      <c r="E268" s="106">
        <v>1017205962</v>
      </c>
      <c r="F268" s="107" t="s">
        <v>85</v>
      </c>
      <c r="G268" s="110">
        <v>6</v>
      </c>
      <c r="H268" s="110">
        <v>15</v>
      </c>
      <c r="I268" s="106" t="s">
        <v>53</v>
      </c>
      <c r="J268" s="114" t="s">
        <v>79</v>
      </c>
      <c r="AW268" s="163"/>
    </row>
    <row r="269" spans="1:49" hidden="1">
      <c r="A269" s="106" t="s">
        <v>10</v>
      </c>
      <c r="B269" s="170" t="s">
        <v>346</v>
      </c>
      <c r="C269" s="170" t="s">
        <v>374</v>
      </c>
      <c r="D269" s="171" t="s">
        <v>383</v>
      </c>
      <c r="E269" s="120">
        <v>1027711756</v>
      </c>
      <c r="F269" s="106" t="s">
        <v>58</v>
      </c>
      <c r="G269" s="110">
        <v>6</v>
      </c>
      <c r="H269" s="110">
        <v>19</v>
      </c>
      <c r="I269" s="106" t="s">
        <v>53</v>
      </c>
      <c r="J269" s="114" t="s">
        <v>64</v>
      </c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  <c r="AC269" s="172"/>
      <c r="AD269" s="172"/>
      <c r="AE269" s="172"/>
      <c r="AF269" s="172"/>
      <c r="AG269" s="172"/>
      <c r="AH269" s="172"/>
      <c r="AI269" s="172"/>
      <c r="AJ269" s="172"/>
      <c r="AK269" s="172"/>
      <c r="AL269" s="172"/>
      <c r="AM269" s="172"/>
      <c r="AN269" s="172"/>
      <c r="AO269" s="172"/>
      <c r="AP269" s="172"/>
      <c r="AQ269" s="172"/>
      <c r="AR269" s="172"/>
      <c r="AS269" s="172" t="e">
        <f>AVERAGE(L269:AR269)</f>
        <v>#DIV/0!</v>
      </c>
      <c r="AT269" s="172">
        <f>K269</f>
        <v>0</v>
      </c>
      <c r="AU269" s="172" t="e">
        <f>AVERAGE(AS269:AT269)</f>
        <v>#DIV/0!</v>
      </c>
      <c r="AV269" s="172" t="e">
        <f>IF(AU269= "", "", IF(AU269&gt;= 89.5, "ممتاز", IF(AU269&gt;= 79.5, "جيد جدا", IF(AU269&gt;= 69.5, "جيد", "راسب"))))</f>
        <v>#DIV/0!</v>
      </c>
      <c r="AW269" s="163"/>
    </row>
    <row r="270" spans="1:49" hidden="1">
      <c r="A270" s="106" t="s">
        <v>10</v>
      </c>
      <c r="B270" s="107" t="s">
        <v>346</v>
      </c>
      <c r="C270" s="106" t="s">
        <v>374</v>
      </c>
      <c r="D270" s="121" t="s">
        <v>384</v>
      </c>
      <c r="E270" s="120">
        <v>6073759804</v>
      </c>
      <c r="F270" s="107" t="s">
        <v>89</v>
      </c>
      <c r="G270" s="110">
        <v>3</v>
      </c>
      <c r="H270" s="110">
        <v>4</v>
      </c>
      <c r="I270" s="106" t="s">
        <v>53</v>
      </c>
      <c r="J270" s="108" t="s">
        <v>352</v>
      </c>
      <c r="AW270" s="163"/>
    </row>
    <row r="271" spans="1:49" hidden="1">
      <c r="A271" s="106" t="s">
        <v>10</v>
      </c>
      <c r="B271" s="116" t="s">
        <v>346</v>
      </c>
      <c r="C271" s="115" t="s">
        <v>374</v>
      </c>
      <c r="D271" s="118" t="s">
        <v>385</v>
      </c>
      <c r="E271" s="225">
        <v>1037590393</v>
      </c>
      <c r="F271" s="115" t="s">
        <v>89</v>
      </c>
      <c r="G271" s="117">
        <v>6</v>
      </c>
      <c r="H271" s="117">
        <v>15</v>
      </c>
      <c r="I271" s="115" t="s">
        <v>74</v>
      </c>
      <c r="J271" s="108" t="s">
        <v>270</v>
      </c>
      <c r="AW271" s="163"/>
    </row>
    <row r="272" spans="1:49" hidden="1">
      <c r="A272" s="106" t="s">
        <v>10</v>
      </c>
      <c r="B272" s="106" t="s">
        <v>316</v>
      </c>
      <c r="C272" s="180" t="s">
        <v>386</v>
      </c>
      <c r="D272" s="171" t="s">
        <v>387</v>
      </c>
      <c r="E272" s="260">
        <v>2148661958</v>
      </c>
      <c r="F272" s="107" t="s">
        <v>72</v>
      </c>
      <c r="G272" s="110">
        <v>4</v>
      </c>
      <c r="H272" s="110">
        <v>2</v>
      </c>
      <c r="I272" s="106" t="s">
        <v>53</v>
      </c>
      <c r="AW272" s="163"/>
    </row>
    <row r="273" spans="1:49" hidden="1">
      <c r="A273" s="106" t="s">
        <v>10</v>
      </c>
      <c r="B273" s="106" t="s">
        <v>316</v>
      </c>
      <c r="C273" s="180" t="s">
        <v>386</v>
      </c>
      <c r="D273" s="171" t="s">
        <v>388</v>
      </c>
      <c r="E273" s="268">
        <v>1050695277</v>
      </c>
      <c r="F273" s="116" t="s">
        <v>72</v>
      </c>
      <c r="G273" s="117">
        <v>6</v>
      </c>
      <c r="H273" s="117">
        <v>1</v>
      </c>
      <c r="I273" s="115" t="s">
        <v>49</v>
      </c>
      <c r="J273" s="108"/>
      <c r="AW273" s="163"/>
    </row>
    <row r="274" spans="1:49" hidden="1">
      <c r="A274" s="106" t="s">
        <v>10</v>
      </c>
      <c r="B274" s="115" t="s">
        <v>316</v>
      </c>
      <c r="C274" s="180" t="s">
        <v>386</v>
      </c>
      <c r="D274" s="118" t="s">
        <v>389</v>
      </c>
      <c r="E274" s="261">
        <v>1016185017</v>
      </c>
      <c r="F274" s="115" t="s">
        <v>72</v>
      </c>
      <c r="G274" s="110">
        <v>6</v>
      </c>
      <c r="H274" s="117">
        <v>1</v>
      </c>
      <c r="I274" s="115" t="s">
        <v>74</v>
      </c>
      <c r="J274" s="108" t="s">
        <v>270</v>
      </c>
      <c r="AW274" s="163"/>
    </row>
    <row r="275" spans="1:49" hidden="1">
      <c r="A275" s="106" t="s">
        <v>10</v>
      </c>
      <c r="B275" s="115" t="s">
        <v>316</v>
      </c>
      <c r="C275" s="180" t="s">
        <v>386</v>
      </c>
      <c r="D275" s="118" t="s">
        <v>390</v>
      </c>
      <c r="E275" s="261">
        <v>1004344477</v>
      </c>
      <c r="F275" s="115" t="s">
        <v>72</v>
      </c>
      <c r="G275" s="117">
        <v>4</v>
      </c>
      <c r="H275" s="117">
        <v>13</v>
      </c>
      <c r="I275" s="115" t="s">
        <v>74</v>
      </c>
      <c r="J275" s="108" t="s">
        <v>391</v>
      </c>
      <c r="AW275" s="163"/>
    </row>
    <row r="276" spans="1:49" hidden="1">
      <c r="A276" s="106" t="s">
        <v>10</v>
      </c>
      <c r="B276" s="106" t="s">
        <v>316</v>
      </c>
      <c r="C276" s="180" t="s">
        <v>386</v>
      </c>
      <c r="D276" s="118" t="s">
        <v>392</v>
      </c>
      <c r="E276" s="260">
        <v>1005107592</v>
      </c>
      <c r="F276" s="106" t="s">
        <v>72</v>
      </c>
      <c r="G276" s="110">
        <v>4</v>
      </c>
      <c r="H276" s="110">
        <v>2</v>
      </c>
      <c r="I276" s="106" t="s">
        <v>53</v>
      </c>
      <c r="J276" s="111"/>
      <c r="AW276" s="163"/>
    </row>
    <row r="277" spans="1:49" hidden="1">
      <c r="A277" s="106" t="s">
        <v>10</v>
      </c>
      <c r="B277" s="106" t="s">
        <v>316</v>
      </c>
      <c r="C277" s="180" t="s">
        <v>386</v>
      </c>
      <c r="D277" s="171" t="s">
        <v>393</v>
      </c>
      <c r="E277" s="268">
        <v>1041673052</v>
      </c>
      <c r="F277" s="116" t="s">
        <v>72</v>
      </c>
      <c r="G277" s="117">
        <v>6</v>
      </c>
      <c r="H277" s="117">
        <v>1</v>
      </c>
      <c r="I277" s="115" t="s">
        <v>53</v>
      </c>
      <c r="J277" s="108"/>
      <c r="AW277" s="163"/>
    </row>
    <row r="278" spans="1:49" hidden="1">
      <c r="A278" s="106" t="s">
        <v>10</v>
      </c>
      <c r="B278" s="106" t="s">
        <v>316</v>
      </c>
      <c r="C278" s="180" t="s">
        <v>386</v>
      </c>
      <c r="D278" s="118" t="s">
        <v>394</v>
      </c>
      <c r="E278" s="269">
        <v>1048495483</v>
      </c>
      <c r="F278" s="116" t="s">
        <v>72</v>
      </c>
      <c r="G278" s="117">
        <v>6</v>
      </c>
      <c r="H278" s="117">
        <v>5</v>
      </c>
      <c r="I278" s="115" t="s">
        <v>53</v>
      </c>
      <c r="J278" s="108"/>
      <c r="AW278" s="163"/>
    </row>
    <row r="279" spans="1:49" hidden="1">
      <c r="A279" s="106" t="s">
        <v>10</v>
      </c>
      <c r="B279" s="106" t="s">
        <v>316</v>
      </c>
      <c r="C279" s="180" t="s">
        <v>386</v>
      </c>
      <c r="D279" s="118" t="s">
        <v>395</v>
      </c>
      <c r="E279" s="268">
        <v>1012348031</v>
      </c>
      <c r="F279" s="116" t="s">
        <v>72</v>
      </c>
      <c r="G279" s="117">
        <v>4</v>
      </c>
      <c r="H279" s="117">
        <v>1</v>
      </c>
      <c r="I279" s="115" t="s">
        <v>49</v>
      </c>
      <c r="J279" s="108"/>
      <c r="AW279" s="163"/>
    </row>
    <row r="280" spans="1:49" hidden="1">
      <c r="A280" s="106" t="s">
        <v>10</v>
      </c>
      <c r="B280" s="106" t="s">
        <v>316</v>
      </c>
      <c r="C280" s="180" t="s">
        <v>386</v>
      </c>
      <c r="D280" s="118" t="s">
        <v>396</v>
      </c>
      <c r="E280" s="268">
        <v>1110835384</v>
      </c>
      <c r="F280" s="116" t="s">
        <v>72</v>
      </c>
      <c r="G280" s="117">
        <v>4</v>
      </c>
      <c r="H280" s="117">
        <v>1</v>
      </c>
      <c r="I280" s="115" t="s">
        <v>49</v>
      </c>
      <c r="J280" s="108"/>
      <c r="AW280" s="163"/>
    </row>
    <row r="281" spans="1:49" hidden="1">
      <c r="A281" s="106" t="s">
        <v>10</v>
      </c>
      <c r="B281" s="106" t="s">
        <v>316</v>
      </c>
      <c r="C281" s="180" t="s">
        <v>386</v>
      </c>
      <c r="D281" s="171" t="s">
        <v>397</v>
      </c>
      <c r="E281" s="269">
        <v>1070189525</v>
      </c>
      <c r="F281" s="116" t="s">
        <v>85</v>
      </c>
      <c r="G281" s="117">
        <v>4</v>
      </c>
      <c r="H281" s="117">
        <v>1</v>
      </c>
      <c r="I281" s="115" t="s">
        <v>49</v>
      </c>
      <c r="J281" s="108"/>
      <c r="AW281" s="163"/>
    </row>
    <row r="282" spans="1:49" hidden="1">
      <c r="A282" s="106" t="s">
        <v>10</v>
      </c>
      <c r="B282" s="106" t="s">
        <v>316</v>
      </c>
      <c r="C282" s="180" t="s">
        <v>386</v>
      </c>
      <c r="D282" s="171" t="s">
        <v>398</v>
      </c>
      <c r="E282" s="120">
        <v>1046247431</v>
      </c>
      <c r="F282" s="116" t="s">
        <v>257</v>
      </c>
      <c r="G282" s="117">
        <v>6</v>
      </c>
      <c r="H282" s="117">
        <v>1</v>
      </c>
      <c r="I282" s="115" t="s">
        <v>49</v>
      </c>
      <c r="J282" s="108"/>
      <c r="AW282" s="163"/>
    </row>
    <row r="283" spans="1:49" hidden="1">
      <c r="A283" s="106" t="s">
        <v>10</v>
      </c>
      <c r="B283" s="106" t="s">
        <v>316</v>
      </c>
      <c r="C283" s="180" t="s">
        <v>386</v>
      </c>
      <c r="D283" s="118" t="s">
        <v>399</v>
      </c>
      <c r="E283" s="120">
        <v>1070189517</v>
      </c>
      <c r="F283" s="116" t="s">
        <v>257</v>
      </c>
      <c r="G283" s="117">
        <v>4</v>
      </c>
      <c r="H283" s="117">
        <v>1</v>
      </c>
      <c r="I283" s="115" t="s">
        <v>49</v>
      </c>
      <c r="J283" s="108"/>
      <c r="AW283" s="163"/>
    </row>
    <row r="284" spans="1:49" hidden="1">
      <c r="A284" s="106" t="s">
        <v>10</v>
      </c>
      <c r="B284" s="107" t="s">
        <v>400</v>
      </c>
      <c r="C284" s="106" t="s">
        <v>386</v>
      </c>
      <c r="D284" s="118" t="s">
        <v>401</v>
      </c>
      <c r="E284" s="120">
        <v>1005047541</v>
      </c>
      <c r="F284" s="120" t="s">
        <v>89</v>
      </c>
      <c r="G284" s="110">
        <v>3</v>
      </c>
      <c r="H284" s="110">
        <v>7</v>
      </c>
      <c r="I284" s="120" t="s">
        <v>49</v>
      </c>
      <c r="J284" s="111" t="s">
        <v>370</v>
      </c>
      <c r="AS284" s="166" t="e">
        <f>AVERAGE(L284:AR284)</f>
        <v>#DIV/0!</v>
      </c>
      <c r="AT284" s="167">
        <f>K284</f>
        <v>0</v>
      </c>
      <c r="AU284" s="168" t="e">
        <f>AVERAGE(AS284:AT284)</f>
        <v>#DIV/0!</v>
      </c>
      <c r="AV284" s="169" t="e">
        <f>IF(AU284= "", "", IF(AU284&gt;= 89.5, "ممتاز", IF(AU284&gt;= 79.5, "جيد جدا", IF(AU284&gt;= 69.5, "جيد", "راسب"))))</f>
        <v>#DIV/0!</v>
      </c>
      <c r="AW284" s="163"/>
    </row>
    <row r="285" spans="1:49" hidden="1">
      <c r="A285" s="106" t="s">
        <v>10</v>
      </c>
      <c r="B285" s="106" t="s">
        <v>316</v>
      </c>
      <c r="C285" s="180" t="s">
        <v>386</v>
      </c>
      <c r="D285" s="171" t="s">
        <v>402</v>
      </c>
      <c r="E285" s="260">
        <v>1025092816</v>
      </c>
      <c r="F285" s="107" t="s">
        <v>89</v>
      </c>
      <c r="G285" s="110">
        <v>4</v>
      </c>
      <c r="H285" s="110">
        <v>2</v>
      </c>
      <c r="I285" s="106" t="s">
        <v>53</v>
      </c>
      <c r="AW285" s="163"/>
    </row>
    <row r="286" spans="1:49" hidden="1">
      <c r="A286" s="106" t="s">
        <v>10</v>
      </c>
      <c r="B286" s="107" t="s">
        <v>400</v>
      </c>
      <c r="C286" s="106" t="s">
        <v>386</v>
      </c>
      <c r="D286" s="118" t="s">
        <v>403</v>
      </c>
      <c r="E286" s="260">
        <v>1007338450</v>
      </c>
      <c r="F286" s="120" t="s">
        <v>60</v>
      </c>
      <c r="G286" s="110">
        <v>3</v>
      </c>
      <c r="H286" s="110">
        <v>19</v>
      </c>
      <c r="I286" s="120" t="s">
        <v>53</v>
      </c>
      <c r="J286" s="114" t="s">
        <v>370</v>
      </c>
      <c r="AS286" s="166" t="e">
        <f>AVERAGE(L286:AR286)</f>
        <v>#DIV/0!</v>
      </c>
      <c r="AT286" s="167">
        <f>K286</f>
        <v>0</v>
      </c>
      <c r="AU286" s="168" t="e">
        <f>AVERAGE(AS286:AT286)</f>
        <v>#DIV/0!</v>
      </c>
      <c r="AV286" s="169" t="e">
        <f>IF(AU286= "", "", IF(AU286&gt;= 89.5, "ممتاز", IF(AU286&gt;= 79.5, "جيد جدا", IF(AU286&gt;= 69.5, "جيد", "راسب"))))</f>
        <v>#DIV/0!</v>
      </c>
      <c r="AW286" s="163"/>
    </row>
    <row r="287" spans="1:49" hidden="1">
      <c r="A287" s="106" t="s">
        <v>10</v>
      </c>
      <c r="B287" s="115" t="s">
        <v>326</v>
      </c>
      <c r="C287" s="115" t="s">
        <v>404</v>
      </c>
      <c r="D287" s="118" t="s">
        <v>405</v>
      </c>
      <c r="E287" s="106">
        <v>2459248775</v>
      </c>
      <c r="F287" s="106" t="s">
        <v>48</v>
      </c>
      <c r="G287" s="110">
        <v>3</v>
      </c>
      <c r="H287" s="110">
        <v>2</v>
      </c>
      <c r="I287" s="106" t="s">
        <v>53</v>
      </c>
      <c r="AW287" s="163"/>
    </row>
    <row r="288" spans="1:49" hidden="1">
      <c r="A288" s="106" t="s">
        <v>10</v>
      </c>
      <c r="B288" s="106" t="s">
        <v>326</v>
      </c>
      <c r="C288" s="106" t="s">
        <v>404</v>
      </c>
      <c r="D288" s="118" t="s">
        <v>406</v>
      </c>
      <c r="E288" s="260">
        <v>2277223414</v>
      </c>
      <c r="F288" s="107" t="s">
        <v>60</v>
      </c>
      <c r="G288" s="110">
        <v>4</v>
      </c>
      <c r="H288" s="110">
        <v>4</v>
      </c>
      <c r="I288" s="106" t="s">
        <v>53</v>
      </c>
      <c r="AW288" s="163"/>
    </row>
    <row r="289" spans="1:49" hidden="1">
      <c r="A289" s="106" t="s">
        <v>10</v>
      </c>
      <c r="B289" s="106" t="s">
        <v>326</v>
      </c>
      <c r="C289" s="106" t="s">
        <v>404</v>
      </c>
      <c r="D289" s="118" t="s">
        <v>407</v>
      </c>
      <c r="E289" s="260">
        <v>1145089312</v>
      </c>
      <c r="F289" s="107" t="s">
        <v>60</v>
      </c>
      <c r="G289" s="110">
        <v>4</v>
      </c>
      <c r="H289" s="110">
        <v>2</v>
      </c>
      <c r="I289" s="106" t="s">
        <v>53</v>
      </c>
      <c r="AW289" s="163"/>
    </row>
    <row r="290" spans="1:49" hidden="1">
      <c r="A290" s="106" t="s">
        <v>10</v>
      </c>
      <c r="B290" s="106" t="s">
        <v>326</v>
      </c>
      <c r="C290" s="106" t="s">
        <v>404</v>
      </c>
      <c r="D290" s="118" t="s">
        <v>408</v>
      </c>
      <c r="E290" s="260">
        <v>2254231422</v>
      </c>
      <c r="F290" s="107" t="s">
        <v>60</v>
      </c>
      <c r="G290" s="110">
        <v>3</v>
      </c>
      <c r="H290" s="110">
        <v>2</v>
      </c>
      <c r="I290" s="106" t="s">
        <v>53</v>
      </c>
      <c r="AW290" s="163"/>
    </row>
    <row r="291" spans="1:49" hidden="1">
      <c r="A291" s="106" t="s">
        <v>10</v>
      </c>
      <c r="B291" s="106" t="s">
        <v>326</v>
      </c>
      <c r="C291" s="106" t="s">
        <v>404</v>
      </c>
      <c r="D291" s="118" t="s">
        <v>409</v>
      </c>
      <c r="E291" s="260">
        <v>2269621633</v>
      </c>
      <c r="F291" s="106" t="s">
        <v>60</v>
      </c>
      <c r="G291" s="110">
        <v>3</v>
      </c>
      <c r="H291" s="110">
        <v>15</v>
      </c>
      <c r="I291" s="106" t="s">
        <v>53</v>
      </c>
      <c r="AW291" s="163"/>
    </row>
    <row r="292" spans="1:49" hidden="1">
      <c r="A292" s="106" t="s">
        <v>10</v>
      </c>
      <c r="B292" s="106" t="s">
        <v>326</v>
      </c>
      <c r="C292" s="106" t="s">
        <v>404</v>
      </c>
      <c r="D292" s="118" t="s">
        <v>410</v>
      </c>
      <c r="E292" s="260">
        <v>2263378958</v>
      </c>
      <c r="F292" s="106" t="s">
        <v>60</v>
      </c>
      <c r="G292" s="110">
        <v>3</v>
      </c>
      <c r="H292" s="110">
        <v>14</v>
      </c>
      <c r="I292" s="106" t="s">
        <v>53</v>
      </c>
      <c r="J292" s="114" t="s">
        <v>411</v>
      </c>
      <c r="AW292" s="163"/>
    </row>
    <row r="293" spans="1:49" hidden="1">
      <c r="A293" s="106" t="s">
        <v>10</v>
      </c>
      <c r="B293" s="106" t="s">
        <v>326</v>
      </c>
      <c r="C293" s="106" t="s">
        <v>404</v>
      </c>
      <c r="D293" s="118" t="s">
        <v>412</v>
      </c>
      <c r="E293" s="260">
        <v>2280910155</v>
      </c>
      <c r="F293" s="107" t="s">
        <v>60</v>
      </c>
      <c r="G293" s="110">
        <v>4</v>
      </c>
      <c r="H293" s="110">
        <v>14</v>
      </c>
      <c r="I293" s="106" t="s">
        <v>53</v>
      </c>
      <c r="AW293" s="163"/>
    </row>
    <row r="294" spans="1:49" hidden="1">
      <c r="A294" s="106" t="s">
        <v>10</v>
      </c>
      <c r="B294" s="106" t="s">
        <v>326</v>
      </c>
      <c r="C294" s="106" t="s">
        <v>404</v>
      </c>
      <c r="D294" s="118" t="s">
        <v>413</v>
      </c>
      <c r="E294" s="260">
        <v>2277635872</v>
      </c>
      <c r="F294" s="115" t="s">
        <v>60</v>
      </c>
      <c r="G294" s="110">
        <v>3</v>
      </c>
      <c r="H294" s="110">
        <v>8</v>
      </c>
      <c r="I294" s="106" t="s">
        <v>53</v>
      </c>
      <c r="AW294" s="163"/>
    </row>
    <row r="295" spans="1:49" hidden="1">
      <c r="A295" s="106" t="s">
        <v>10</v>
      </c>
      <c r="B295" s="106" t="s">
        <v>326</v>
      </c>
      <c r="C295" s="106" t="s">
        <v>404</v>
      </c>
      <c r="D295" s="118" t="s">
        <v>414</v>
      </c>
      <c r="E295" s="260">
        <v>2507577415</v>
      </c>
      <c r="F295" s="115" t="s">
        <v>60</v>
      </c>
      <c r="G295" s="110">
        <v>2</v>
      </c>
      <c r="H295" s="110">
        <v>2</v>
      </c>
      <c r="I295" s="106" t="s">
        <v>53</v>
      </c>
      <c r="AW295" s="163"/>
    </row>
    <row r="296" spans="1:49" hidden="1">
      <c r="A296" s="106" t="s">
        <v>10</v>
      </c>
      <c r="B296" s="106" t="s">
        <v>326</v>
      </c>
      <c r="C296" s="106" t="s">
        <v>404</v>
      </c>
      <c r="D296" s="118" t="s">
        <v>415</v>
      </c>
      <c r="E296" s="260">
        <v>2412104552</v>
      </c>
      <c r="F296" s="106" t="s">
        <v>60</v>
      </c>
      <c r="G296" s="110">
        <v>2</v>
      </c>
      <c r="H296" s="110">
        <v>9</v>
      </c>
      <c r="I296" s="106" t="s">
        <v>53</v>
      </c>
      <c r="J296" s="111"/>
      <c r="AW296" s="163"/>
    </row>
    <row r="297" spans="1:49" hidden="1">
      <c r="A297" s="106" t="s">
        <v>10</v>
      </c>
      <c r="B297" s="106" t="s">
        <v>326</v>
      </c>
      <c r="C297" s="106" t="s">
        <v>404</v>
      </c>
      <c r="D297" s="118" t="s">
        <v>416</v>
      </c>
      <c r="E297" s="260">
        <v>2381917604</v>
      </c>
      <c r="F297" s="106" t="s">
        <v>60</v>
      </c>
      <c r="G297" s="110">
        <v>3</v>
      </c>
      <c r="H297" s="110">
        <v>7</v>
      </c>
      <c r="I297" s="106" t="s">
        <v>53</v>
      </c>
      <c r="J297" s="111"/>
      <c r="AW297" s="163"/>
    </row>
    <row r="298" spans="1:49" hidden="1">
      <c r="A298" s="106" t="s">
        <v>10</v>
      </c>
      <c r="B298" s="106" t="s">
        <v>326</v>
      </c>
      <c r="C298" s="106" t="s">
        <v>404</v>
      </c>
      <c r="D298" s="118" t="s">
        <v>417</v>
      </c>
      <c r="E298" s="260">
        <v>2301538209</v>
      </c>
      <c r="F298" s="106" t="s">
        <v>60</v>
      </c>
      <c r="G298" s="110">
        <v>4</v>
      </c>
      <c r="H298" s="110">
        <v>7</v>
      </c>
      <c r="I298" s="106" t="s">
        <v>143</v>
      </c>
      <c r="J298" s="111" t="s">
        <v>418</v>
      </c>
      <c r="AW298" s="163"/>
    </row>
    <row r="299" spans="1:49" hidden="1">
      <c r="A299" s="106" t="s">
        <v>10</v>
      </c>
      <c r="B299" s="106" t="s">
        <v>326</v>
      </c>
      <c r="C299" s="106" t="s">
        <v>404</v>
      </c>
      <c r="D299" s="118" t="s">
        <v>419</v>
      </c>
      <c r="E299" s="260">
        <v>2302173055</v>
      </c>
      <c r="F299" s="107" t="s">
        <v>60</v>
      </c>
      <c r="G299" s="110">
        <v>2</v>
      </c>
      <c r="H299" s="117">
        <v>5</v>
      </c>
      <c r="I299" s="106" t="s">
        <v>143</v>
      </c>
      <c r="J299" s="108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63"/>
    </row>
    <row r="300" spans="1:49" hidden="1">
      <c r="A300" s="106" t="s">
        <v>10</v>
      </c>
      <c r="B300" s="106" t="s">
        <v>326</v>
      </c>
      <c r="C300" s="106" t="s">
        <v>404</v>
      </c>
      <c r="D300" s="118" t="s">
        <v>420</v>
      </c>
      <c r="E300" s="260">
        <v>2302173055</v>
      </c>
      <c r="F300" s="107" t="s">
        <v>60</v>
      </c>
      <c r="G300" s="110">
        <v>2</v>
      </c>
      <c r="H300" s="117">
        <v>6</v>
      </c>
      <c r="I300" s="106" t="s">
        <v>143</v>
      </c>
      <c r="J300" s="111"/>
      <c r="AW300" s="163"/>
    </row>
    <row r="301" spans="1:49" hidden="1">
      <c r="A301" s="115" t="s">
        <v>10</v>
      </c>
      <c r="B301" s="116" t="s">
        <v>326</v>
      </c>
      <c r="C301" s="115" t="s">
        <v>404</v>
      </c>
      <c r="D301" s="186" t="s">
        <v>421</v>
      </c>
      <c r="E301" s="183">
        <v>2281141883</v>
      </c>
      <c r="F301" s="209" t="s">
        <v>60</v>
      </c>
      <c r="G301" s="186">
        <v>2</v>
      </c>
      <c r="H301" s="186">
        <v>4</v>
      </c>
      <c r="I301" s="183" t="s">
        <v>53</v>
      </c>
      <c r="AW301" s="163"/>
    </row>
    <row r="302" spans="1:49" hidden="1">
      <c r="A302" s="106" t="s">
        <v>10</v>
      </c>
      <c r="B302" s="106" t="s">
        <v>422</v>
      </c>
      <c r="C302" s="106" t="s">
        <v>423</v>
      </c>
      <c r="D302" s="118" t="s">
        <v>424</v>
      </c>
      <c r="E302" s="260">
        <v>1027161916</v>
      </c>
      <c r="F302" s="106" t="s">
        <v>72</v>
      </c>
      <c r="G302" s="110">
        <v>6</v>
      </c>
      <c r="H302" s="110">
        <v>2</v>
      </c>
      <c r="I302" s="106" t="s">
        <v>53</v>
      </c>
      <c r="AW302" s="163"/>
    </row>
    <row r="303" spans="1:49" hidden="1">
      <c r="A303" s="106" t="s">
        <v>10</v>
      </c>
      <c r="B303" s="106" t="s">
        <v>422</v>
      </c>
      <c r="C303" s="106" t="s">
        <v>423</v>
      </c>
      <c r="D303" s="369" t="s">
        <v>425</v>
      </c>
      <c r="E303" s="260">
        <v>1047471932</v>
      </c>
      <c r="F303" s="107" t="s">
        <v>72</v>
      </c>
      <c r="G303" s="110">
        <v>4</v>
      </c>
      <c r="H303" s="110">
        <v>2</v>
      </c>
      <c r="I303" s="106" t="s">
        <v>53</v>
      </c>
      <c r="AW303" s="163"/>
    </row>
    <row r="304" spans="1:49" hidden="1">
      <c r="A304" s="106" t="s">
        <v>10</v>
      </c>
      <c r="B304" s="106" t="s">
        <v>422</v>
      </c>
      <c r="C304" s="107" t="s">
        <v>423</v>
      </c>
      <c r="D304" s="369" t="s">
        <v>426</v>
      </c>
      <c r="E304" s="261">
        <v>1033706431</v>
      </c>
      <c r="F304" s="116" t="s">
        <v>72</v>
      </c>
      <c r="G304" s="117">
        <v>6</v>
      </c>
      <c r="H304" s="117">
        <v>1</v>
      </c>
      <c r="I304" s="115" t="s">
        <v>74</v>
      </c>
      <c r="J304" s="108" t="s">
        <v>270</v>
      </c>
      <c r="AW304" s="163"/>
    </row>
    <row r="305" spans="1:49" hidden="1">
      <c r="A305" s="106" t="s">
        <v>10</v>
      </c>
      <c r="B305" s="106" t="s">
        <v>422</v>
      </c>
      <c r="C305" s="107" t="s">
        <v>423</v>
      </c>
      <c r="D305" s="118" t="s">
        <v>427</v>
      </c>
      <c r="E305" s="275">
        <v>1002549077</v>
      </c>
      <c r="F305" s="116" t="s">
        <v>72</v>
      </c>
      <c r="G305" s="117">
        <v>6</v>
      </c>
      <c r="H305" s="117">
        <v>1</v>
      </c>
      <c r="I305" s="115" t="s">
        <v>53</v>
      </c>
      <c r="J305" s="108"/>
      <c r="AW305" s="163"/>
    </row>
    <row r="306" spans="1:49" hidden="1">
      <c r="A306" s="106" t="s">
        <v>10</v>
      </c>
      <c r="B306" s="106" t="s">
        <v>422</v>
      </c>
      <c r="C306" s="107" t="s">
        <v>423</v>
      </c>
      <c r="D306" s="369" t="s">
        <v>428</v>
      </c>
      <c r="E306" s="273">
        <v>1011749957</v>
      </c>
      <c r="F306" s="116" t="s">
        <v>72</v>
      </c>
      <c r="G306" s="117">
        <v>6</v>
      </c>
      <c r="H306" s="117">
        <v>1</v>
      </c>
      <c r="I306" s="115" t="s">
        <v>53</v>
      </c>
      <c r="J306" s="108"/>
      <c r="AW306" s="163"/>
    </row>
    <row r="307" spans="1:49" hidden="1">
      <c r="A307" s="106" t="s">
        <v>10</v>
      </c>
      <c r="B307" s="106" t="s">
        <v>422</v>
      </c>
      <c r="C307" s="107" t="s">
        <v>423</v>
      </c>
      <c r="D307" s="171" t="s">
        <v>429</v>
      </c>
      <c r="E307" s="275">
        <v>1013799067</v>
      </c>
      <c r="F307" s="116" t="s">
        <v>72</v>
      </c>
      <c r="G307" s="117">
        <v>6</v>
      </c>
      <c r="H307" s="117">
        <v>1</v>
      </c>
      <c r="I307" s="115" t="s">
        <v>49</v>
      </c>
      <c r="J307" s="108"/>
      <c r="AW307" s="163"/>
    </row>
    <row r="308" spans="1:49" hidden="1">
      <c r="A308" s="106" t="s">
        <v>10</v>
      </c>
      <c r="B308" s="107" t="s">
        <v>422</v>
      </c>
      <c r="C308" s="107" t="s">
        <v>423</v>
      </c>
      <c r="D308" s="171" t="s">
        <v>430</v>
      </c>
      <c r="E308" s="260">
        <v>1005834658</v>
      </c>
      <c r="F308" s="107" t="s">
        <v>72</v>
      </c>
      <c r="G308" s="110">
        <v>6</v>
      </c>
      <c r="H308" s="110">
        <v>2</v>
      </c>
      <c r="I308" s="106" t="s">
        <v>53</v>
      </c>
      <c r="AW308" s="163"/>
    </row>
    <row r="309" spans="1:49" hidden="1">
      <c r="A309" s="115" t="s">
        <v>10</v>
      </c>
      <c r="B309" s="116" t="s">
        <v>422</v>
      </c>
      <c r="C309" s="116" t="s">
        <v>423</v>
      </c>
      <c r="D309" s="370" t="s">
        <v>431</v>
      </c>
      <c r="E309" s="261">
        <v>1105469645</v>
      </c>
      <c r="F309" s="116" t="s">
        <v>72</v>
      </c>
      <c r="G309" s="117">
        <v>6</v>
      </c>
      <c r="H309" s="117">
        <v>1</v>
      </c>
      <c r="I309" s="115" t="s">
        <v>74</v>
      </c>
      <c r="J309" s="108"/>
      <c r="AW309" s="163"/>
    </row>
    <row r="310" spans="1:49" hidden="1">
      <c r="A310" s="106" t="s">
        <v>10</v>
      </c>
      <c r="B310" s="116" t="s">
        <v>422</v>
      </c>
      <c r="C310" s="116" t="s">
        <v>423</v>
      </c>
      <c r="D310" s="369" t="s">
        <v>432</v>
      </c>
      <c r="E310" s="261">
        <v>1075744274</v>
      </c>
      <c r="F310" s="116" t="s">
        <v>72</v>
      </c>
      <c r="G310" s="117">
        <v>4</v>
      </c>
      <c r="H310" s="117">
        <v>1</v>
      </c>
      <c r="I310" s="115" t="s">
        <v>74</v>
      </c>
      <c r="J310" s="108" t="s">
        <v>391</v>
      </c>
      <c r="AW310" s="163"/>
    </row>
    <row r="311" spans="1:49" hidden="1">
      <c r="A311" s="106" t="s">
        <v>10</v>
      </c>
      <c r="B311" s="107" t="s">
        <v>422</v>
      </c>
      <c r="C311" s="107" t="s">
        <v>423</v>
      </c>
      <c r="D311" s="369" t="s">
        <v>433</v>
      </c>
      <c r="E311" s="106">
        <v>1027162005</v>
      </c>
      <c r="F311" s="107" t="s">
        <v>72</v>
      </c>
      <c r="G311" s="110">
        <v>4</v>
      </c>
      <c r="H311" s="110">
        <v>2</v>
      </c>
      <c r="I311" s="106" t="s">
        <v>53</v>
      </c>
      <c r="AW311" s="163"/>
    </row>
    <row r="312" spans="1:49" hidden="1">
      <c r="A312" s="106" t="s">
        <v>10</v>
      </c>
      <c r="B312" s="106" t="s">
        <v>422</v>
      </c>
      <c r="C312" s="106" t="s">
        <v>423</v>
      </c>
      <c r="D312" s="118" t="s">
        <v>434</v>
      </c>
      <c r="E312" s="106">
        <v>1018710846</v>
      </c>
      <c r="F312" s="106" t="s">
        <v>72</v>
      </c>
      <c r="G312" s="110">
        <v>6</v>
      </c>
      <c r="H312" s="110">
        <v>2</v>
      </c>
      <c r="I312" s="106" t="s">
        <v>53</v>
      </c>
      <c r="J312" s="111"/>
      <c r="AW312" s="163"/>
    </row>
    <row r="313" spans="1:49" hidden="1">
      <c r="A313" s="106" t="s">
        <v>10</v>
      </c>
      <c r="B313" s="106" t="s">
        <v>435</v>
      </c>
      <c r="C313" s="180" t="s">
        <v>436</v>
      </c>
      <c r="D313" s="118" t="s">
        <v>437</v>
      </c>
      <c r="E313" s="260">
        <v>2287403774</v>
      </c>
      <c r="F313" s="116" t="s">
        <v>60</v>
      </c>
      <c r="G313" s="117">
        <v>4</v>
      </c>
      <c r="H313" s="117">
        <v>1</v>
      </c>
      <c r="I313" s="115" t="s">
        <v>49</v>
      </c>
      <c r="J313" s="108"/>
      <c r="AW313" s="163"/>
    </row>
    <row r="314" spans="1:49" hidden="1">
      <c r="A314" s="106" t="s">
        <v>10</v>
      </c>
      <c r="B314" s="106" t="s">
        <v>435</v>
      </c>
      <c r="C314" s="180" t="s">
        <v>436</v>
      </c>
      <c r="D314" s="118" t="s">
        <v>438</v>
      </c>
      <c r="E314" s="260">
        <v>2252031642</v>
      </c>
      <c r="F314" s="116" t="s">
        <v>60</v>
      </c>
      <c r="G314" s="117">
        <v>4</v>
      </c>
      <c r="H314" s="117">
        <v>1</v>
      </c>
      <c r="I314" s="115" t="s">
        <v>49</v>
      </c>
      <c r="J314" s="108"/>
      <c r="AW314" s="163"/>
    </row>
    <row r="315" spans="1:49" s="177" customFormat="1" hidden="1">
      <c r="A315" s="106" t="s">
        <v>10</v>
      </c>
      <c r="B315" s="106" t="s">
        <v>435</v>
      </c>
      <c r="C315" s="180" t="s">
        <v>436</v>
      </c>
      <c r="D315" s="118" t="s">
        <v>439</v>
      </c>
      <c r="E315" s="260">
        <v>1150160834</v>
      </c>
      <c r="F315" s="116" t="s">
        <v>60</v>
      </c>
      <c r="G315" s="117">
        <v>3</v>
      </c>
      <c r="H315" s="117">
        <v>1</v>
      </c>
      <c r="I315" s="115" t="s">
        <v>49</v>
      </c>
      <c r="J315" s="108"/>
      <c r="K315" s="164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S315" s="164"/>
      <c r="AT315" s="164"/>
      <c r="AU315" s="164"/>
      <c r="AV315" s="164"/>
      <c r="AW315" s="176"/>
    </row>
    <row r="316" spans="1:49" hidden="1">
      <c r="A316" s="106" t="s">
        <v>10</v>
      </c>
      <c r="B316" s="106" t="s">
        <v>435</v>
      </c>
      <c r="C316" s="180" t="s">
        <v>436</v>
      </c>
      <c r="D316" s="118" t="s">
        <v>440</v>
      </c>
      <c r="E316" s="260">
        <v>6075796062</v>
      </c>
      <c r="F316" s="116" t="s">
        <v>60</v>
      </c>
      <c r="G316" s="117">
        <v>4</v>
      </c>
      <c r="H316" s="117">
        <v>1</v>
      </c>
      <c r="I316" s="115" t="s">
        <v>49</v>
      </c>
      <c r="J316" s="108"/>
      <c r="AW316" s="163"/>
    </row>
    <row r="317" spans="1:49" hidden="1">
      <c r="A317" s="106" t="s">
        <v>10</v>
      </c>
      <c r="B317" s="106" t="s">
        <v>435</v>
      </c>
      <c r="C317" s="180" t="s">
        <v>436</v>
      </c>
      <c r="D317" s="118" t="s">
        <v>441</v>
      </c>
      <c r="E317" s="260">
        <v>2191572623</v>
      </c>
      <c r="F317" s="116" t="s">
        <v>60</v>
      </c>
      <c r="G317" s="117">
        <v>4</v>
      </c>
      <c r="H317" s="117">
        <v>1</v>
      </c>
      <c r="I317" s="115" t="s">
        <v>49</v>
      </c>
      <c r="J317" s="108"/>
      <c r="AW317" s="163"/>
    </row>
    <row r="318" spans="1:49" hidden="1">
      <c r="A318" s="106" t="s">
        <v>10</v>
      </c>
      <c r="B318" s="106" t="s">
        <v>435</v>
      </c>
      <c r="C318" s="180" t="s">
        <v>436</v>
      </c>
      <c r="D318" s="118" t="s">
        <v>442</v>
      </c>
      <c r="E318" s="260">
        <v>1139735524</v>
      </c>
      <c r="F318" s="116" t="s">
        <v>60</v>
      </c>
      <c r="G318" s="117">
        <v>4</v>
      </c>
      <c r="H318" s="117">
        <v>1</v>
      </c>
      <c r="I318" s="115" t="s">
        <v>49</v>
      </c>
      <c r="J318" s="108"/>
      <c r="AW318" s="163"/>
    </row>
    <row r="319" spans="1:49" hidden="1">
      <c r="A319" s="106" t="s">
        <v>10</v>
      </c>
      <c r="B319" s="106" t="s">
        <v>435</v>
      </c>
      <c r="C319" s="180" t="s">
        <v>436</v>
      </c>
      <c r="D319" s="118" t="s">
        <v>443</v>
      </c>
      <c r="E319" s="260">
        <v>2264511904</v>
      </c>
      <c r="F319" s="116" t="s">
        <v>60</v>
      </c>
      <c r="G319" s="117">
        <v>3</v>
      </c>
      <c r="H319" s="117">
        <v>1</v>
      </c>
      <c r="I319" s="115" t="s">
        <v>49</v>
      </c>
      <c r="J319" s="108"/>
      <c r="AW319" s="163"/>
    </row>
    <row r="320" spans="1:49" hidden="1">
      <c r="A320" s="106" t="s">
        <v>10</v>
      </c>
      <c r="B320" s="106" t="s">
        <v>435</v>
      </c>
      <c r="C320" s="180" t="s">
        <v>436</v>
      </c>
      <c r="D320" s="118" t="s">
        <v>444</v>
      </c>
      <c r="E320" s="260">
        <v>4591909512</v>
      </c>
      <c r="F320" s="116" t="s">
        <v>60</v>
      </c>
      <c r="G320" s="117">
        <v>4</v>
      </c>
      <c r="H320" s="117">
        <v>1</v>
      </c>
      <c r="I320" s="115" t="s">
        <v>49</v>
      </c>
      <c r="J320" s="108"/>
      <c r="AW320" s="163"/>
    </row>
    <row r="321" spans="1:49" hidden="1">
      <c r="A321" s="106" t="s">
        <v>10</v>
      </c>
      <c r="B321" s="106" t="s">
        <v>435</v>
      </c>
      <c r="C321" s="180" t="s">
        <v>436</v>
      </c>
      <c r="D321" s="118" t="s">
        <v>445</v>
      </c>
      <c r="E321" s="260">
        <v>9287333</v>
      </c>
      <c r="F321" s="116" t="s">
        <v>60</v>
      </c>
      <c r="G321" s="117">
        <v>3</v>
      </c>
      <c r="H321" s="117">
        <v>1</v>
      </c>
      <c r="I321" s="115" t="s">
        <v>53</v>
      </c>
      <c r="J321" s="108"/>
      <c r="AW321" s="163"/>
    </row>
    <row r="322" spans="1:49" hidden="1">
      <c r="A322" s="106" t="s">
        <v>10</v>
      </c>
      <c r="B322" s="106" t="s">
        <v>435</v>
      </c>
      <c r="C322" s="106" t="s">
        <v>436</v>
      </c>
      <c r="D322" s="118" t="s">
        <v>446</v>
      </c>
      <c r="E322" s="260">
        <v>6075795924</v>
      </c>
      <c r="F322" s="106" t="s">
        <v>60</v>
      </c>
      <c r="G322" s="110">
        <v>3</v>
      </c>
      <c r="H322" s="110">
        <v>1</v>
      </c>
      <c r="I322" s="106" t="s">
        <v>53</v>
      </c>
      <c r="J322" s="111"/>
      <c r="AW322" s="163"/>
    </row>
    <row r="323" spans="1:49" hidden="1">
      <c r="A323" s="106" t="s">
        <v>10</v>
      </c>
      <c r="B323" s="106" t="s">
        <v>435</v>
      </c>
      <c r="C323" s="180" t="s">
        <v>436</v>
      </c>
      <c r="D323" s="118" t="s">
        <v>447</v>
      </c>
      <c r="E323" s="268">
        <v>4723722494</v>
      </c>
      <c r="F323" s="116" t="s">
        <v>60</v>
      </c>
      <c r="G323" s="117">
        <v>4</v>
      </c>
      <c r="H323" s="117">
        <v>8</v>
      </c>
      <c r="I323" s="115" t="s">
        <v>53</v>
      </c>
      <c r="J323" s="108"/>
      <c r="AW323" s="163"/>
    </row>
    <row r="324" spans="1:49" hidden="1">
      <c r="A324" s="106" t="s">
        <v>10</v>
      </c>
      <c r="B324" s="106" t="s">
        <v>435</v>
      </c>
      <c r="C324" s="180" t="s">
        <v>436</v>
      </c>
      <c r="D324" s="118" t="s">
        <v>448</v>
      </c>
      <c r="E324" s="271">
        <v>4813138536</v>
      </c>
      <c r="F324" s="116" t="s">
        <v>60</v>
      </c>
      <c r="G324" s="117">
        <v>3</v>
      </c>
      <c r="H324" s="117">
        <v>1</v>
      </c>
      <c r="I324" s="115" t="s">
        <v>53</v>
      </c>
      <c r="J324" s="108"/>
      <c r="AW324" s="163"/>
    </row>
    <row r="325" spans="1:49" hidden="1">
      <c r="A325" s="106" t="s">
        <v>10</v>
      </c>
      <c r="B325" s="106" t="s">
        <v>435</v>
      </c>
      <c r="C325" s="180" t="s">
        <v>436</v>
      </c>
      <c r="D325" s="118" t="s">
        <v>449</v>
      </c>
      <c r="E325" s="268">
        <v>2301712192</v>
      </c>
      <c r="F325" s="116" t="s">
        <v>60</v>
      </c>
      <c r="G325" s="117">
        <v>3</v>
      </c>
      <c r="H325" s="117">
        <v>1</v>
      </c>
      <c r="I325" s="115" t="s">
        <v>53</v>
      </c>
      <c r="J325" s="108"/>
      <c r="AW325" s="163"/>
    </row>
    <row r="326" spans="1:49" hidden="1">
      <c r="A326" s="106" t="s">
        <v>10</v>
      </c>
      <c r="B326" s="106" t="s">
        <v>450</v>
      </c>
      <c r="C326" s="106" t="s">
        <v>451</v>
      </c>
      <c r="D326" s="118" t="s">
        <v>452</v>
      </c>
      <c r="E326" s="106">
        <v>2344491085</v>
      </c>
      <c r="F326" s="120" t="s">
        <v>130</v>
      </c>
      <c r="G326" s="110">
        <v>4</v>
      </c>
      <c r="H326" s="110">
        <v>8</v>
      </c>
      <c r="I326" s="106" t="s">
        <v>53</v>
      </c>
      <c r="AW326" s="163"/>
    </row>
    <row r="327" spans="1:49" hidden="1">
      <c r="A327" s="106" t="s">
        <v>10</v>
      </c>
      <c r="B327" s="115" t="s">
        <v>450</v>
      </c>
      <c r="C327" s="115" t="s">
        <v>451</v>
      </c>
      <c r="D327" s="118" t="s">
        <v>453</v>
      </c>
      <c r="E327" s="261">
        <v>2316388004</v>
      </c>
      <c r="F327" s="120" t="s">
        <v>130</v>
      </c>
      <c r="G327" s="117">
        <v>3</v>
      </c>
      <c r="H327" s="117">
        <v>5</v>
      </c>
      <c r="I327" s="115" t="s">
        <v>74</v>
      </c>
      <c r="J327" s="114" t="s">
        <v>152</v>
      </c>
      <c r="AW327" s="163"/>
    </row>
    <row r="328" spans="1:49" hidden="1">
      <c r="A328" s="106" t="s">
        <v>10</v>
      </c>
      <c r="B328" s="107" t="s">
        <v>450</v>
      </c>
      <c r="C328" s="107" t="s">
        <v>451</v>
      </c>
      <c r="D328" s="118" t="s">
        <v>454</v>
      </c>
      <c r="E328" s="260">
        <v>2315402723</v>
      </c>
      <c r="F328" s="120" t="s">
        <v>130</v>
      </c>
      <c r="G328" s="110">
        <v>2</v>
      </c>
      <c r="H328" s="110">
        <v>2</v>
      </c>
      <c r="I328" s="106" t="s">
        <v>53</v>
      </c>
      <c r="AW328" s="163"/>
    </row>
    <row r="329" spans="1:49" hidden="1">
      <c r="A329" s="106" t="s">
        <v>10</v>
      </c>
      <c r="B329" s="106" t="s">
        <v>450</v>
      </c>
      <c r="C329" s="106" t="s">
        <v>451</v>
      </c>
      <c r="D329" s="118" t="s">
        <v>455</v>
      </c>
      <c r="E329" s="260">
        <v>2439665270</v>
      </c>
      <c r="F329" s="120" t="s">
        <v>130</v>
      </c>
      <c r="G329" s="138">
        <v>3</v>
      </c>
      <c r="H329" s="208">
        <v>2</v>
      </c>
      <c r="I329" s="106" t="s">
        <v>53</v>
      </c>
      <c r="J329" s="114" t="s">
        <v>152</v>
      </c>
      <c r="AW329" s="163"/>
    </row>
    <row r="330" spans="1:49" hidden="1">
      <c r="A330" s="106" t="s">
        <v>10</v>
      </c>
      <c r="B330" s="115" t="s">
        <v>450</v>
      </c>
      <c r="C330" s="115" t="s">
        <v>451</v>
      </c>
      <c r="D330" s="118" t="s">
        <v>456</v>
      </c>
      <c r="E330" s="261">
        <v>1165677343</v>
      </c>
      <c r="F330" s="120" t="s">
        <v>130</v>
      </c>
      <c r="G330" s="117">
        <v>6</v>
      </c>
      <c r="H330" s="117">
        <v>3</v>
      </c>
      <c r="I330" s="115" t="s">
        <v>74</v>
      </c>
      <c r="J330" s="114" t="s">
        <v>270</v>
      </c>
      <c r="AW330" s="163"/>
    </row>
    <row r="331" spans="1:49" hidden="1">
      <c r="A331" s="106" t="s">
        <v>10</v>
      </c>
      <c r="B331" s="115" t="s">
        <v>450</v>
      </c>
      <c r="C331" s="115" t="s">
        <v>451</v>
      </c>
      <c r="D331" s="118" t="s">
        <v>457</v>
      </c>
      <c r="E331" s="268">
        <v>1162993164</v>
      </c>
      <c r="F331" s="120" t="s">
        <v>130</v>
      </c>
      <c r="G331" s="110">
        <v>4</v>
      </c>
      <c r="H331" s="110">
        <v>1</v>
      </c>
      <c r="I331" s="106" t="s">
        <v>53</v>
      </c>
      <c r="J331" s="111"/>
      <c r="AW331" s="163"/>
    </row>
    <row r="332" spans="1:49" s="175" customFormat="1" hidden="1">
      <c r="A332" s="106" t="s">
        <v>10</v>
      </c>
      <c r="B332" s="115" t="s">
        <v>450</v>
      </c>
      <c r="C332" s="115" t="s">
        <v>451</v>
      </c>
      <c r="D332" s="118" t="s">
        <v>458</v>
      </c>
      <c r="E332" s="261">
        <v>1158136661</v>
      </c>
      <c r="F332" s="120" t="s">
        <v>130</v>
      </c>
      <c r="G332" s="117">
        <v>6</v>
      </c>
      <c r="H332" s="117">
        <v>5</v>
      </c>
      <c r="I332" s="115" t="s">
        <v>74</v>
      </c>
      <c r="J332" s="114" t="s">
        <v>270</v>
      </c>
      <c r="K332" s="164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S332" s="164"/>
      <c r="AT332" s="164"/>
      <c r="AU332" s="164"/>
      <c r="AV332" s="164"/>
      <c r="AW332" s="174"/>
    </row>
    <row r="333" spans="1:49" s="175" customFormat="1" hidden="1">
      <c r="A333" s="106" t="s">
        <v>10</v>
      </c>
      <c r="B333" s="115" t="s">
        <v>450</v>
      </c>
      <c r="C333" s="115" t="s">
        <v>451</v>
      </c>
      <c r="D333" s="118" t="s">
        <v>459</v>
      </c>
      <c r="E333" s="261">
        <v>2388779601</v>
      </c>
      <c r="F333" s="120" t="s">
        <v>130</v>
      </c>
      <c r="G333" s="117">
        <v>6</v>
      </c>
      <c r="H333" s="117">
        <v>7</v>
      </c>
      <c r="I333" s="115" t="s">
        <v>74</v>
      </c>
      <c r="J333" s="114" t="s">
        <v>270</v>
      </c>
      <c r="K333" s="164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4"/>
      <c r="AT333" s="164"/>
      <c r="AU333" s="164"/>
      <c r="AV333" s="164"/>
      <c r="AW333" s="174"/>
    </row>
    <row r="334" spans="1:49" s="175" customFormat="1" hidden="1">
      <c r="A334" s="106" t="s">
        <v>10</v>
      </c>
      <c r="B334" s="115" t="s">
        <v>450</v>
      </c>
      <c r="C334" s="115" t="s">
        <v>451</v>
      </c>
      <c r="D334" s="118" t="s">
        <v>460</v>
      </c>
      <c r="E334" s="106">
        <v>4627097985</v>
      </c>
      <c r="F334" s="120" t="s">
        <v>130</v>
      </c>
      <c r="G334" s="110">
        <v>4</v>
      </c>
      <c r="H334" s="110">
        <v>10</v>
      </c>
      <c r="I334" s="106" t="s">
        <v>53</v>
      </c>
      <c r="J334" s="114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4"/>
      <c r="AT334" s="164"/>
      <c r="AU334" s="164"/>
      <c r="AV334" s="164"/>
      <c r="AW334" s="174"/>
    </row>
    <row r="335" spans="1:49" hidden="1">
      <c r="A335" s="106" t="s">
        <v>10</v>
      </c>
      <c r="B335" s="115" t="s">
        <v>450</v>
      </c>
      <c r="C335" s="115" t="s">
        <v>451</v>
      </c>
      <c r="D335" s="118" t="s">
        <v>461</v>
      </c>
      <c r="E335" s="268">
        <v>1166320638</v>
      </c>
      <c r="F335" s="120" t="s">
        <v>130</v>
      </c>
      <c r="G335" s="110">
        <v>4</v>
      </c>
      <c r="H335" s="110">
        <v>1</v>
      </c>
      <c r="I335" s="106" t="s">
        <v>49</v>
      </c>
      <c r="J335" s="111"/>
      <c r="AW335" s="163"/>
    </row>
    <row r="336" spans="1:49" s="177" customFormat="1" hidden="1">
      <c r="A336" s="106" t="s">
        <v>10</v>
      </c>
      <c r="B336" s="107" t="s">
        <v>450</v>
      </c>
      <c r="C336" s="107" t="s">
        <v>451</v>
      </c>
      <c r="D336" s="118" t="s">
        <v>462</v>
      </c>
      <c r="E336" s="106">
        <v>1155364985</v>
      </c>
      <c r="F336" s="120" t="s">
        <v>130</v>
      </c>
      <c r="G336" s="110">
        <v>6</v>
      </c>
      <c r="H336" s="110">
        <v>7</v>
      </c>
      <c r="I336" s="106" t="s">
        <v>53</v>
      </c>
      <c r="J336" s="111" t="s">
        <v>64</v>
      </c>
      <c r="K336" s="164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S336" s="164"/>
      <c r="AT336" s="164"/>
      <c r="AU336" s="164"/>
      <c r="AV336" s="164"/>
      <c r="AW336" s="176"/>
    </row>
    <row r="337" spans="1:49" s="177" customFormat="1" hidden="1">
      <c r="A337" s="106" t="s">
        <v>10</v>
      </c>
      <c r="B337" s="115" t="s">
        <v>450</v>
      </c>
      <c r="C337" s="115" t="s">
        <v>451</v>
      </c>
      <c r="D337" s="118" t="s">
        <v>463</v>
      </c>
      <c r="E337" s="260">
        <v>1156299305</v>
      </c>
      <c r="F337" s="120" t="s">
        <v>130</v>
      </c>
      <c r="G337" s="110">
        <v>6</v>
      </c>
      <c r="H337" s="110">
        <v>13</v>
      </c>
      <c r="I337" s="106" t="s">
        <v>143</v>
      </c>
      <c r="J337" s="111" t="s">
        <v>270</v>
      </c>
      <c r="K337" s="164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4"/>
      <c r="AT337" s="164"/>
      <c r="AU337" s="164"/>
      <c r="AV337" s="164"/>
      <c r="AW337" s="176"/>
    </row>
    <row r="338" spans="1:49" s="177" customFormat="1" hidden="1">
      <c r="A338" s="106" t="s">
        <v>10</v>
      </c>
      <c r="B338" s="115" t="s">
        <v>450</v>
      </c>
      <c r="C338" s="115" t="s">
        <v>451</v>
      </c>
      <c r="D338" s="118" t="s">
        <v>464</v>
      </c>
      <c r="E338" s="268">
        <v>290689</v>
      </c>
      <c r="F338" s="120" t="s">
        <v>130</v>
      </c>
      <c r="G338" s="110">
        <v>6</v>
      </c>
      <c r="H338" s="110">
        <v>1</v>
      </c>
      <c r="I338" s="106" t="s">
        <v>53</v>
      </c>
      <c r="J338" s="111"/>
      <c r="K338" s="164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4"/>
      <c r="AT338" s="164"/>
      <c r="AU338" s="164"/>
      <c r="AV338" s="164"/>
      <c r="AW338" s="176"/>
    </row>
    <row r="339" spans="1:49" s="177" customFormat="1" hidden="1">
      <c r="A339" s="115" t="s">
        <v>10</v>
      </c>
      <c r="B339" s="116" t="s">
        <v>331</v>
      </c>
      <c r="C339" s="116" t="s">
        <v>357</v>
      </c>
      <c r="D339" s="369" t="s">
        <v>465</v>
      </c>
      <c r="E339" s="120">
        <v>1047050628</v>
      </c>
      <c r="F339" s="127" t="s">
        <v>72</v>
      </c>
      <c r="G339" s="194">
        <v>6</v>
      </c>
      <c r="H339" s="110">
        <v>7</v>
      </c>
      <c r="I339" s="127" t="s">
        <v>74</v>
      </c>
      <c r="J339" s="114" t="s">
        <v>270</v>
      </c>
      <c r="K339" s="164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4"/>
      <c r="AT339" s="164"/>
      <c r="AU339" s="164"/>
      <c r="AV339" s="164"/>
      <c r="AW339" s="176"/>
    </row>
    <row r="340" spans="1:49" s="177" customFormat="1" hidden="1">
      <c r="A340" s="106" t="s">
        <v>10</v>
      </c>
      <c r="B340" s="107" t="s">
        <v>331</v>
      </c>
      <c r="C340" s="107" t="s">
        <v>357</v>
      </c>
      <c r="D340" s="118" t="s">
        <v>466</v>
      </c>
      <c r="E340" s="106">
        <v>1021194145</v>
      </c>
      <c r="F340" s="107" t="s">
        <v>72</v>
      </c>
      <c r="G340" s="110">
        <v>6</v>
      </c>
      <c r="H340" s="110">
        <v>15</v>
      </c>
      <c r="I340" s="106" t="s">
        <v>53</v>
      </c>
      <c r="J340" s="114" t="s">
        <v>270</v>
      </c>
      <c r="K340" s="164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4"/>
      <c r="AT340" s="164"/>
      <c r="AU340" s="164"/>
      <c r="AV340" s="164"/>
      <c r="AW340" s="176"/>
    </row>
    <row r="341" spans="1:49" s="177" customFormat="1" hidden="1">
      <c r="A341" s="106" t="s">
        <v>10</v>
      </c>
      <c r="B341" s="107" t="s">
        <v>331</v>
      </c>
      <c r="C341" s="107" t="s">
        <v>357</v>
      </c>
      <c r="D341" s="369" t="s">
        <v>467</v>
      </c>
      <c r="E341" s="120">
        <v>1047232051</v>
      </c>
      <c r="F341" s="107" t="s">
        <v>72</v>
      </c>
      <c r="G341" s="110">
        <v>6</v>
      </c>
      <c r="H341" s="110">
        <v>19</v>
      </c>
      <c r="I341" s="120" t="s">
        <v>53</v>
      </c>
      <c r="J341" s="114" t="s">
        <v>270</v>
      </c>
      <c r="K341" s="164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6" t="e">
        <f>AVERAGE(L341:AR341)</f>
        <v>#DIV/0!</v>
      </c>
      <c r="AT341" s="167">
        <f>K341</f>
        <v>0</v>
      </c>
      <c r="AU341" s="168" t="e">
        <f>AVERAGE(AS341:AT341)</f>
        <v>#DIV/0!</v>
      </c>
      <c r="AV341" s="169" t="e">
        <f>IF(AU341= "", "", IF(AU341&gt;= 89.5, "ممتاز", IF(AU341&gt;= 79.5, "جيد جدا", IF(AU341&gt;= 69.5, "جيد", "راسب"))))</f>
        <v>#DIV/0!</v>
      </c>
      <c r="AW341" s="176"/>
    </row>
    <row r="342" spans="1:49" s="177" customFormat="1" hidden="1">
      <c r="A342" s="106" t="s">
        <v>10</v>
      </c>
      <c r="B342" s="106" t="s">
        <v>331</v>
      </c>
      <c r="C342" s="106" t="s">
        <v>357</v>
      </c>
      <c r="D342" s="369" t="s">
        <v>468</v>
      </c>
      <c r="E342" s="106">
        <v>1033274182</v>
      </c>
      <c r="F342" s="107" t="s">
        <v>72</v>
      </c>
      <c r="G342" s="110">
        <v>2</v>
      </c>
      <c r="H342" s="110">
        <v>3</v>
      </c>
      <c r="I342" s="106" t="s">
        <v>53</v>
      </c>
      <c r="J342" s="114"/>
      <c r="K342" s="164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4"/>
      <c r="AT342" s="164"/>
      <c r="AU342" s="164"/>
      <c r="AV342" s="164"/>
      <c r="AW342" s="176"/>
    </row>
    <row r="343" spans="1:49" hidden="1">
      <c r="A343" s="106" t="s">
        <v>10</v>
      </c>
      <c r="B343" s="106" t="s">
        <v>331</v>
      </c>
      <c r="C343" s="106" t="s">
        <v>357</v>
      </c>
      <c r="D343" s="369" t="s">
        <v>469</v>
      </c>
      <c r="E343" s="106">
        <v>1042241164</v>
      </c>
      <c r="F343" s="106" t="s">
        <v>72</v>
      </c>
      <c r="G343" s="110">
        <v>6</v>
      </c>
      <c r="H343" s="110">
        <v>6</v>
      </c>
      <c r="I343" s="106" t="s">
        <v>53</v>
      </c>
      <c r="J343" s="114" t="s">
        <v>270</v>
      </c>
      <c r="AW343" s="163"/>
    </row>
    <row r="344" spans="1:49" hidden="1">
      <c r="A344" s="106" t="s">
        <v>10</v>
      </c>
      <c r="B344" s="106" t="s">
        <v>331</v>
      </c>
      <c r="C344" s="106" t="s">
        <v>357</v>
      </c>
      <c r="D344" s="369" t="s">
        <v>470</v>
      </c>
      <c r="E344" s="106">
        <v>1057710079</v>
      </c>
      <c r="F344" s="106" t="s">
        <v>72</v>
      </c>
      <c r="G344" s="110">
        <v>6</v>
      </c>
      <c r="H344" s="110">
        <v>13</v>
      </c>
      <c r="I344" s="106" t="s">
        <v>53</v>
      </c>
      <c r="J344" s="266" t="s">
        <v>270</v>
      </c>
      <c r="AW344" s="163"/>
    </row>
    <row r="345" spans="1:49" hidden="1">
      <c r="A345" s="106" t="s">
        <v>10</v>
      </c>
      <c r="B345" s="107" t="s">
        <v>331</v>
      </c>
      <c r="C345" s="107" t="s">
        <v>357</v>
      </c>
      <c r="D345" s="369" t="s">
        <v>471</v>
      </c>
      <c r="E345" s="260">
        <v>1034235927</v>
      </c>
      <c r="F345" s="107" t="s">
        <v>72</v>
      </c>
      <c r="G345" s="110">
        <v>6</v>
      </c>
      <c r="H345" s="110">
        <v>3</v>
      </c>
      <c r="I345" s="106" t="s">
        <v>53</v>
      </c>
      <c r="J345" s="114" t="s">
        <v>270</v>
      </c>
      <c r="AW345" s="163"/>
    </row>
    <row r="346" spans="1:49" hidden="1">
      <c r="A346" s="106" t="s">
        <v>10</v>
      </c>
      <c r="B346" s="116" t="s">
        <v>331</v>
      </c>
      <c r="C346" s="116" t="s">
        <v>357</v>
      </c>
      <c r="D346" s="369" t="s">
        <v>472</v>
      </c>
      <c r="E346" s="106">
        <v>1009628437</v>
      </c>
      <c r="F346" s="106" t="s">
        <v>72</v>
      </c>
      <c r="G346" s="110">
        <v>6</v>
      </c>
      <c r="H346" s="110">
        <v>5</v>
      </c>
      <c r="I346" s="106" t="s">
        <v>53</v>
      </c>
      <c r="J346" s="111" t="s">
        <v>270</v>
      </c>
      <c r="AW346" s="163"/>
    </row>
    <row r="347" spans="1:49" s="177" customFormat="1" hidden="1">
      <c r="A347" s="106" t="s">
        <v>10</v>
      </c>
      <c r="B347" s="107" t="s">
        <v>331</v>
      </c>
      <c r="C347" s="107" t="s">
        <v>357</v>
      </c>
      <c r="D347" s="369" t="s">
        <v>473</v>
      </c>
      <c r="E347" s="268">
        <v>1054484488</v>
      </c>
      <c r="F347" s="106" t="s">
        <v>72</v>
      </c>
      <c r="G347" s="110">
        <v>6</v>
      </c>
      <c r="H347" s="110">
        <v>5</v>
      </c>
      <c r="I347" s="106" t="s">
        <v>53</v>
      </c>
      <c r="J347" s="114"/>
      <c r="K347" s="164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  <c r="AJ347" s="165"/>
      <c r="AK347" s="165"/>
      <c r="AL347" s="165"/>
      <c r="AM347" s="165"/>
      <c r="AN347" s="165"/>
      <c r="AO347" s="165"/>
      <c r="AP347" s="165"/>
      <c r="AQ347" s="165"/>
      <c r="AR347" s="165"/>
      <c r="AS347" s="164"/>
      <c r="AT347" s="164"/>
      <c r="AU347" s="164"/>
      <c r="AV347" s="164"/>
      <c r="AW347" s="176"/>
    </row>
    <row r="348" spans="1:49" hidden="1">
      <c r="A348" s="106" t="s">
        <v>10</v>
      </c>
      <c r="B348" s="106" t="s">
        <v>331</v>
      </c>
      <c r="C348" s="106" t="s">
        <v>357</v>
      </c>
      <c r="D348" s="369" t="s">
        <v>474</v>
      </c>
      <c r="E348" s="106">
        <v>1006596371</v>
      </c>
      <c r="F348" s="106" t="s">
        <v>72</v>
      </c>
      <c r="G348" s="110">
        <v>6</v>
      </c>
      <c r="H348" s="110">
        <v>14</v>
      </c>
      <c r="I348" s="106" t="s">
        <v>53</v>
      </c>
      <c r="J348" s="111"/>
      <c r="AW348" s="163"/>
    </row>
    <row r="349" spans="1:49" hidden="1">
      <c r="A349" s="106" t="s">
        <v>10</v>
      </c>
      <c r="B349" s="106" t="s">
        <v>475</v>
      </c>
      <c r="C349" s="211" t="s">
        <v>476</v>
      </c>
      <c r="D349" s="370" t="s">
        <v>477</v>
      </c>
      <c r="E349" s="277">
        <v>2096053810</v>
      </c>
      <c r="F349" s="106" t="s">
        <v>72</v>
      </c>
      <c r="G349" s="110">
        <v>3</v>
      </c>
      <c r="H349" s="110">
        <v>16</v>
      </c>
      <c r="I349" s="106" t="s">
        <v>53</v>
      </c>
      <c r="J349" s="111"/>
      <c r="AW349" s="163"/>
    </row>
    <row r="350" spans="1:49" hidden="1">
      <c r="A350" s="106" t="s">
        <v>10</v>
      </c>
      <c r="B350" s="106" t="s">
        <v>475</v>
      </c>
      <c r="C350" s="211" t="s">
        <v>476</v>
      </c>
      <c r="D350" s="370" t="s">
        <v>478</v>
      </c>
      <c r="E350" s="106">
        <v>1032013011</v>
      </c>
      <c r="F350" s="106" t="s">
        <v>72</v>
      </c>
      <c r="G350" s="110">
        <v>4</v>
      </c>
      <c r="H350" s="110">
        <v>16</v>
      </c>
      <c r="I350" s="106" t="s">
        <v>53</v>
      </c>
      <c r="AW350" s="163"/>
    </row>
    <row r="351" spans="1:49" s="177" customFormat="1" hidden="1">
      <c r="A351" s="106" t="s">
        <v>10</v>
      </c>
      <c r="B351" s="106" t="s">
        <v>475</v>
      </c>
      <c r="C351" s="211" t="s">
        <v>476</v>
      </c>
      <c r="D351" s="370" t="s">
        <v>479</v>
      </c>
      <c r="E351" s="106">
        <v>1019682275</v>
      </c>
      <c r="F351" s="106" t="s">
        <v>72</v>
      </c>
      <c r="G351" s="110">
        <v>3</v>
      </c>
      <c r="H351" s="110">
        <v>14</v>
      </c>
      <c r="I351" s="106" t="s">
        <v>53</v>
      </c>
      <c r="J351" s="114"/>
      <c r="K351" s="164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  <c r="AJ351" s="165"/>
      <c r="AK351" s="165"/>
      <c r="AL351" s="165"/>
      <c r="AM351" s="165"/>
      <c r="AN351" s="165"/>
      <c r="AO351" s="165"/>
      <c r="AP351" s="165"/>
      <c r="AQ351" s="165"/>
      <c r="AR351" s="165"/>
      <c r="AS351" s="164"/>
      <c r="AT351" s="164"/>
      <c r="AU351" s="164"/>
      <c r="AV351" s="164"/>
      <c r="AW351" s="176"/>
    </row>
    <row r="352" spans="1:49" hidden="1">
      <c r="A352" s="106" t="s">
        <v>10</v>
      </c>
      <c r="B352" s="106" t="s">
        <v>475</v>
      </c>
      <c r="C352" s="211" t="s">
        <v>476</v>
      </c>
      <c r="D352" s="370" t="s">
        <v>480</v>
      </c>
      <c r="E352" s="106">
        <v>1014141590</v>
      </c>
      <c r="F352" s="106" t="s">
        <v>72</v>
      </c>
      <c r="G352" s="110">
        <v>3</v>
      </c>
      <c r="H352" s="110">
        <v>17</v>
      </c>
      <c r="I352" s="106" t="s">
        <v>53</v>
      </c>
      <c r="J352" s="111"/>
      <c r="AW352" s="163"/>
    </row>
    <row r="353" spans="1:49" hidden="1">
      <c r="A353" s="106" t="s">
        <v>10</v>
      </c>
      <c r="B353" s="106" t="s">
        <v>475</v>
      </c>
      <c r="C353" s="211" t="s">
        <v>476</v>
      </c>
      <c r="D353" s="370" t="s">
        <v>481</v>
      </c>
      <c r="E353" s="106">
        <v>2097902023</v>
      </c>
      <c r="F353" s="106" t="s">
        <v>72</v>
      </c>
      <c r="G353" s="110">
        <v>3</v>
      </c>
      <c r="H353" s="110">
        <v>28</v>
      </c>
      <c r="I353" s="106" t="s">
        <v>53</v>
      </c>
      <c r="J353" s="111"/>
      <c r="AW353" s="163"/>
    </row>
    <row r="354" spans="1:49" hidden="1">
      <c r="A354" s="106" t="s">
        <v>10</v>
      </c>
      <c r="B354" s="106" t="s">
        <v>475</v>
      </c>
      <c r="C354" s="211" t="s">
        <v>476</v>
      </c>
      <c r="D354" s="171" t="s">
        <v>482</v>
      </c>
      <c r="E354" s="106">
        <v>1039142086</v>
      </c>
      <c r="F354" s="106" t="s">
        <v>72</v>
      </c>
      <c r="G354" s="110">
        <v>3</v>
      </c>
      <c r="H354" s="110">
        <v>17</v>
      </c>
      <c r="I354" s="106" t="s">
        <v>53</v>
      </c>
      <c r="J354" s="111"/>
      <c r="AW354" s="163"/>
    </row>
    <row r="355" spans="1:49" hidden="1">
      <c r="A355" s="106" t="s">
        <v>10</v>
      </c>
      <c r="B355" s="106" t="s">
        <v>475</v>
      </c>
      <c r="C355" s="211" t="s">
        <v>476</v>
      </c>
      <c r="D355" s="370" t="s">
        <v>483</v>
      </c>
      <c r="E355" s="106">
        <v>1031154766</v>
      </c>
      <c r="F355" s="120" t="s">
        <v>72</v>
      </c>
      <c r="G355" s="110">
        <v>3</v>
      </c>
      <c r="H355" s="110">
        <v>15</v>
      </c>
      <c r="I355" s="106" t="s">
        <v>53</v>
      </c>
      <c r="J355" s="111"/>
      <c r="AW355" s="163"/>
    </row>
    <row r="356" spans="1:49" hidden="1">
      <c r="A356" s="106" t="s">
        <v>10</v>
      </c>
      <c r="B356" s="106" t="s">
        <v>475</v>
      </c>
      <c r="C356" s="211" t="s">
        <v>476</v>
      </c>
      <c r="D356" s="370" t="s">
        <v>484</v>
      </c>
      <c r="E356" s="106">
        <v>1004021372</v>
      </c>
      <c r="F356" s="120" t="s">
        <v>72</v>
      </c>
      <c r="G356" s="110">
        <v>3</v>
      </c>
      <c r="H356" s="110">
        <v>15</v>
      </c>
      <c r="I356" s="106" t="s">
        <v>53</v>
      </c>
      <c r="J356" s="111"/>
      <c r="AW356" s="163"/>
    </row>
    <row r="357" spans="1:49" hidden="1">
      <c r="A357" s="106" t="s">
        <v>10</v>
      </c>
      <c r="B357" s="106" t="s">
        <v>475</v>
      </c>
      <c r="C357" s="211" t="s">
        <v>476</v>
      </c>
      <c r="D357" s="370" t="s">
        <v>485</v>
      </c>
      <c r="E357" s="106">
        <v>1009116490</v>
      </c>
      <c r="F357" s="120" t="s">
        <v>72</v>
      </c>
      <c r="G357" s="110">
        <v>3</v>
      </c>
      <c r="H357" s="110">
        <v>15</v>
      </c>
      <c r="I357" s="106" t="s">
        <v>53</v>
      </c>
      <c r="J357" s="111"/>
      <c r="AW357" s="163"/>
    </row>
    <row r="358" spans="1:49" hidden="1">
      <c r="A358" s="106" t="s">
        <v>10</v>
      </c>
      <c r="B358" s="106" t="s">
        <v>475</v>
      </c>
      <c r="C358" s="211" t="s">
        <v>476</v>
      </c>
      <c r="D358" s="370" t="s">
        <v>486</v>
      </c>
      <c r="E358" s="106">
        <v>1046150437</v>
      </c>
      <c r="F358" s="209" t="s">
        <v>72</v>
      </c>
      <c r="G358" s="110">
        <v>3</v>
      </c>
      <c r="H358" s="110">
        <v>14</v>
      </c>
      <c r="I358" s="106" t="s">
        <v>53</v>
      </c>
      <c r="AW358" s="163"/>
    </row>
    <row r="359" spans="1:49" hidden="1">
      <c r="A359" s="106" t="s">
        <v>10</v>
      </c>
      <c r="B359" s="106" t="s">
        <v>475</v>
      </c>
      <c r="C359" s="211" t="s">
        <v>476</v>
      </c>
      <c r="D359" s="370" t="s">
        <v>487</v>
      </c>
      <c r="E359" s="106">
        <v>1009780451</v>
      </c>
      <c r="F359" s="209" t="s">
        <v>72</v>
      </c>
      <c r="G359" s="110">
        <v>4</v>
      </c>
      <c r="H359" s="110">
        <v>22</v>
      </c>
      <c r="I359" s="106" t="s">
        <v>53</v>
      </c>
      <c r="AW359" s="163"/>
    </row>
    <row r="360" spans="1:49" s="177" customFormat="1" hidden="1">
      <c r="A360" s="106" t="s">
        <v>10</v>
      </c>
      <c r="B360" s="106" t="s">
        <v>475</v>
      </c>
      <c r="C360" s="211" t="s">
        <v>476</v>
      </c>
      <c r="D360" s="171" t="s">
        <v>488</v>
      </c>
      <c r="E360" s="106">
        <v>1004682546</v>
      </c>
      <c r="F360" s="106" t="s">
        <v>85</v>
      </c>
      <c r="G360" s="110">
        <v>3</v>
      </c>
      <c r="H360" s="110">
        <v>14</v>
      </c>
      <c r="I360" s="106" t="s">
        <v>53</v>
      </c>
      <c r="J360" s="114"/>
      <c r="K360" s="164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4"/>
      <c r="AT360" s="164"/>
      <c r="AU360" s="164"/>
      <c r="AV360" s="164"/>
      <c r="AW360" s="176"/>
    </row>
    <row r="361" spans="1:49" s="177" customFormat="1" hidden="1">
      <c r="A361" s="106" t="s">
        <v>10</v>
      </c>
      <c r="B361" s="115" t="s">
        <v>489</v>
      </c>
      <c r="C361" s="115" t="s">
        <v>490</v>
      </c>
      <c r="D361" s="118" t="s">
        <v>491</v>
      </c>
      <c r="E361" s="261">
        <v>1031267386</v>
      </c>
      <c r="F361" s="115" t="s">
        <v>72</v>
      </c>
      <c r="G361" s="117">
        <v>6</v>
      </c>
      <c r="H361" s="117">
        <v>21</v>
      </c>
      <c r="I361" s="115" t="s">
        <v>74</v>
      </c>
      <c r="J361" s="114" t="s">
        <v>270</v>
      </c>
      <c r="K361" s="164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  <c r="AO361" s="165"/>
      <c r="AP361" s="165"/>
      <c r="AQ361" s="165"/>
      <c r="AR361" s="165"/>
      <c r="AS361" s="164"/>
      <c r="AT361" s="164"/>
      <c r="AU361" s="164"/>
      <c r="AV361" s="164"/>
      <c r="AW361" s="176"/>
    </row>
    <row r="362" spans="1:49" s="177" customFormat="1" hidden="1">
      <c r="A362" s="106" t="s">
        <v>10</v>
      </c>
      <c r="B362" s="107" t="s">
        <v>400</v>
      </c>
      <c r="C362" s="106" t="s">
        <v>490</v>
      </c>
      <c r="D362" s="118" t="s">
        <v>492</v>
      </c>
      <c r="E362" s="268">
        <v>2462272119</v>
      </c>
      <c r="F362" s="106" t="s">
        <v>85</v>
      </c>
      <c r="G362" s="110">
        <v>3</v>
      </c>
      <c r="H362" s="110">
        <v>1</v>
      </c>
      <c r="I362" s="106" t="s">
        <v>49</v>
      </c>
      <c r="J362" s="111"/>
      <c r="K362" s="164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4"/>
      <c r="AT362" s="164"/>
      <c r="AU362" s="164"/>
      <c r="AV362" s="164"/>
      <c r="AW362" s="176"/>
    </row>
    <row r="363" spans="1:49" s="177" customFormat="1" hidden="1">
      <c r="A363" s="106" t="s">
        <v>10</v>
      </c>
      <c r="B363" s="107" t="s">
        <v>400</v>
      </c>
      <c r="C363" s="106" t="s">
        <v>490</v>
      </c>
      <c r="D363" s="118" t="s">
        <v>493</v>
      </c>
      <c r="E363" s="106">
        <v>2371969151</v>
      </c>
      <c r="F363" s="106" t="s">
        <v>85</v>
      </c>
      <c r="G363" s="110">
        <v>2</v>
      </c>
      <c r="H363" s="110">
        <v>11</v>
      </c>
      <c r="I363" s="106" t="s">
        <v>53</v>
      </c>
      <c r="J363" s="111"/>
      <c r="K363" s="164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4"/>
      <c r="AT363" s="164"/>
      <c r="AU363" s="164"/>
      <c r="AV363" s="164"/>
      <c r="AW363" s="176"/>
    </row>
    <row r="364" spans="1:49" s="177" customFormat="1" hidden="1">
      <c r="A364" s="106" t="s">
        <v>10</v>
      </c>
      <c r="B364" s="115" t="s">
        <v>489</v>
      </c>
      <c r="C364" s="115" t="s">
        <v>490</v>
      </c>
      <c r="D364" s="118" t="s">
        <v>494</v>
      </c>
      <c r="E364" s="261">
        <v>1002310439</v>
      </c>
      <c r="F364" s="120" t="s">
        <v>58</v>
      </c>
      <c r="G364" s="117">
        <v>6</v>
      </c>
      <c r="H364" s="117">
        <v>17</v>
      </c>
      <c r="I364" s="115" t="s">
        <v>74</v>
      </c>
      <c r="J364" s="114" t="s">
        <v>270</v>
      </c>
      <c r="K364" s="164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4"/>
      <c r="AT364" s="164"/>
      <c r="AU364" s="164"/>
      <c r="AV364" s="164"/>
      <c r="AW364" s="176"/>
    </row>
    <row r="365" spans="1:49" s="177" customFormat="1" hidden="1">
      <c r="A365" s="106" t="s">
        <v>10</v>
      </c>
      <c r="B365" s="106" t="s">
        <v>400</v>
      </c>
      <c r="C365" s="106" t="s">
        <v>490</v>
      </c>
      <c r="D365" s="118" t="s">
        <v>495</v>
      </c>
      <c r="E365" s="120">
        <v>1005384423</v>
      </c>
      <c r="F365" s="106" t="s">
        <v>58</v>
      </c>
      <c r="G365" s="110">
        <v>3</v>
      </c>
      <c r="H365" s="110">
        <v>19</v>
      </c>
      <c r="I365" s="106" t="s">
        <v>53</v>
      </c>
      <c r="J365" s="114"/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76"/>
    </row>
    <row r="366" spans="1:49" s="177" customFormat="1" hidden="1">
      <c r="A366" s="106" t="s">
        <v>10</v>
      </c>
      <c r="B366" s="106" t="s">
        <v>400</v>
      </c>
      <c r="C366" s="106" t="s">
        <v>490</v>
      </c>
      <c r="D366" s="118" t="s">
        <v>496</v>
      </c>
      <c r="E366" s="106">
        <v>1021709058</v>
      </c>
      <c r="F366" s="262" t="s">
        <v>58</v>
      </c>
      <c r="G366" s="110">
        <v>3</v>
      </c>
      <c r="H366" s="263">
        <v>22</v>
      </c>
      <c r="I366" s="106" t="s">
        <v>53</v>
      </c>
      <c r="J366" s="114" t="s">
        <v>370</v>
      </c>
      <c r="K366" s="164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4"/>
      <c r="AT366" s="164"/>
      <c r="AU366" s="164"/>
      <c r="AV366" s="164"/>
      <c r="AW366" s="176"/>
    </row>
    <row r="367" spans="1:49" hidden="1">
      <c r="A367" s="106" t="s">
        <v>10</v>
      </c>
      <c r="B367" s="106" t="s">
        <v>400</v>
      </c>
      <c r="C367" s="106" t="s">
        <v>490</v>
      </c>
      <c r="D367" s="118" t="s">
        <v>497</v>
      </c>
      <c r="E367" s="120">
        <v>1046716741</v>
      </c>
      <c r="F367" s="106" t="s">
        <v>58</v>
      </c>
      <c r="G367" s="110">
        <v>3</v>
      </c>
      <c r="H367" s="110">
        <v>26</v>
      </c>
      <c r="I367" s="106" t="s">
        <v>53</v>
      </c>
      <c r="J367" s="111" t="s">
        <v>370</v>
      </c>
      <c r="AW367" s="163"/>
    </row>
    <row r="368" spans="1:49" s="177" customFormat="1" hidden="1">
      <c r="A368" s="106" t="s">
        <v>10</v>
      </c>
      <c r="B368" s="107" t="s">
        <v>400</v>
      </c>
      <c r="C368" s="106" t="s">
        <v>490</v>
      </c>
      <c r="D368" s="118" t="s">
        <v>498</v>
      </c>
      <c r="E368" s="120">
        <v>2074426505</v>
      </c>
      <c r="F368" s="106" t="s">
        <v>58</v>
      </c>
      <c r="G368" s="110">
        <v>1</v>
      </c>
      <c r="H368" s="110">
        <v>1</v>
      </c>
      <c r="I368" s="106" t="s">
        <v>299</v>
      </c>
      <c r="J368" s="111"/>
      <c r="K368" s="164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  <c r="AO368" s="165"/>
      <c r="AP368" s="165"/>
      <c r="AQ368" s="165"/>
      <c r="AR368" s="165"/>
      <c r="AS368" s="164"/>
      <c r="AT368" s="164"/>
      <c r="AU368" s="164"/>
      <c r="AV368" s="164"/>
      <c r="AW368" s="176"/>
    </row>
    <row r="369" spans="1:49" hidden="1">
      <c r="A369" s="106" t="s">
        <v>10</v>
      </c>
      <c r="B369" s="107" t="s">
        <v>400</v>
      </c>
      <c r="C369" s="106" t="s">
        <v>490</v>
      </c>
      <c r="D369" s="118" t="s">
        <v>499</v>
      </c>
      <c r="E369" s="120">
        <v>1013755796</v>
      </c>
      <c r="F369" s="107" t="s">
        <v>257</v>
      </c>
      <c r="G369" s="110">
        <v>3</v>
      </c>
      <c r="H369" s="110">
        <v>26</v>
      </c>
      <c r="I369" s="106" t="s">
        <v>53</v>
      </c>
      <c r="J369" s="114" t="s">
        <v>370</v>
      </c>
      <c r="AW369" s="163"/>
    </row>
    <row r="370" spans="1:49" hidden="1">
      <c r="A370" s="106" t="s">
        <v>10</v>
      </c>
      <c r="B370" s="106" t="s">
        <v>400</v>
      </c>
      <c r="C370" s="106" t="s">
        <v>490</v>
      </c>
      <c r="D370" s="118" t="s">
        <v>500</v>
      </c>
      <c r="E370" s="120">
        <v>1021647050</v>
      </c>
      <c r="F370" s="106" t="s">
        <v>89</v>
      </c>
      <c r="G370" s="110">
        <v>4</v>
      </c>
      <c r="H370" s="110">
        <v>21</v>
      </c>
      <c r="I370" s="106" t="s">
        <v>53</v>
      </c>
      <c r="J370" s="114" t="s">
        <v>370</v>
      </c>
      <c r="AW370" s="163"/>
    </row>
    <row r="371" spans="1:49" hidden="1">
      <c r="A371" s="106" t="s">
        <v>10</v>
      </c>
      <c r="B371" s="106" t="s">
        <v>400</v>
      </c>
      <c r="C371" s="106" t="s">
        <v>490</v>
      </c>
      <c r="D371" s="118" t="s">
        <v>501</v>
      </c>
      <c r="E371" s="106">
        <v>1034052488</v>
      </c>
      <c r="F371" s="106" t="s">
        <v>89</v>
      </c>
      <c r="G371" s="110">
        <v>3</v>
      </c>
      <c r="H371" s="110">
        <v>26</v>
      </c>
      <c r="I371" s="106" t="s">
        <v>53</v>
      </c>
      <c r="J371" s="111" t="s">
        <v>370</v>
      </c>
      <c r="AW371" s="163"/>
    </row>
    <row r="372" spans="1:49" s="177" customFormat="1" hidden="1">
      <c r="A372" s="106" t="s">
        <v>10</v>
      </c>
      <c r="B372" s="106" t="s">
        <v>502</v>
      </c>
      <c r="C372" s="211" t="s">
        <v>503</v>
      </c>
      <c r="D372" s="118" t="s">
        <v>504</v>
      </c>
      <c r="E372" s="268">
        <v>2458299720</v>
      </c>
      <c r="F372" s="262" t="s">
        <v>48</v>
      </c>
      <c r="G372" s="110">
        <v>3</v>
      </c>
      <c r="H372" s="110">
        <v>1</v>
      </c>
      <c r="I372" s="106" t="s">
        <v>49</v>
      </c>
      <c r="J372" s="114"/>
      <c r="K372" s="164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  <c r="AJ372" s="165"/>
      <c r="AK372" s="165"/>
      <c r="AL372" s="165"/>
      <c r="AM372" s="165"/>
      <c r="AN372" s="165"/>
      <c r="AO372" s="165"/>
      <c r="AP372" s="165"/>
      <c r="AQ372" s="165"/>
      <c r="AR372" s="165"/>
      <c r="AS372" s="164"/>
      <c r="AT372" s="164"/>
      <c r="AU372" s="164"/>
      <c r="AV372" s="164"/>
      <c r="AW372" s="176"/>
    </row>
    <row r="373" spans="1:49" s="177" customFormat="1" hidden="1">
      <c r="A373" s="106" t="s">
        <v>10</v>
      </c>
      <c r="B373" s="106" t="s">
        <v>502</v>
      </c>
      <c r="C373" s="211" t="s">
        <v>503</v>
      </c>
      <c r="D373" s="118" t="s">
        <v>505</v>
      </c>
      <c r="E373" s="260">
        <v>1137937239</v>
      </c>
      <c r="F373" s="262" t="s">
        <v>48</v>
      </c>
      <c r="G373" s="110">
        <v>4</v>
      </c>
      <c r="H373" s="110">
        <v>19</v>
      </c>
      <c r="I373" s="106" t="s">
        <v>143</v>
      </c>
      <c r="J373" s="114" t="s">
        <v>370</v>
      </c>
      <c r="K373" s="164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  <c r="AO373" s="165"/>
      <c r="AP373" s="165"/>
      <c r="AQ373" s="165"/>
      <c r="AR373" s="165"/>
      <c r="AS373" s="164"/>
      <c r="AT373" s="164"/>
      <c r="AU373" s="164"/>
      <c r="AV373" s="164"/>
      <c r="AW373" s="176"/>
    </row>
    <row r="374" spans="1:49" s="177" customFormat="1" hidden="1">
      <c r="A374" s="106" t="s">
        <v>10</v>
      </c>
      <c r="B374" s="106" t="s">
        <v>502</v>
      </c>
      <c r="C374" s="211" t="s">
        <v>503</v>
      </c>
      <c r="D374" s="118" t="s">
        <v>506</v>
      </c>
      <c r="E374" s="106">
        <v>2381917596</v>
      </c>
      <c r="F374" s="262" t="s">
        <v>48</v>
      </c>
      <c r="G374" s="263">
        <v>4</v>
      </c>
      <c r="H374" s="263">
        <v>16</v>
      </c>
      <c r="I374" s="106" t="s">
        <v>53</v>
      </c>
      <c r="J374" s="114" t="s">
        <v>370</v>
      </c>
      <c r="K374" s="164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4"/>
      <c r="AT374" s="164"/>
      <c r="AU374" s="164"/>
      <c r="AV374" s="164"/>
      <c r="AW374" s="176"/>
    </row>
    <row r="375" spans="1:49" hidden="1">
      <c r="A375" s="106" t="s">
        <v>10</v>
      </c>
      <c r="B375" s="106" t="s">
        <v>502</v>
      </c>
      <c r="C375" s="211" t="s">
        <v>503</v>
      </c>
      <c r="D375" s="118" t="s">
        <v>507</v>
      </c>
      <c r="E375" s="269">
        <v>23051503575</v>
      </c>
      <c r="F375" s="262" t="s">
        <v>48</v>
      </c>
      <c r="G375" s="110">
        <v>3</v>
      </c>
      <c r="H375" s="110">
        <v>1</v>
      </c>
      <c r="I375" s="106" t="s">
        <v>53</v>
      </c>
      <c r="AW375" s="163"/>
    </row>
    <row r="376" spans="1:49" hidden="1">
      <c r="A376" s="106" t="s">
        <v>10</v>
      </c>
      <c r="B376" s="106" t="s">
        <v>502</v>
      </c>
      <c r="C376" s="211" t="s">
        <v>503</v>
      </c>
      <c r="D376" s="118" t="s">
        <v>508</v>
      </c>
      <c r="E376" s="106">
        <v>3786975098</v>
      </c>
      <c r="F376" s="262" t="s">
        <v>48</v>
      </c>
      <c r="G376" s="110">
        <v>2</v>
      </c>
      <c r="H376" s="110">
        <v>14</v>
      </c>
      <c r="I376" s="106" t="s">
        <v>53</v>
      </c>
      <c r="AW376" s="163"/>
    </row>
    <row r="377" spans="1:49" hidden="1">
      <c r="A377" s="106" t="s">
        <v>10</v>
      </c>
      <c r="B377" s="106" t="s">
        <v>502</v>
      </c>
      <c r="C377" s="211" t="s">
        <v>503</v>
      </c>
      <c r="D377" s="118" t="s">
        <v>509</v>
      </c>
      <c r="E377" s="261">
        <v>2257196556</v>
      </c>
      <c r="F377" s="262" t="s">
        <v>48</v>
      </c>
      <c r="G377" s="117">
        <v>4</v>
      </c>
      <c r="H377" s="117">
        <v>8</v>
      </c>
      <c r="I377" s="115" t="s">
        <v>74</v>
      </c>
      <c r="J377" s="114" t="s">
        <v>370</v>
      </c>
      <c r="AW377" s="163"/>
    </row>
    <row r="378" spans="1:49" s="175" customFormat="1" hidden="1">
      <c r="A378" s="106" t="s">
        <v>10</v>
      </c>
      <c r="B378" s="106" t="s">
        <v>502</v>
      </c>
      <c r="C378" s="211" t="s">
        <v>503</v>
      </c>
      <c r="D378" s="118" t="s">
        <v>510</v>
      </c>
      <c r="E378" s="269">
        <v>2148706050</v>
      </c>
      <c r="F378" s="262" t="s">
        <v>48</v>
      </c>
      <c r="G378" s="110">
        <v>3</v>
      </c>
      <c r="H378" s="110">
        <v>1</v>
      </c>
      <c r="I378" s="106" t="s">
        <v>49</v>
      </c>
      <c r="J378" s="114"/>
      <c r="K378" s="164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  <c r="AJ378" s="165"/>
      <c r="AK378" s="165"/>
      <c r="AL378" s="165"/>
      <c r="AM378" s="165"/>
      <c r="AN378" s="165"/>
      <c r="AO378" s="165"/>
      <c r="AP378" s="165"/>
      <c r="AQ378" s="165"/>
      <c r="AR378" s="165"/>
      <c r="AS378" s="164"/>
      <c r="AT378" s="164"/>
      <c r="AU378" s="164"/>
      <c r="AV378" s="164"/>
      <c r="AW378" s="174"/>
    </row>
    <row r="379" spans="1:49" s="175" customFormat="1" hidden="1">
      <c r="A379" s="106" t="s">
        <v>10</v>
      </c>
      <c r="B379" s="106" t="s">
        <v>502</v>
      </c>
      <c r="C379" s="211" t="s">
        <v>503</v>
      </c>
      <c r="D379" s="118" t="s">
        <v>511</v>
      </c>
      <c r="E379" s="269">
        <v>2421451317</v>
      </c>
      <c r="F379" s="262" t="s">
        <v>48</v>
      </c>
      <c r="G379" s="110">
        <v>6</v>
      </c>
      <c r="H379" s="110">
        <v>1</v>
      </c>
      <c r="I379" s="106" t="s">
        <v>49</v>
      </c>
      <c r="J379" s="114"/>
      <c r="K379" s="164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S379" s="164"/>
      <c r="AT379" s="164"/>
      <c r="AU379" s="164"/>
      <c r="AV379" s="164"/>
      <c r="AW379" s="174"/>
    </row>
    <row r="380" spans="1:49" s="175" customFormat="1" hidden="1">
      <c r="A380" s="106" t="s">
        <v>10</v>
      </c>
      <c r="B380" s="106" t="s">
        <v>502</v>
      </c>
      <c r="C380" s="211" t="s">
        <v>503</v>
      </c>
      <c r="D380" s="118" t="s">
        <v>512</v>
      </c>
      <c r="E380" s="106">
        <v>2245392127</v>
      </c>
      <c r="F380" s="262" t="s">
        <v>48</v>
      </c>
      <c r="G380" s="110">
        <v>3</v>
      </c>
      <c r="H380" s="110">
        <v>16</v>
      </c>
      <c r="I380" s="106" t="s">
        <v>53</v>
      </c>
      <c r="J380" s="114"/>
      <c r="K380" s="164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4"/>
      <c r="AT380" s="164"/>
      <c r="AU380" s="164"/>
      <c r="AV380" s="164"/>
      <c r="AW380" s="174"/>
    </row>
    <row r="381" spans="1:49" s="175" customFormat="1" hidden="1">
      <c r="A381" s="106" t="s">
        <v>10</v>
      </c>
      <c r="B381" s="106" t="s">
        <v>502</v>
      </c>
      <c r="C381" s="211" t="s">
        <v>503</v>
      </c>
      <c r="D381" s="118" t="s">
        <v>513</v>
      </c>
      <c r="E381" s="268">
        <v>243283637</v>
      </c>
      <c r="F381" s="262" t="s">
        <v>48</v>
      </c>
      <c r="G381" s="110">
        <v>3</v>
      </c>
      <c r="H381" s="110">
        <v>1</v>
      </c>
      <c r="I381" s="106" t="s">
        <v>49</v>
      </c>
      <c r="J381" s="114"/>
      <c r="K381" s="16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4"/>
      <c r="AT381" s="164"/>
      <c r="AU381" s="164"/>
      <c r="AV381" s="164"/>
      <c r="AW381" s="174"/>
    </row>
    <row r="382" spans="1:49" s="175" customFormat="1" hidden="1">
      <c r="A382" s="106" t="s">
        <v>10</v>
      </c>
      <c r="B382" s="106" t="s">
        <v>502</v>
      </c>
      <c r="C382" s="211" t="s">
        <v>503</v>
      </c>
      <c r="D382" s="118" t="s">
        <v>514</v>
      </c>
      <c r="E382" s="268">
        <v>2253270355</v>
      </c>
      <c r="F382" s="262" t="s">
        <v>48</v>
      </c>
      <c r="G382" s="138">
        <v>3</v>
      </c>
      <c r="H382" s="138">
        <v>8</v>
      </c>
      <c r="I382" s="106" t="s">
        <v>53</v>
      </c>
      <c r="J382" s="114" t="s">
        <v>152</v>
      </c>
      <c r="K382" s="16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4"/>
      <c r="AT382" s="164"/>
      <c r="AU382" s="164"/>
      <c r="AV382" s="164"/>
      <c r="AW382" s="174"/>
    </row>
    <row r="383" spans="1:49" hidden="1">
      <c r="A383" s="106" t="s">
        <v>10</v>
      </c>
      <c r="B383" s="106" t="s">
        <v>502</v>
      </c>
      <c r="C383" s="211" t="s">
        <v>503</v>
      </c>
      <c r="D383" s="118" t="s">
        <v>515</v>
      </c>
      <c r="E383" s="268">
        <v>2421451333</v>
      </c>
      <c r="F383" s="262" t="s">
        <v>48</v>
      </c>
      <c r="G383" s="110">
        <v>6</v>
      </c>
      <c r="H383" s="110">
        <v>1</v>
      </c>
      <c r="I383" s="106" t="s">
        <v>49</v>
      </c>
      <c r="AW383" s="163"/>
    </row>
    <row r="384" spans="1:49" s="175" customFormat="1" hidden="1">
      <c r="A384" s="106" t="s">
        <v>10</v>
      </c>
      <c r="B384" s="106" t="s">
        <v>502</v>
      </c>
      <c r="C384" s="211" t="s">
        <v>503</v>
      </c>
      <c r="D384" s="118" t="s">
        <v>516</v>
      </c>
      <c r="E384" s="106">
        <v>2478788710</v>
      </c>
      <c r="F384" s="262" t="s">
        <v>48</v>
      </c>
      <c r="G384" s="185">
        <v>2</v>
      </c>
      <c r="H384" s="185">
        <v>2</v>
      </c>
      <c r="I384" s="106" t="s">
        <v>53</v>
      </c>
      <c r="J384" s="114"/>
      <c r="K384" s="164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4"/>
      <c r="AT384" s="164"/>
      <c r="AU384" s="164"/>
      <c r="AV384" s="164"/>
      <c r="AW384" s="174"/>
    </row>
    <row r="385" spans="1:49" s="175" customFormat="1" hidden="1">
      <c r="A385" s="106" t="s">
        <v>10</v>
      </c>
      <c r="B385" s="115" t="s">
        <v>69</v>
      </c>
      <c r="C385" s="180" t="s">
        <v>517</v>
      </c>
      <c r="D385" s="118" t="s">
        <v>518</v>
      </c>
      <c r="E385" s="261">
        <v>2153732272</v>
      </c>
      <c r="F385" s="120" t="s">
        <v>130</v>
      </c>
      <c r="G385" s="117">
        <v>6</v>
      </c>
      <c r="H385" s="117">
        <v>1</v>
      </c>
      <c r="I385" s="115" t="s">
        <v>74</v>
      </c>
      <c r="J385" s="114" t="s">
        <v>519</v>
      </c>
      <c r="K385" s="164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4"/>
      <c r="AT385" s="164"/>
      <c r="AU385" s="164"/>
      <c r="AV385" s="164"/>
      <c r="AW385" s="174"/>
    </row>
    <row r="386" spans="1:49" s="175" customFormat="1" hidden="1">
      <c r="A386" s="106" t="s">
        <v>10</v>
      </c>
      <c r="B386" s="116" t="s">
        <v>69</v>
      </c>
      <c r="C386" s="180" t="s">
        <v>517</v>
      </c>
      <c r="D386" s="118" t="s">
        <v>520</v>
      </c>
      <c r="E386" s="261">
        <v>2380976049</v>
      </c>
      <c r="F386" s="120" t="s">
        <v>130</v>
      </c>
      <c r="G386" s="117">
        <v>6</v>
      </c>
      <c r="H386" s="117">
        <v>7</v>
      </c>
      <c r="I386" s="115" t="s">
        <v>74</v>
      </c>
      <c r="J386" s="114" t="s">
        <v>270</v>
      </c>
      <c r="K386" s="164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4"/>
      <c r="AT386" s="164"/>
      <c r="AU386" s="164"/>
      <c r="AV386" s="164"/>
      <c r="AW386" s="174"/>
    </row>
    <row r="387" spans="1:49" s="175" customFormat="1" hidden="1">
      <c r="A387" s="106" t="s">
        <v>10</v>
      </c>
      <c r="B387" s="107" t="s">
        <v>69</v>
      </c>
      <c r="C387" s="180" t="s">
        <v>517</v>
      </c>
      <c r="D387" s="118" t="s">
        <v>521</v>
      </c>
      <c r="E387" s="260">
        <v>1175064144</v>
      </c>
      <c r="F387" s="120" t="s">
        <v>130</v>
      </c>
      <c r="G387" s="110">
        <v>4</v>
      </c>
      <c r="H387" s="110">
        <v>2</v>
      </c>
      <c r="I387" s="106" t="s">
        <v>53</v>
      </c>
      <c r="J387" s="114"/>
      <c r="K387" s="164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4"/>
      <c r="AT387" s="164"/>
      <c r="AU387" s="164"/>
      <c r="AV387" s="164"/>
      <c r="AW387" s="174"/>
    </row>
    <row r="388" spans="1:49" s="175" customFormat="1" hidden="1">
      <c r="A388" s="106" t="s">
        <v>10</v>
      </c>
      <c r="B388" s="107" t="s">
        <v>69</v>
      </c>
      <c r="C388" s="180" t="s">
        <v>517</v>
      </c>
      <c r="D388" s="118" t="s">
        <v>522</v>
      </c>
      <c r="E388" s="260">
        <v>4048741013</v>
      </c>
      <c r="F388" s="120" t="s">
        <v>130</v>
      </c>
      <c r="G388" s="110">
        <v>4</v>
      </c>
      <c r="H388" s="110">
        <v>2</v>
      </c>
      <c r="I388" s="106" t="s">
        <v>53</v>
      </c>
      <c r="J388" s="114"/>
      <c r="K388" s="164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4"/>
      <c r="AT388" s="164"/>
      <c r="AU388" s="164"/>
      <c r="AV388" s="164"/>
      <c r="AW388" s="174"/>
    </row>
    <row r="389" spans="1:49" hidden="1">
      <c r="A389" s="106" t="s">
        <v>10</v>
      </c>
      <c r="B389" s="115" t="s">
        <v>69</v>
      </c>
      <c r="C389" s="180" t="s">
        <v>517</v>
      </c>
      <c r="D389" s="118" t="s">
        <v>523</v>
      </c>
      <c r="E389" s="261">
        <v>2341247886</v>
      </c>
      <c r="F389" s="120" t="s">
        <v>130</v>
      </c>
      <c r="G389" s="117">
        <v>6</v>
      </c>
      <c r="H389" s="117">
        <v>5</v>
      </c>
      <c r="I389" s="115" t="s">
        <v>74</v>
      </c>
      <c r="J389" s="108" t="s">
        <v>519</v>
      </c>
      <c r="AW389" s="163"/>
    </row>
    <row r="390" spans="1:49" hidden="1">
      <c r="A390" s="106" t="s">
        <v>10</v>
      </c>
      <c r="B390" s="115" t="s">
        <v>69</v>
      </c>
      <c r="C390" s="180" t="s">
        <v>517</v>
      </c>
      <c r="D390" s="118" t="s">
        <v>524</v>
      </c>
      <c r="E390" s="261">
        <v>2412105500</v>
      </c>
      <c r="F390" s="120" t="s">
        <v>130</v>
      </c>
      <c r="G390" s="117">
        <v>6</v>
      </c>
      <c r="H390" s="117">
        <v>5</v>
      </c>
      <c r="I390" s="115" t="s">
        <v>74</v>
      </c>
      <c r="J390" s="108" t="s">
        <v>270</v>
      </c>
      <c r="AW390" s="163"/>
    </row>
    <row r="391" spans="1:49" hidden="1">
      <c r="A391" s="106" t="s">
        <v>10</v>
      </c>
      <c r="B391" s="106" t="s">
        <v>69</v>
      </c>
      <c r="C391" s="180" t="s">
        <v>517</v>
      </c>
      <c r="D391" s="118" t="s">
        <v>525</v>
      </c>
      <c r="E391" s="106">
        <v>4696392697</v>
      </c>
      <c r="F391" s="120" t="s">
        <v>130</v>
      </c>
      <c r="G391" s="263">
        <v>6</v>
      </c>
      <c r="H391" s="263">
        <v>11</v>
      </c>
      <c r="I391" s="106" t="s">
        <v>53</v>
      </c>
      <c r="J391" s="266" t="s">
        <v>64</v>
      </c>
      <c r="AW391" s="163"/>
    </row>
    <row r="392" spans="1:49" hidden="1">
      <c r="A392" s="106" t="s">
        <v>10</v>
      </c>
      <c r="B392" s="106" t="s">
        <v>69</v>
      </c>
      <c r="C392" s="180" t="s">
        <v>517</v>
      </c>
      <c r="D392" s="118" t="s">
        <v>526</v>
      </c>
      <c r="E392" s="106">
        <v>1166731057</v>
      </c>
      <c r="F392" s="120" t="s">
        <v>130</v>
      </c>
      <c r="G392" s="110">
        <v>4</v>
      </c>
      <c r="H392" s="110">
        <v>8</v>
      </c>
      <c r="I392" s="106" t="s">
        <v>53</v>
      </c>
      <c r="J392" s="111"/>
      <c r="AW392" s="163"/>
    </row>
    <row r="393" spans="1:49" hidden="1">
      <c r="A393" s="106" t="s">
        <v>10</v>
      </c>
      <c r="B393" s="107" t="s">
        <v>69</v>
      </c>
      <c r="C393" s="180" t="s">
        <v>517</v>
      </c>
      <c r="D393" s="118" t="s">
        <v>527</v>
      </c>
      <c r="E393" s="260">
        <v>2478788720</v>
      </c>
      <c r="F393" s="120" t="s">
        <v>130</v>
      </c>
      <c r="G393" s="110">
        <v>6</v>
      </c>
      <c r="H393" s="110">
        <v>3</v>
      </c>
      <c r="I393" s="106" t="s">
        <v>53</v>
      </c>
      <c r="J393" s="114" t="s">
        <v>64</v>
      </c>
      <c r="AW393" s="163"/>
    </row>
    <row r="394" spans="1:49" s="175" customFormat="1" hidden="1">
      <c r="A394" s="106" t="s">
        <v>10</v>
      </c>
      <c r="B394" s="107" t="s">
        <v>69</v>
      </c>
      <c r="C394" s="180" t="s">
        <v>517</v>
      </c>
      <c r="D394" s="118" t="s">
        <v>528</v>
      </c>
      <c r="E394" s="268">
        <v>1172805606</v>
      </c>
      <c r="F394" s="106" t="s">
        <v>529</v>
      </c>
      <c r="G394" s="117">
        <v>6</v>
      </c>
      <c r="H394" s="117">
        <v>1</v>
      </c>
      <c r="I394" s="115" t="s">
        <v>49</v>
      </c>
      <c r="J394" s="108"/>
      <c r="K394" s="164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  <c r="AJ394" s="165"/>
      <c r="AK394" s="165"/>
      <c r="AL394" s="165"/>
      <c r="AM394" s="165"/>
      <c r="AN394" s="165"/>
      <c r="AO394" s="165"/>
      <c r="AP394" s="165"/>
      <c r="AQ394" s="165"/>
      <c r="AR394" s="165"/>
      <c r="AS394" s="164"/>
      <c r="AT394" s="164"/>
      <c r="AU394" s="164"/>
      <c r="AV394" s="164"/>
      <c r="AW394" s="174"/>
    </row>
    <row r="395" spans="1:49" s="175" customFormat="1" hidden="1">
      <c r="A395" s="106" t="s">
        <v>10</v>
      </c>
      <c r="B395" s="107" t="s">
        <v>69</v>
      </c>
      <c r="C395" s="180" t="s">
        <v>517</v>
      </c>
      <c r="D395" s="118" t="s">
        <v>530</v>
      </c>
      <c r="E395" s="269">
        <v>1162916793</v>
      </c>
      <c r="F395" s="106" t="s">
        <v>529</v>
      </c>
      <c r="G395" s="117">
        <v>6</v>
      </c>
      <c r="H395" s="117">
        <v>1</v>
      </c>
      <c r="I395" s="115" t="s">
        <v>49</v>
      </c>
      <c r="J395" s="108"/>
      <c r="K395" s="164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4"/>
      <c r="AT395" s="164"/>
      <c r="AU395" s="164"/>
      <c r="AV395" s="164"/>
      <c r="AW395" s="174"/>
    </row>
    <row r="396" spans="1:49" s="177" customFormat="1" hidden="1">
      <c r="A396" s="106" t="s">
        <v>10</v>
      </c>
      <c r="B396" s="107" t="s">
        <v>69</v>
      </c>
      <c r="C396" s="180" t="s">
        <v>517</v>
      </c>
      <c r="D396" s="118" t="s">
        <v>531</v>
      </c>
      <c r="E396" s="261">
        <v>1173398445</v>
      </c>
      <c r="F396" s="106" t="s">
        <v>529</v>
      </c>
      <c r="G396" s="117">
        <v>6</v>
      </c>
      <c r="H396" s="117">
        <v>1</v>
      </c>
      <c r="I396" s="115" t="s">
        <v>74</v>
      </c>
      <c r="J396" s="108" t="s">
        <v>270</v>
      </c>
      <c r="K396" s="16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4"/>
      <c r="AT396" s="164"/>
      <c r="AU396" s="164"/>
      <c r="AV396" s="164"/>
      <c r="AW396" s="176"/>
    </row>
    <row r="397" spans="1:49" s="177" customFormat="1" hidden="1">
      <c r="A397" s="106" t="s">
        <v>10</v>
      </c>
      <c r="B397" s="107" t="s">
        <v>69</v>
      </c>
      <c r="C397" s="180" t="s">
        <v>517</v>
      </c>
      <c r="D397" s="118" t="s">
        <v>532</v>
      </c>
      <c r="E397" s="269">
        <v>25217146</v>
      </c>
      <c r="F397" s="106" t="s">
        <v>529</v>
      </c>
      <c r="G397" s="117">
        <v>6</v>
      </c>
      <c r="H397" s="117">
        <v>1</v>
      </c>
      <c r="I397" s="115" t="s">
        <v>53</v>
      </c>
      <c r="J397" s="108"/>
      <c r="K397" s="164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4"/>
      <c r="AT397" s="164"/>
      <c r="AU397" s="164"/>
      <c r="AV397" s="164"/>
      <c r="AW397" s="176"/>
    </row>
    <row r="398" spans="1:49" s="177" customFormat="1" hidden="1">
      <c r="A398" s="106" t="s">
        <v>10</v>
      </c>
      <c r="B398" s="107" t="s">
        <v>69</v>
      </c>
      <c r="C398" s="180" t="s">
        <v>517</v>
      </c>
      <c r="D398" s="118" t="s">
        <v>533</v>
      </c>
      <c r="E398" s="269">
        <v>2385856741</v>
      </c>
      <c r="F398" s="106" t="s">
        <v>529</v>
      </c>
      <c r="G398" s="117">
        <v>6</v>
      </c>
      <c r="H398" s="117">
        <v>1</v>
      </c>
      <c r="I398" s="115" t="s">
        <v>49</v>
      </c>
      <c r="J398" s="108"/>
      <c r="K398" s="164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4"/>
      <c r="AT398" s="164"/>
      <c r="AU398" s="164"/>
      <c r="AV398" s="164"/>
      <c r="AW398" s="176"/>
    </row>
    <row r="399" spans="1:49" hidden="1">
      <c r="A399" s="106" t="s">
        <v>10</v>
      </c>
      <c r="B399" s="107" t="s">
        <v>69</v>
      </c>
      <c r="C399" s="180" t="s">
        <v>517</v>
      </c>
      <c r="D399" s="118" t="s">
        <v>534</v>
      </c>
      <c r="E399" s="268">
        <v>6082672906</v>
      </c>
      <c r="F399" s="106" t="s">
        <v>529</v>
      </c>
      <c r="G399" s="117">
        <v>6</v>
      </c>
      <c r="H399" s="117">
        <v>1</v>
      </c>
      <c r="I399" s="115" t="s">
        <v>49</v>
      </c>
      <c r="J399" s="108"/>
      <c r="AW399" s="163"/>
    </row>
    <row r="400" spans="1:49" hidden="1">
      <c r="A400" s="106" t="s">
        <v>10</v>
      </c>
      <c r="B400" s="106" t="s">
        <v>535</v>
      </c>
      <c r="C400" s="180" t="s">
        <v>536</v>
      </c>
      <c r="D400" s="118" t="s">
        <v>537</v>
      </c>
      <c r="E400" s="106">
        <v>2214803245</v>
      </c>
      <c r="F400" s="107" t="s">
        <v>56</v>
      </c>
      <c r="G400" s="110">
        <v>4</v>
      </c>
      <c r="H400" s="110">
        <v>23</v>
      </c>
      <c r="I400" s="106" t="s">
        <v>53</v>
      </c>
      <c r="J400" s="114" t="s">
        <v>391</v>
      </c>
      <c r="AW400" s="163"/>
    </row>
    <row r="401" spans="1:49" hidden="1">
      <c r="A401" s="106" t="s">
        <v>10</v>
      </c>
      <c r="B401" s="115" t="s">
        <v>535</v>
      </c>
      <c r="C401" s="180" t="s">
        <v>536</v>
      </c>
      <c r="D401" s="284" t="s">
        <v>538</v>
      </c>
      <c r="E401" s="268">
        <v>96287330</v>
      </c>
      <c r="F401" s="107" t="s">
        <v>56</v>
      </c>
      <c r="G401" s="110">
        <v>3</v>
      </c>
      <c r="H401" s="110">
        <v>1</v>
      </c>
      <c r="I401" s="106" t="s">
        <v>49</v>
      </c>
      <c r="AW401" s="163"/>
    </row>
    <row r="402" spans="1:49" s="177" customFormat="1" hidden="1">
      <c r="A402" s="106" t="s">
        <v>10</v>
      </c>
      <c r="B402" s="115" t="s">
        <v>535</v>
      </c>
      <c r="C402" s="180" t="s">
        <v>536</v>
      </c>
      <c r="D402" s="284" t="s">
        <v>539</v>
      </c>
      <c r="E402" s="270">
        <v>1119876843</v>
      </c>
      <c r="F402" s="107" t="s">
        <v>56</v>
      </c>
      <c r="G402" s="110">
        <v>3</v>
      </c>
      <c r="H402" s="110">
        <v>4</v>
      </c>
      <c r="I402" s="106" t="s">
        <v>53</v>
      </c>
      <c r="J402" s="114"/>
      <c r="K402" s="164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  <c r="AS402" s="164"/>
      <c r="AT402" s="164"/>
      <c r="AU402" s="164"/>
      <c r="AV402" s="164"/>
      <c r="AW402" s="176"/>
    </row>
    <row r="403" spans="1:49" s="177" customFormat="1" hidden="1">
      <c r="A403" s="106" t="s">
        <v>10</v>
      </c>
      <c r="B403" s="106" t="s">
        <v>535</v>
      </c>
      <c r="C403" s="180" t="s">
        <v>536</v>
      </c>
      <c r="D403" s="118" t="s">
        <v>540</v>
      </c>
      <c r="E403" s="106">
        <v>2214336360</v>
      </c>
      <c r="F403" s="106" t="s">
        <v>56</v>
      </c>
      <c r="G403" s="110">
        <v>1</v>
      </c>
      <c r="H403" s="110">
        <v>6</v>
      </c>
      <c r="I403" s="106" t="s">
        <v>53</v>
      </c>
      <c r="J403" s="114"/>
      <c r="K403" s="164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4"/>
      <c r="AT403" s="164"/>
      <c r="AU403" s="164"/>
      <c r="AV403" s="164"/>
      <c r="AW403" s="176"/>
    </row>
    <row r="404" spans="1:49" s="177" customFormat="1" hidden="1">
      <c r="A404" s="106" t="s">
        <v>10</v>
      </c>
      <c r="B404" s="115" t="s">
        <v>535</v>
      </c>
      <c r="C404" s="180" t="s">
        <v>536</v>
      </c>
      <c r="D404" s="285" t="s">
        <v>541</v>
      </c>
      <c r="E404" s="269">
        <v>2306286309</v>
      </c>
      <c r="F404" s="107" t="s">
        <v>56</v>
      </c>
      <c r="G404" s="110">
        <v>1</v>
      </c>
      <c r="H404" s="110">
        <v>1</v>
      </c>
      <c r="I404" s="106" t="s">
        <v>49</v>
      </c>
      <c r="J404" s="114"/>
      <c r="K404" s="16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4"/>
      <c r="AT404" s="164"/>
      <c r="AU404" s="164"/>
      <c r="AV404" s="164"/>
      <c r="AW404" s="176"/>
    </row>
    <row r="405" spans="1:49" hidden="1">
      <c r="A405" s="106" t="s">
        <v>10</v>
      </c>
      <c r="B405" s="115" t="s">
        <v>535</v>
      </c>
      <c r="C405" s="180" t="s">
        <v>536</v>
      </c>
      <c r="D405" s="284" t="s">
        <v>542</v>
      </c>
      <c r="E405" s="268">
        <v>1103032783</v>
      </c>
      <c r="F405" s="107" t="s">
        <v>56</v>
      </c>
      <c r="G405" s="110">
        <v>3</v>
      </c>
      <c r="H405" s="110">
        <v>1</v>
      </c>
      <c r="I405" s="106" t="s">
        <v>49</v>
      </c>
      <c r="AW405" s="163"/>
    </row>
    <row r="406" spans="1:49" hidden="1">
      <c r="A406" s="106" t="s">
        <v>10</v>
      </c>
      <c r="B406" s="115" t="s">
        <v>535</v>
      </c>
      <c r="C406" s="180" t="s">
        <v>536</v>
      </c>
      <c r="D406" s="118" t="s">
        <v>543</v>
      </c>
      <c r="E406" s="106">
        <v>1070531320</v>
      </c>
      <c r="F406" s="106" t="s">
        <v>56</v>
      </c>
      <c r="G406" s="110">
        <v>2</v>
      </c>
      <c r="H406" s="110">
        <v>9</v>
      </c>
      <c r="I406" s="106" t="s">
        <v>53</v>
      </c>
      <c r="AW406" s="163"/>
    </row>
    <row r="407" spans="1:49" s="177" customFormat="1" hidden="1">
      <c r="A407" s="106" t="s">
        <v>10</v>
      </c>
      <c r="B407" s="115" t="s">
        <v>535</v>
      </c>
      <c r="C407" s="180" t="s">
        <v>536</v>
      </c>
      <c r="D407" s="118" t="s">
        <v>544</v>
      </c>
      <c r="E407" s="106">
        <v>1104337140</v>
      </c>
      <c r="F407" s="106" t="s">
        <v>56</v>
      </c>
      <c r="G407" s="110">
        <v>2</v>
      </c>
      <c r="H407" s="110">
        <v>12</v>
      </c>
      <c r="I407" s="106" t="s">
        <v>53</v>
      </c>
      <c r="J407" s="114"/>
      <c r="K407" s="164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4"/>
      <c r="AT407" s="164"/>
      <c r="AU407" s="164"/>
      <c r="AV407" s="164"/>
      <c r="AW407" s="176"/>
    </row>
    <row r="408" spans="1:49" hidden="1">
      <c r="A408" s="106" t="s">
        <v>10</v>
      </c>
      <c r="B408" s="115" t="s">
        <v>535</v>
      </c>
      <c r="C408" s="180" t="s">
        <v>536</v>
      </c>
      <c r="D408" s="118" t="s">
        <v>545</v>
      </c>
      <c r="E408" s="106">
        <v>1107990416</v>
      </c>
      <c r="F408" s="107" t="s">
        <v>56</v>
      </c>
      <c r="G408" s="110">
        <v>2</v>
      </c>
      <c r="H408" s="110">
        <v>12</v>
      </c>
      <c r="I408" s="106" t="s">
        <v>53</v>
      </c>
      <c r="AW408" s="163"/>
    </row>
    <row r="409" spans="1:49" hidden="1">
      <c r="A409" s="106" t="s">
        <v>10</v>
      </c>
      <c r="B409" s="115" t="s">
        <v>535</v>
      </c>
      <c r="C409" s="180" t="s">
        <v>536</v>
      </c>
      <c r="D409" s="118" t="s">
        <v>546</v>
      </c>
      <c r="E409" s="106">
        <v>1095777080</v>
      </c>
      <c r="F409" s="107" t="s">
        <v>56</v>
      </c>
      <c r="G409" s="110">
        <v>2</v>
      </c>
      <c r="H409" s="110">
        <v>4</v>
      </c>
      <c r="I409" s="106" t="s">
        <v>53</v>
      </c>
      <c r="AW409" s="163"/>
    </row>
    <row r="410" spans="1:49" hidden="1">
      <c r="A410" s="106" t="s">
        <v>10</v>
      </c>
      <c r="B410" s="115" t="s">
        <v>535</v>
      </c>
      <c r="C410" s="180" t="s">
        <v>536</v>
      </c>
      <c r="D410" s="118" t="s">
        <v>547</v>
      </c>
      <c r="E410" s="269">
        <v>2037241517</v>
      </c>
      <c r="F410" s="107" t="s">
        <v>56</v>
      </c>
      <c r="G410" s="110">
        <v>4</v>
      </c>
      <c r="H410" s="110">
        <v>4</v>
      </c>
      <c r="I410" s="115" t="s">
        <v>53</v>
      </c>
      <c r="J410" s="108"/>
      <c r="AW410" s="163"/>
    </row>
    <row r="411" spans="1:49" hidden="1">
      <c r="A411" s="106" t="s">
        <v>10</v>
      </c>
      <c r="B411" s="115" t="s">
        <v>535</v>
      </c>
      <c r="C411" s="180" t="s">
        <v>536</v>
      </c>
      <c r="D411" s="118" t="s">
        <v>548</v>
      </c>
      <c r="E411" s="269">
        <v>2037241517</v>
      </c>
      <c r="F411" s="107" t="s">
        <v>56</v>
      </c>
      <c r="G411" s="110">
        <v>4</v>
      </c>
      <c r="H411" s="110">
        <v>5</v>
      </c>
      <c r="I411" s="115" t="s">
        <v>53</v>
      </c>
      <c r="AW411" s="163"/>
    </row>
    <row r="412" spans="1:49" hidden="1">
      <c r="A412" s="106" t="s">
        <v>10</v>
      </c>
      <c r="B412" s="115" t="s">
        <v>535</v>
      </c>
      <c r="C412" s="180" t="s">
        <v>536</v>
      </c>
      <c r="D412" s="118" t="s">
        <v>549</v>
      </c>
      <c r="E412" s="268">
        <v>1075004810</v>
      </c>
      <c r="F412" s="107" t="s">
        <v>56</v>
      </c>
      <c r="G412" s="110">
        <v>3</v>
      </c>
      <c r="H412" s="110">
        <v>1</v>
      </c>
      <c r="I412" s="106" t="s">
        <v>49</v>
      </c>
      <c r="AW412" s="163"/>
    </row>
    <row r="413" spans="1:49" hidden="1">
      <c r="A413" s="106" t="s">
        <v>10</v>
      </c>
      <c r="B413" s="115" t="s">
        <v>535</v>
      </c>
      <c r="C413" s="180" t="s">
        <v>536</v>
      </c>
      <c r="D413" s="118" t="s">
        <v>550</v>
      </c>
      <c r="E413" s="268">
        <v>6078684697</v>
      </c>
      <c r="F413" s="107" t="s">
        <v>56</v>
      </c>
      <c r="G413" s="110">
        <v>3</v>
      </c>
      <c r="H413" s="110">
        <v>1</v>
      </c>
      <c r="I413" s="106" t="s">
        <v>53</v>
      </c>
      <c r="J413" s="266"/>
      <c r="AW413" s="163"/>
    </row>
    <row r="414" spans="1:49" hidden="1">
      <c r="A414" s="106" t="s">
        <v>10</v>
      </c>
      <c r="B414" s="115" t="s">
        <v>535</v>
      </c>
      <c r="C414" s="180" t="s">
        <v>536</v>
      </c>
      <c r="D414" s="118" t="s">
        <v>551</v>
      </c>
      <c r="E414" s="268">
        <v>6078684697</v>
      </c>
      <c r="F414" s="107" t="s">
        <v>56</v>
      </c>
      <c r="G414" s="110">
        <v>3</v>
      </c>
      <c r="H414" s="110">
        <v>2</v>
      </c>
      <c r="I414" s="106" t="s">
        <v>53</v>
      </c>
      <c r="J414" s="266"/>
      <c r="AW414" s="163"/>
    </row>
    <row r="415" spans="1:49" hidden="1">
      <c r="A415" s="106" t="s">
        <v>10</v>
      </c>
      <c r="B415" s="115" t="s">
        <v>535</v>
      </c>
      <c r="C415" s="180" t="s">
        <v>536</v>
      </c>
      <c r="D415" s="118" t="s">
        <v>552</v>
      </c>
      <c r="E415" s="268">
        <v>6078684697</v>
      </c>
      <c r="F415" s="107" t="s">
        <v>56</v>
      </c>
      <c r="G415" s="110">
        <v>3</v>
      </c>
      <c r="H415" s="110">
        <v>3</v>
      </c>
      <c r="I415" s="106" t="s">
        <v>53</v>
      </c>
      <c r="AW415" s="163"/>
    </row>
    <row r="416" spans="1:49" hidden="1">
      <c r="A416" s="106" t="s">
        <v>10</v>
      </c>
      <c r="B416" s="115" t="s">
        <v>535</v>
      </c>
      <c r="C416" s="180" t="s">
        <v>536</v>
      </c>
      <c r="D416" s="118" t="s">
        <v>553</v>
      </c>
      <c r="E416" s="268">
        <v>2381923222</v>
      </c>
      <c r="F416" s="107" t="s">
        <v>56</v>
      </c>
      <c r="G416" s="110">
        <v>4</v>
      </c>
      <c r="H416" s="110">
        <v>11</v>
      </c>
      <c r="I416" s="106" t="s">
        <v>53</v>
      </c>
      <c r="J416" s="114" t="s">
        <v>152</v>
      </c>
      <c r="AW416" s="163"/>
    </row>
    <row r="417" spans="1:49" hidden="1">
      <c r="A417" s="106" t="s">
        <v>10</v>
      </c>
      <c r="B417" s="115" t="s">
        <v>535</v>
      </c>
      <c r="C417" s="180" t="s">
        <v>536</v>
      </c>
      <c r="D417" s="118" t="s">
        <v>554</v>
      </c>
      <c r="E417" s="106">
        <v>1068390044</v>
      </c>
      <c r="F417" s="106" t="s">
        <v>56</v>
      </c>
      <c r="G417" s="110">
        <v>3</v>
      </c>
      <c r="H417" s="110">
        <v>2</v>
      </c>
      <c r="I417" s="106" t="s">
        <v>53</v>
      </c>
      <c r="J417" s="111"/>
      <c r="AW417" s="163"/>
    </row>
    <row r="418" spans="1:49" hidden="1">
      <c r="A418" s="106" t="s">
        <v>10</v>
      </c>
      <c r="B418" s="115" t="s">
        <v>535</v>
      </c>
      <c r="C418" s="180" t="s">
        <v>536</v>
      </c>
      <c r="D418" s="118" t="s">
        <v>555</v>
      </c>
      <c r="E418" s="268">
        <v>1096926314</v>
      </c>
      <c r="F418" s="107" t="s">
        <v>56</v>
      </c>
      <c r="G418" s="110">
        <v>3</v>
      </c>
      <c r="H418" s="110">
        <v>1</v>
      </c>
      <c r="I418" s="106" t="s">
        <v>49</v>
      </c>
      <c r="AW418" s="163"/>
    </row>
    <row r="419" spans="1:49" hidden="1">
      <c r="A419" s="106" t="s">
        <v>10</v>
      </c>
      <c r="B419" s="106" t="s">
        <v>556</v>
      </c>
      <c r="C419" s="211" t="s">
        <v>557</v>
      </c>
      <c r="D419" s="284" t="s">
        <v>558</v>
      </c>
      <c r="E419" s="268">
        <v>12880</v>
      </c>
      <c r="F419" s="120" t="s">
        <v>130</v>
      </c>
      <c r="G419" s="117">
        <v>6</v>
      </c>
      <c r="H419" s="117">
        <v>1</v>
      </c>
      <c r="I419" s="115" t="s">
        <v>49</v>
      </c>
      <c r="J419" s="108"/>
      <c r="AW419" s="163"/>
    </row>
    <row r="420" spans="1:49" hidden="1">
      <c r="A420" s="106" t="s">
        <v>10</v>
      </c>
      <c r="B420" s="115" t="s">
        <v>353</v>
      </c>
      <c r="C420" s="211" t="s">
        <v>557</v>
      </c>
      <c r="D420" s="118" t="s">
        <v>559</v>
      </c>
      <c r="E420" s="261">
        <v>2357333976</v>
      </c>
      <c r="F420" s="120" t="s">
        <v>130</v>
      </c>
      <c r="G420" s="117">
        <v>4</v>
      </c>
      <c r="H420" s="117">
        <v>6</v>
      </c>
      <c r="I420" s="115" t="s">
        <v>74</v>
      </c>
      <c r="AW420" s="163"/>
    </row>
    <row r="421" spans="1:49" hidden="1">
      <c r="A421" s="106" t="s">
        <v>10</v>
      </c>
      <c r="B421" s="106" t="s">
        <v>556</v>
      </c>
      <c r="C421" s="211" t="s">
        <v>557</v>
      </c>
      <c r="D421" s="284" t="s">
        <v>560</v>
      </c>
      <c r="E421" s="268">
        <v>9014032155</v>
      </c>
      <c r="F421" s="120" t="s">
        <v>130</v>
      </c>
      <c r="G421" s="117">
        <v>6</v>
      </c>
      <c r="H421" s="117">
        <v>1</v>
      </c>
      <c r="I421" s="115" t="s">
        <v>49</v>
      </c>
      <c r="J421" s="108"/>
      <c r="AW421" s="163"/>
    </row>
    <row r="422" spans="1:49" hidden="1">
      <c r="A422" s="106" t="s">
        <v>10</v>
      </c>
      <c r="B422" s="106" t="s">
        <v>353</v>
      </c>
      <c r="C422" s="211" t="s">
        <v>557</v>
      </c>
      <c r="D422" s="118" t="s">
        <v>561</v>
      </c>
      <c r="E422" s="260">
        <v>1164179580</v>
      </c>
      <c r="F422" s="120" t="s">
        <v>130</v>
      </c>
      <c r="G422" s="110">
        <v>4</v>
      </c>
      <c r="H422" s="110">
        <v>3</v>
      </c>
      <c r="I422" s="106" t="s">
        <v>143</v>
      </c>
      <c r="AW422" s="163"/>
    </row>
    <row r="423" spans="1:49" hidden="1">
      <c r="A423" s="106" t="s">
        <v>10</v>
      </c>
      <c r="B423" s="106" t="s">
        <v>556</v>
      </c>
      <c r="C423" s="211" t="s">
        <v>557</v>
      </c>
      <c r="D423" s="284" t="s">
        <v>562</v>
      </c>
      <c r="E423" s="268">
        <v>1159661451</v>
      </c>
      <c r="F423" s="120" t="s">
        <v>130</v>
      </c>
      <c r="G423" s="117">
        <v>6</v>
      </c>
      <c r="H423" s="117">
        <v>1</v>
      </c>
      <c r="I423" s="115" t="s">
        <v>49</v>
      </c>
      <c r="J423" s="108"/>
      <c r="AW423" s="163"/>
    </row>
    <row r="424" spans="1:49" hidden="1">
      <c r="A424" s="106" t="s">
        <v>10</v>
      </c>
      <c r="B424" s="106" t="s">
        <v>556</v>
      </c>
      <c r="C424" s="211" t="s">
        <v>557</v>
      </c>
      <c r="D424" s="284" t="s">
        <v>563</v>
      </c>
      <c r="E424" s="268">
        <v>4808411229</v>
      </c>
      <c r="F424" s="120" t="s">
        <v>130</v>
      </c>
      <c r="G424" s="117">
        <v>3</v>
      </c>
      <c r="H424" s="117">
        <v>13</v>
      </c>
      <c r="I424" s="115" t="s">
        <v>53</v>
      </c>
      <c r="J424" s="108"/>
      <c r="AW424" s="163"/>
    </row>
    <row r="425" spans="1:49" hidden="1">
      <c r="A425" s="106" t="s">
        <v>10</v>
      </c>
      <c r="B425" s="106" t="s">
        <v>556</v>
      </c>
      <c r="C425" s="211" t="s">
        <v>557</v>
      </c>
      <c r="D425" s="284" t="s">
        <v>564</v>
      </c>
      <c r="E425" s="268">
        <v>243283637</v>
      </c>
      <c r="F425" s="120" t="s">
        <v>130</v>
      </c>
      <c r="G425" s="117">
        <v>6</v>
      </c>
      <c r="H425" s="289">
        <v>1</v>
      </c>
      <c r="I425" s="115" t="s">
        <v>49</v>
      </c>
      <c r="J425" s="108"/>
      <c r="AW425" s="163"/>
    </row>
    <row r="426" spans="1:49" hidden="1">
      <c r="A426" s="106" t="s">
        <v>10</v>
      </c>
      <c r="B426" s="106" t="s">
        <v>556</v>
      </c>
      <c r="C426" s="211" t="s">
        <v>557</v>
      </c>
      <c r="D426" s="284" t="s">
        <v>565</v>
      </c>
      <c r="E426" s="268">
        <v>2336041021</v>
      </c>
      <c r="F426" s="106" t="s">
        <v>529</v>
      </c>
      <c r="G426" s="117">
        <v>4</v>
      </c>
      <c r="H426" s="117">
        <v>1</v>
      </c>
      <c r="I426" s="115" t="s">
        <v>49</v>
      </c>
      <c r="J426" s="108"/>
      <c r="AW426" s="163"/>
    </row>
    <row r="427" spans="1:49" hidden="1">
      <c r="A427" s="106" t="s">
        <v>10</v>
      </c>
      <c r="B427" s="106" t="s">
        <v>556</v>
      </c>
      <c r="C427" s="211" t="s">
        <v>557</v>
      </c>
      <c r="D427" s="284" t="s">
        <v>566</v>
      </c>
      <c r="E427" s="268">
        <v>1161388184</v>
      </c>
      <c r="F427" s="106" t="s">
        <v>529</v>
      </c>
      <c r="G427" s="117">
        <v>6</v>
      </c>
      <c r="H427" s="117">
        <v>1</v>
      </c>
      <c r="I427" s="115" t="s">
        <v>49</v>
      </c>
      <c r="J427" s="108"/>
      <c r="AW427" s="163"/>
    </row>
    <row r="428" spans="1:49" hidden="1">
      <c r="A428" s="106" t="s">
        <v>10</v>
      </c>
      <c r="B428" s="106" t="s">
        <v>556</v>
      </c>
      <c r="C428" s="211" t="s">
        <v>557</v>
      </c>
      <c r="D428" s="118" t="s">
        <v>567</v>
      </c>
      <c r="E428" s="260">
        <v>2459248767</v>
      </c>
      <c r="F428" s="106" t="s">
        <v>529</v>
      </c>
      <c r="G428" s="110">
        <v>3</v>
      </c>
      <c r="H428" s="110">
        <v>2</v>
      </c>
      <c r="I428" s="106" t="s">
        <v>53</v>
      </c>
      <c r="J428" s="108"/>
      <c r="AW428" s="163"/>
    </row>
    <row r="429" spans="1:49" hidden="1">
      <c r="A429" s="106" t="s">
        <v>10</v>
      </c>
      <c r="B429" s="106" t="s">
        <v>556</v>
      </c>
      <c r="C429" s="211" t="s">
        <v>557</v>
      </c>
      <c r="D429" s="284" t="s">
        <v>568</v>
      </c>
      <c r="E429" s="268">
        <v>2300349120</v>
      </c>
      <c r="F429" s="106" t="s">
        <v>529</v>
      </c>
      <c r="G429" s="117">
        <v>4</v>
      </c>
      <c r="H429" s="117">
        <v>4</v>
      </c>
      <c r="I429" s="115" t="s">
        <v>53</v>
      </c>
      <c r="J429" s="108"/>
      <c r="AW429" s="163"/>
    </row>
    <row r="430" spans="1:49" hidden="1">
      <c r="A430" s="106" t="s">
        <v>10</v>
      </c>
      <c r="B430" s="106" t="s">
        <v>556</v>
      </c>
      <c r="C430" s="211" t="s">
        <v>557</v>
      </c>
      <c r="D430" s="284" t="s">
        <v>569</v>
      </c>
      <c r="E430" s="268">
        <v>2354750255</v>
      </c>
      <c r="F430" s="106" t="s">
        <v>529</v>
      </c>
      <c r="G430" s="117">
        <v>4</v>
      </c>
      <c r="H430" s="117">
        <v>1</v>
      </c>
      <c r="I430" s="115" t="s">
        <v>49</v>
      </c>
      <c r="J430" s="108"/>
      <c r="AW430" s="163"/>
    </row>
    <row r="431" spans="1:49" hidden="1">
      <c r="A431" s="106" t="s">
        <v>10</v>
      </c>
      <c r="B431" s="106" t="s">
        <v>556</v>
      </c>
      <c r="C431" s="211" t="s">
        <v>557</v>
      </c>
      <c r="D431" s="284" t="s">
        <v>570</v>
      </c>
      <c r="E431" s="268">
        <v>1153526676</v>
      </c>
      <c r="F431" s="106" t="s">
        <v>529</v>
      </c>
      <c r="G431" s="117">
        <v>6</v>
      </c>
      <c r="H431" s="117">
        <v>1</v>
      </c>
      <c r="I431" s="115" t="s">
        <v>49</v>
      </c>
      <c r="J431" s="108"/>
      <c r="AW431" s="163"/>
    </row>
    <row r="432" spans="1:49" hidden="1">
      <c r="A432" s="106" t="s">
        <v>10</v>
      </c>
      <c r="B432" s="106" t="s">
        <v>361</v>
      </c>
      <c r="C432" s="106" t="s">
        <v>571</v>
      </c>
      <c r="D432" s="118" t="s">
        <v>572</v>
      </c>
      <c r="E432" s="106">
        <v>2134880513</v>
      </c>
      <c r="F432" s="106" t="s">
        <v>72</v>
      </c>
      <c r="G432" s="110">
        <v>4</v>
      </c>
      <c r="H432" s="110">
        <v>17</v>
      </c>
      <c r="I432" s="106" t="s">
        <v>53</v>
      </c>
      <c r="AW432" s="163"/>
    </row>
    <row r="433" spans="1:49" hidden="1">
      <c r="A433" s="106" t="s">
        <v>10</v>
      </c>
      <c r="B433" s="106" t="s">
        <v>361</v>
      </c>
      <c r="C433" s="106" t="s">
        <v>571</v>
      </c>
      <c r="D433" s="118" t="s">
        <v>573</v>
      </c>
      <c r="E433" s="106">
        <v>1005284904</v>
      </c>
      <c r="F433" s="106" t="s">
        <v>72</v>
      </c>
      <c r="G433" s="110">
        <v>3</v>
      </c>
      <c r="H433" s="110">
        <v>13</v>
      </c>
      <c r="I433" s="106" t="s">
        <v>53</v>
      </c>
      <c r="AW433" s="163"/>
    </row>
    <row r="434" spans="1:49" hidden="1">
      <c r="A434" s="106" t="s">
        <v>10</v>
      </c>
      <c r="B434" s="106" t="s">
        <v>361</v>
      </c>
      <c r="C434" s="106" t="s">
        <v>571</v>
      </c>
      <c r="D434" s="118" t="s">
        <v>574</v>
      </c>
      <c r="E434" s="106">
        <v>2249662145</v>
      </c>
      <c r="F434" s="106" t="s">
        <v>72</v>
      </c>
      <c r="G434" s="110">
        <v>3</v>
      </c>
      <c r="H434" s="347">
        <v>11</v>
      </c>
      <c r="I434" s="106" t="s">
        <v>53</v>
      </c>
      <c r="AW434" s="163"/>
    </row>
    <row r="435" spans="1:49" hidden="1">
      <c r="A435" s="106" t="s">
        <v>10</v>
      </c>
      <c r="B435" s="106" t="s">
        <v>361</v>
      </c>
      <c r="C435" s="106" t="s">
        <v>571</v>
      </c>
      <c r="D435" s="118" t="s">
        <v>575</v>
      </c>
      <c r="E435" s="261">
        <v>1033146950</v>
      </c>
      <c r="F435" s="116" t="s">
        <v>72</v>
      </c>
      <c r="G435" s="117">
        <v>6</v>
      </c>
      <c r="H435" s="117">
        <v>11</v>
      </c>
      <c r="I435" s="115" t="s">
        <v>74</v>
      </c>
      <c r="J435" s="108" t="s">
        <v>391</v>
      </c>
      <c r="AW435" s="163"/>
    </row>
    <row r="436" spans="1:49" hidden="1">
      <c r="A436" s="106" t="s">
        <v>10</v>
      </c>
      <c r="B436" s="106" t="s">
        <v>361</v>
      </c>
      <c r="C436" s="106" t="s">
        <v>571</v>
      </c>
      <c r="D436" s="118" t="s">
        <v>576</v>
      </c>
      <c r="E436" s="106">
        <v>2381917588</v>
      </c>
      <c r="F436" s="106" t="s">
        <v>72</v>
      </c>
      <c r="G436" s="110">
        <v>4</v>
      </c>
      <c r="H436" s="110">
        <v>11</v>
      </c>
      <c r="I436" s="106" t="s">
        <v>53</v>
      </c>
      <c r="AW436" s="163"/>
    </row>
    <row r="437" spans="1:49" hidden="1">
      <c r="A437" s="106" t="s">
        <v>10</v>
      </c>
      <c r="B437" s="106" t="s">
        <v>361</v>
      </c>
      <c r="C437" s="106" t="s">
        <v>571</v>
      </c>
      <c r="D437" s="118" t="s">
        <v>577</v>
      </c>
      <c r="E437" s="413">
        <v>1082860345</v>
      </c>
      <c r="F437" s="106" t="s">
        <v>72</v>
      </c>
      <c r="G437" s="110">
        <v>6</v>
      </c>
      <c r="H437" s="110">
        <v>23</v>
      </c>
      <c r="I437" s="106" t="s">
        <v>53</v>
      </c>
      <c r="J437" s="111"/>
      <c r="AW437" s="163"/>
    </row>
    <row r="438" spans="1:49" hidden="1">
      <c r="A438" s="106" t="s">
        <v>10</v>
      </c>
      <c r="B438" s="106" t="s">
        <v>361</v>
      </c>
      <c r="C438" s="106" t="s">
        <v>571</v>
      </c>
      <c r="D438" s="118" t="s">
        <v>578</v>
      </c>
      <c r="E438" s="276">
        <v>1019183381</v>
      </c>
      <c r="F438" s="106" t="s">
        <v>72</v>
      </c>
      <c r="G438" s="110">
        <v>4</v>
      </c>
      <c r="H438" s="110">
        <v>13</v>
      </c>
      <c r="I438" s="106" t="s">
        <v>53</v>
      </c>
      <c r="J438" s="111"/>
      <c r="AW438" s="163"/>
    </row>
    <row r="439" spans="1:49" hidden="1">
      <c r="A439" s="106" t="s">
        <v>10</v>
      </c>
      <c r="B439" s="106" t="s">
        <v>361</v>
      </c>
      <c r="C439" s="106" t="s">
        <v>571</v>
      </c>
      <c r="D439" s="118" t="s">
        <v>579</v>
      </c>
      <c r="E439" s="106">
        <v>1073272518</v>
      </c>
      <c r="F439" s="106" t="s">
        <v>72</v>
      </c>
      <c r="G439" s="110">
        <v>4</v>
      </c>
      <c r="H439" s="110">
        <v>14</v>
      </c>
      <c r="I439" s="106" t="s">
        <v>53</v>
      </c>
      <c r="J439" s="111"/>
      <c r="AW439" s="163"/>
    </row>
    <row r="440" spans="1:49" hidden="1">
      <c r="A440" s="106" t="s">
        <v>10</v>
      </c>
      <c r="B440" s="106" t="s">
        <v>361</v>
      </c>
      <c r="C440" s="106" t="s">
        <v>571</v>
      </c>
      <c r="D440" s="118" t="s">
        <v>580</v>
      </c>
      <c r="E440" s="106">
        <v>1079253686</v>
      </c>
      <c r="F440" s="106" t="s">
        <v>72</v>
      </c>
      <c r="G440" s="110">
        <v>4</v>
      </c>
      <c r="H440" s="347">
        <v>14</v>
      </c>
      <c r="I440" s="106" t="s">
        <v>53</v>
      </c>
      <c r="J440" s="111"/>
      <c r="AW440" s="163"/>
    </row>
    <row r="441" spans="1:49" hidden="1">
      <c r="A441" s="106" t="s">
        <v>10</v>
      </c>
      <c r="B441" s="106" t="s">
        <v>361</v>
      </c>
      <c r="C441" s="106" t="s">
        <v>571</v>
      </c>
      <c r="D441" s="118" t="s">
        <v>581</v>
      </c>
      <c r="E441" s="106">
        <v>1064814112</v>
      </c>
      <c r="F441" s="106" t="s">
        <v>72</v>
      </c>
      <c r="G441" s="110">
        <v>4</v>
      </c>
      <c r="H441" s="110">
        <v>14</v>
      </c>
      <c r="I441" s="106" t="s">
        <v>53</v>
      </c>
      <c r="J441" s="111"/>
      <c r="AW441" s="163"/>
    </row>
    <row r="442" spans="1:49" hidden="1">
      <c r="A442" s="106" t="s">
        <v>10</v>
      </c>
      <c r="B442" s="106" t="s">
        <v>361</v>
      </c>
      <c r="C442" s="106" t="s">
        <v>571</v>
      </c>
      <c r="D442" s="171" t="s">
        <v>582</v>
      </c>
      <c r="E442" s="106">
        <v>1004015341</v>
      </c>
      <c r="F442" s="106" t="s">
        <v>72</v>
      </c>
      <c r="G442" s="110">
        <v>4</v>
      </c>
      <c r="H442" s="110">
        <v>14</v>
      </c>
      <c r="I442" s="106" t="s">
        <v>53</v>
      </c>
      <c r="J442" s="111"/>
      <c r="AW442" s="163"/>
    </row>
    <row r="443" spans="1:49" hidden="1">
      <c r="A443" s="106" t="s">
        <v>10</v>
      </c>
      <c r="B443" s="106" t="s">
        <v>361</v>
      </c>
      <c r="C443" s="106" t="s">
        <v>571</v>
      </c>
      <c r="D443" s="171" t="s">
        <v>583</v>
      </c>
      <c r="E443" s="276">
        <v>1045966312</v>
      </c>
      <c r="F443" s="106" t="s">
        <v>72</v>
      </c>
      <c r="G443" s="110">
        <v>4</v>
      </c>
      <c r="H443" s="110">
        <v>15</v>
      </c>
      <c r="I443" s="106" t="s">
        <v>53</v>
      </c>
      <c r="J443" s="111"/>
      <c r="AW443" s="163"/>
    </row>
    <row r="444" spans="1:49" hidden="1">
      <c r="A444" s="106" t="s">
        <v>10</v>
      </c>
      <c r="B444" s="106" t="s">
        <v>361</v>
      </c>
      <c r="C444" s="106" t="s">
        <v>571</v>
      </c>
      <c r="D444" s="171" t="s">
        <v>584</v>
      </c>
      <c r="E444" s="268">
        <v>1014583916</v>
      </c>
      <c r="F444" s="106" t="s">
        <v>72</v>
      </c>
      <c r="G444" s="110">
        <v>4</v>
      </c>
      <c r="H444" s="110">
        <v>11</v>
      </c>
      <c r="I444" s="106" t="s">
        <v>53</v>
      </c>
      <c r="J444" s="111"/>
      <c r="AW444" s="163"/>
    </row>
    <row r="445" spans="1:49" hidden="1">
      <c r="A445" s="106" t="s">
        <v>10</v>
      </c>
      <c r="B445" s="106" t="s">
        <v>361</v>
      </c>
      <c r="C445" s="106" t="s">
        <v>571</v>
      </c>
      <c r="D445" s="118" t="s">
        <v>585</v>
      </c>
      <c r="E445" s="120">
        <v>2310306085</v>
      </c>
      <c r="F445" s="120" t="s">
        <v>89</v>
      </c>
      <c r="G445" s="110">
        <v>4</v>
      </c>
      <c r="H445" s="110">
        <v>21</v>
      </c>
      <c r="I445" s="120" t="s">
        <v>53</v>
      </c>
      <c r="J445" s="134" t="s">
        <v>79</v>
      </c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  <c r="AK445" s="178"/>
      <c r="AL445" s="178"/>
      <c r="AM445" s="178"/>
      <c r="AN445" s="178"/>
      <c r="AO445" s="178"/>
      <c r="AP445" s="178"/>
      <c r="AQ445" s="178"/>
      <c r="AR445" s="178"/>
      <c r="AS445" s="178"/>
      <c r="AT445" s="178"/>
      <c r="AU445" s="178"/>
      <c r="AV445" s="178"/>
      <c r="AW445" s="163"/>
    </row>
    <row r="446" spans="1:49" hidden="1">
      <c r="A446" s="106" t="s">
        <v>10</v>
      </c>
      <c r="B446" s="115" t="s">
        <v>586</v>
      </c>
      <c r="C446" s="180" t="s">
        <v>587</v>
      </c>
      <c r="D446" s="284" t="s">
        <v>588</v>
      </c>
      <c r="E446" s="268">
        <v>2406647541</v>
      </c>
      <c r="F446" s="106" t="s">
        <v>529</v>
      </c>
      <c r="G446" s="110">
        <v>6</v>
      </c>
      <c r="H446" s="110">
        <v>1</v>
      </c>
      <c r="I446" s="115"/>
      <c r="J446" s="108"/>
      <c r="AW446" s="163"/>
    </row>
    <row r="447" spans="1:49" hidden="1">
      <c r="A447" s="106" t="s">
        <v>10</v>
      </c>
      <c r="B447" s="115" t="s">
        <v>586</v>
      </c>
      <c r="C447" s="180" t="s">
        <v>587</v>
      </c>
      <c r="D447" s="284" t="s">
        <v>589</v>
      </c>
      <c r="E447" s="269">
        <v>1178130587</v>
      </c>
      <c r="F447" s="106" t="s">
        <v>529</v>
      </c>
      <c r="G447" s="110">
        <v>6</v>
      </c>
      <c r="H447" s="110">
        <v>1</v>
      </c>
      <c r="I447" s="115" t="s">
        <v>49</v>
      </c>
      <c r="J447" s="108"/>
      <c r="AW447" s="163"/>
    </row>
    <row r="448" spans="1:49" hidden="1">
      <c r="A448" s="106" t="s">
        <v>10</v>
      </c>
      <c r="B448" s="115" t="s">
        <v>586</v>
      </c>
      <c r="C448" s="180" t="s">
        <v>587</v>
      </c>
      <c r="D448" s="118" t="s">
        <v>590</v>
      </c>
      <c r="E448" s="261">
        <v>1174740660</v>
      </c>
      <c r="F448" s="106" t="s">
        <v>529</v>
      </c>
      <c r="G448" s="110">
        <v>6</v>
      </c>
      <c r="H448" s="110">
        <v>1</v>
      </c>
      <c r="I448" s="115" t="s">
        <v>74</v>
      </c>
      <c r="J448" s="114" t="s">
        <v>270</v>
      </c>
      <c r="AW448" s="163"/>
    </row>
    <row r="449" spans="1:49" hidden="1">
      <c r="A449" s="106" t="s">
        <v>10</v>
      </c>
      <c r="B449" s="115" t="s">
        <v>586</v>
      </c>
      <c r="C449" s="180" t="s">
        <v>587</v>
      </c>
      <c r="D449" s="285" t="s">
        <v>591</v>
      </c>
      <c r="E449" s="268">
        <v>2446020014</v>
      </c>
      <c r="F449" s="106" t="s">
        <v>529</v>
      </c>
      <c r="G449" s="110">
        <v>6</v>
      </c>
      <c r="H449" s="110">
        <v>1</v>
      </c>
      <c r="I449" s="115"/>
      <c r="J449" s="108"/>
      <c r="AW449" s="163"/>
    </row>
    <row r="450" spans="1:49" hidden="1">
      <c r="A450" s="106" t="s">
        <v>10</v>
      </c>
      <c r="B450" s="115" t="s">
        <v>586</v>
      </c>
      <c r="C450" s="180" t="s">
        <v>587</v>
      </c>
      <c r="D450" s="284" t="s">
        <v>592</v>
      </c>
      <c r="E450" s="268">
        <v>2470661964</v>
      </c>
      <c r="F450" s="106" t="s">
        <v>529</v>
      </c>
      <c r="G450" s="110">
        <v>6</v>
      </c>
      <c r="H450" s="110">
        <v>1</v>
      </c>
      <c r="I450" s="106"/>
      <c r="AW450" s="163"/>
    </row>
    <row r="451" spans="1:49" hidden="1">
      <c r="A451" s="106" t="s">
        <v>10</v>
      </c>
      <c r="B451" s="115" t="s">
        <v>586</v>
      </c>
      <c r="C451" s="180" t="s">
        <v>587</v>
      </c>
      <c r="D451" s="285" t="s">
        <v>593</v>
      </c>
      <c r="E451" s="268">
        <v>4808410908</v>
      </c>
      <c r="F451" s="106" t="s">
        <v>529</v>
      </c>
      <c r="G451" s="110">
        <v>6</v>
      </c>
      <c r="H451" s="110">
        <v>1</v>
      </c>
      <c r="I451" s="115"/>
      <c r="J451" s="108"/>
      <c r="AW451" s="163"/>
    </row>
    <row r="452" spans="1:49" hidden="1">
      <c r="A452" s="106" t="s">
        <v>10</v>
      </c>
      <c r="B452" s="115" t="s">
        <v>586</v>
      </c>
      <c r="C452" s="180" t="s">
        <v>587</v>
      </c>
      <c r="D452" s="285" t="s">
        <v>594</v>
      </c>
      <c r="E452" s="268">
        <v>1182044865</v>
      </c>
      <c r="F452" s="106" t="s">
        <v>529</v>
      </c>
      <c r="G452" s="110">
        <v>6</v>
      </c>
      <c r="H452" s="110">
        <v>1</v>
      </c>
      <c r="I452" s="115" t="s">
        <v>49</v>
      </c>
      <c r="AW452" s="163"/>
    </row>
    <row r="453" spans="1:49" hidden="1">
      <c r="A453" s="106" t="s">
        <v>10</v>
      </c>
      <c r="B453" s="115" t="s">
        <v>586</v>
      </c>
      <c r="C453" s="180" t="s">
        <v>587</v>
      </c>
      <c r="D453" s="285" t="s">
        <v>595</v>
      </c>
      <c r="E453" s="269">
        <v>2408971709</v>
      </c>
      <c r="F453" s="106" t="s">
        <v>529</v>
      </c>
      <c r="G453" s="110">
        <v>6</v>
      </c>
      <c r="H453" s="110">
        <v>1</v>
      </c>
      <c r="I453" s="115"/>
      <c r="J453" s="108"/>
      <c r="AW453" s="163"/>
    </row>
    <row r="454" spans="1:49" hidden="1">
      <c r="A454" s="106" t="s">
        <v>10</v>
      </c>
      <c r="B454" s="115" t="s">
        <v>586</v>
      </c>
      <c r="C454" s="180" t="s">
        <v>587</v>
      </c>
      <c r="D454" s="284" t="s">
        <v>596</v>
      </c>
      <c r="E454" s="269">
        <v>12054392</v>
      </c>
      <c r="F454" s="106" t="s">
        <v>529</v>
      </c>
      <c r="G454" s="110">
        <v>6</v>
      </c>
      <c r="H454" s="110">
        <v>1</v>
      </c>
      <c r="I454" s="106"/>
      <c r="AW454" s="163"/>
    </row>
    <row r="455" spans="1:49" hidden="1">
      <c r="A455" s="106" t="s">
        <v>10</v>
      </c>
      <c r="B455" s="115" t="s">
        <v>586</v>
      </c>
      <c r="C455" s="180" t="s">
        <v>587</v>
      </c>
      <c r="D455" s="285" t="s">
        <v>597</v>
      </c>
      <c r="E455" s="268">
        <v>2429546209</v>
      </c>
      <c r="F455" s="106" t="s">
        <v>529</v>
      </c>
      <c r="G455" s="110">
        <v>6</v>
      </c>
      <c r="H455" s="110">
        <v>1</v>
      </c>
      <c r="I455" s="115"/>
      <c r="J455" s="108"/>
      <c r="AW455" s="163"/>
    </row>
    <row r="456" spans="1:49" hidden="1">
      <c r="A456" s="106" t="s">
        <v>10</v>
      </c>
      <c r="B456" s="115" t="s">
        <v>586</v>
      </c>
      <c r="C456" s="180" t="s">
        <v>587</v>
      </c>
      <c r="D456" s="285" t="s">
        <v>598</v>
      </c>
      <c r="E456" s="268">
        <v>8086580</v>
      </c>
      <c r="F456" s="106" t="s">
        <v>529</v>
      </c>
      <c r="G456" s="110">
        <v>6</v>
      </c>
      <c r="H456" s="110">
        <v>1</v>
      </c>
      <c r="I456" s="115"/>
      <c r="AW456" s="163"/>
    </row>
    <row r="457" spans="1:49" hidden="1">
      <c r="A457" s="106" t="s">
        <v>10</v>
      </c>
      <c r="B457" s="115" t="s">
        <v>586</v>
      </c>
      <c r="C457" s="180" t="s">
        <v>587</v>
      </c>
      <c r="D457" s="285" t="s">
        <v>599</v>
      </c>
      <c r="E457" s="268">
        <v>4813138114</v>
      </c>
      <c r="F457" s="106" t="s">
        <v>529</v>
      </c>
      <c r="G457" s="110">
        <v>6</v>
      </c>
      <c r="H457" s="110">
        <v>1</v>
      </c>
      <c r="I457" s="115"/>
      <c r="J457" s="108"/>
      <c r="AW457" s="163"/>
    </row>
    <row r="458" spans="1:49" hidden="1">
      <c r="A458" s="106" t="s">
        <v>10</v>
      </c>
      <c r="B458" s="115" t="s">
        <v>586</v>
      </c>
      <c r="C458" s="180" t="s">
        <v>587</v>
      </c>
      <c r="D458" s="285" t="s">
        <v>600</v>
      </c>
      <c r="E458" s="268">
        <v>1181007160</v>
      </c>
      <c r="F458" s="106" t="s">
        <v>529</v>
      </c>
      <c r="G458" s="110">
        <v>6</v>
      </c>
      <c r="H458" s="110">
        <v>1</v>
      </c>
      <c r="I458" s="115" t="s">
        <v>49</v>
      </c>
      <c r="J458" s="108"/>
      <c r="AW458" s="163"/>
    </row>
    <row r="459" spans="1:49" hidden="1">
      <c r="A459" s="106" t="s">
        <v>10</v>
      </c>
      <c r="B459" s="115" t="s">
        <v>586</v>
      </c>
      <c r="C459" s="180" t="s">
        <v>587</v>
      </c>
      <c r="D459" s="285" t="s">
        <v>601</v>
      </c>
      <c r="E459" s="268">
        <v>1174999928</v>
      </c>
      <c r="F459" s="106" t="s">
        <v>529</v>
      </c>
      <c r="G459" s="110">
        <v>6</v>
      </c>
      <c r="H459" s="110">
        <v>1</v>
      </c>
      <c r="I459" s="115" t="s">
        <v>49</v>
      </c>
      <c r="J459" s="108"/>
      <c r="AW459" s="163"/>
    </row>
    <row r="460" spans="1:49" hidden="1">
      <c r="A460" s="106" t="s">
        <v>10</v>
      </c>
      <c r="B460" s="115" t="s">
        <v>586</v>
      </c>
      <c r="C460" s="180" t="s">
        <v>587</v>
      </c>
      <c r="D460" s="285" t="s">
        <v>602</v>
      </c>
      <c r="E460" s="268">
        <v>2454040672</v>
      </c>
      <c r="F460" s="106" t="s">
        <v>529</v>
      </c>
      <c r="G460" s="110">
        <v>6</v>
      </c>
      <c r="H460" s="110">
        <v>1</v>
      </c>
      <c r="I460" s="115"/>
      <c r="J460" s="108"/>
      <c r="AW460" s="163"/>
    </row>
    <row r="461" spans="1:49" hidden="1">
      <c r="A461" s="106" t="s">
        <v>10</v>
      </c>
      <c r="B461" s="115" t="s">
        <v>586</v>
      </c>
      <c r="C461" s="180" t="s">
        <v>587</v>
      </c>
      <c r="D461" s="285" t="s">
        <v>603</v>
      </c>
      <c r="E461" s="268">
        <v>31712061501825</v>
      </c>
      <c r="F461" s="106" t="s">
        <v>529</v>
      </c>
      <c r="G461" s="110">
        <v>6</v>
      </c>
      <c r="H461" s="110">
        <v>1</v>
      </c>
      <c r="I461" s="115" t="s">
        <v>49</v>
      </c>
      <c r="J461" s="108"/>
      <c r="AW461" s="163"/>
    </row>
    <row r="462" spans="1:49" hidden="1">
      <c r="A462" s="106" t="s">
        <v>10</v>
      </c>
      <c r="B462" s="115"/>
      <c r="C462" s="115"/>
      <c r="D462" s="118" t="s">
        <v>604</v>
      </c>
      <c r="E462" s="268">
        <v>1004385983</v>
      </c>
      <c r="F462" s="106" t="s">
        <v>72</v>
      </c>
      <c r="G462" s="110">
        <v>6</v>
      </c>
      <c r="H462" s="110">
        <v>2</v>
      </c>
      <c r="I462" s="106" t="s">
        <v>53</v>
      </c>
      <c r="J462" s="111"/>
      <c r="AW462" s="163"/>
    </row>
    <row r="463" spans="1:49" hidden="1">
      <c r="A463" s="106" t="s">
        <v>10</v>
      </c>
      <c r="B463" s="106"/>
      <c r="C463" s="106"/>
      <c r="D463" s="118" t="s">
        <v>605</v>
      </c>
      <c r="E463" s="120">
        <v>1011909528</v>
      </c>
      <c r="F463" s="120" t="s">
        <v>48</v>
      </c>
      <c r="G463" s="110">
        <v>3</v>
      </c>
      <c r="H463" s="110">
        <v>5</v>
      </c>
      <c r="I463" s="120" t="s">
        <v>53</v>
      </c>
      <c r="AS463" s="166" t="e">
        <f>AVERAGE(L463:AR463)</f>
        <v>#DIV/0!</v>
      </c>
      <c r="AT463" s="167">
        <f>K463</f>
        <v>0</v>
      </c>
      <c r="AU463" s="168" t="e">
        <f>AVERAGE(AS463:AT463)</f>
        <v>#DIV/0!</v>
      </c>
      <c r="AV463" s="169" t="e">
        <f>IF(AU463= "", "", IF(AU463&gt;= 89.5, "ممتاز", IF(AU463&gt;= 79.5, "جيد جدا", IF(AU463&gt;= 69.5, "جيد", "راسب"))))</f>
        <v>#DIV/0!</v>
      </c>
      <c r="AW463" s="163"/>
    </row>
    <row r="464" spans="1:49" hidden="1">
      <c r="A464" s="115" t="s">
        <v>26</v>
      </c>
      <c r="B464" s="106" t="s">
        <v>606</v>
      </c>
      <c r="C464" s="106" t="s">
        <v>607</v>
      </c>
      <c r="D464" s="121" t="s">
        <v>608</v>
      </c>
      <c r="E464" s="120">
        <v>10579591</v>
      </c>
      <c r="F464" s="107" t="s">
        <v>48</v>
      </c>
      <c r="G464" s="110">
        <v>3</v>
      </c>
      <c r="H464" s="110">
        <v>2</v>
      </c>
      <c r="I464" s="120" t="s">
        <v>53</v>
      </c>
      <c r="J464" s="134"/>
      <c r="AW464" s="163"/>
    </row>
    <row r="465" spans="1:49" hidden="1">
      <c r="A465" s="115" t="s">
        <v>26</v>
      </c>
      <c r="B465" s="106" t="s">
        <v>606</v>
      </c>
      <c r="C465" s="106" t="s">
        <v>607</v>
      </c>
      <c r="D465" s="121" t="s">
        <v>609</v>
      </c>
      <c r="E465" s="120">
        <v>1136342563</v>
      </c>
      <c r="F465" s="107" t="s">
        <v>48</v>
      </c>
      <c r="G465" s="110">
        <v>3</v>
      </c>
      <c r="H465" s="110">
        <v>1</v>
      </c>
      <c r="I465" s="120" t="s">
        <v>53</v>
      </c>
      <c r="J465" s="134"/>
      <c r="AW465" s="163"/>
    </row>
    <row r="466" spans="1:49" hidden="1">
      <c r="A466" s="115" t="s">
        <v>26</v>
      </c>
      <c r="B466" s="106" t="s">
        <v>606</v>
      </c>
      <c r="C466" s="106" t="s">
        <v>607</v>
      </c>
      <c r="D466" s="121" t="s">
        <v>610</v>
      </c>
      <c r="E466" s="120">
        <v>10699760</v>
      </c>
      <c r="F466" s="107" t="s">
        <v>48</v>
      </c>
      <c r="G466" s="110">
        <v>3</v>
      </c>
      <c r="H466" s="110">
        <v>4</v>
      </c>
      <c r="I466" s="120" t="s">
        <v>53</v>
      </c>
      <c r="J466" s="134"/>
      <c r="AW466" s="163"/>
    </row>
    <row r="467" spans="1:49" hidden="1">
      <c r="A467" s="115" t="s">
        <v>26</v>
      </c>
      <c r="B467" s="106" t="s">
        <v>606</v>
      </c>
      <c r="C467" s="106" t="s">
        <v>607</v>
      </c>
      <c r="D467" s="121" t="s">
        <v>611</v>
      </c>
      <c r="E467" s="120">
        <v>1137870182</v>
      </c>
      <c r="F467" s="107" t="s">
        <v>48</v>
      </c>
      <c r="G467" s="110">
        <v>2</v>
      </c>
      <c r="H467" s="110">
        <v>4</v>
      </c>
      <c r="I467" s="120" t="s">
        <v>53</v>
      </c>
      <c r="J467" s="134"/>
      <c r="AW467" s="163"/>
    </row>
    <row r="468" spans="1:49" hidden="1">
      <c r="A468" s="115" t="s">
        <v>26</v>
      </c>
      <c r="B468" s="106" t="s">
        <v>606</v>
      </c>
      <c r="C468" s="106" t="s">
        <v>607</v>
      </c>
      <c r="D468" s="121" t="s">
        <v>612</v>
      </c>
      <c r="E468" s="120">
        <v>4785841364</v>
      </c>
      <c r="F468" s="107" t="s">
        <v>48</v>
      </c>
      <c r="G468" s="110">
        <v>2</v>
      </c>
      <c r="H468" s="110">
        <v>3</v>
      </c>
      <c r="I468" s="120" t="s">
        <v>53</v>
      </c>
      <c r="J468" s="134"/>
      <c r="AW468" s="163"/>
    </row>
    <row r="469" spans="1:49" hidden="1">
      <c r="A469" s="115" t="s">
        <v>26</v>
      </c>
      <c r="B469" s="106" t="s">
        <v>606</v>
      </c>
      <c r="C469" s="106" t="s">
        <v>607</v>
      </c>
      <c r="D469" s="121" t="s">
        <v>613</v>
      </c>
      <c r="E469" s="260">
        <v>1152446033</v>
      </c>
      <c r="F469" s="107" t="s">
        <v>60</v>
      </c>
      <c r="G469" s="110">
        <v>4</v>
      </c>
      <c r="H469" s="110">
        <v>1</v>
      </c>
      <c r="I469" s="120" t="s">
        <v>53</v>
      </c>
      <c r="J469" s="134"/>
      <c r="AW469" s="163"/>
    </row>
    <row r="470" spans="1:49" hidden="1">
      <c r="A470" s="115" t="s">
        <v>26</v>
      </c>
      <c r="B470" s="106" t="s">
        <v>606</v>
      </c>
      <c r="C470" s="106" t="s">
        <v>607</v>
      </c>
      <c r="D470" s="121" t="s">
        <v>614</v>
      </c>
      <c r="E470" s="260">
        <v>4785839319</v>
      </c>
      <c r="F470" s="107" t="s">
        <v>60</v>
      </c>
      <c r="G470" s="110">
        <v>2</v>
      </c>
      <c r="H470" s="110">
        <v>2</v>
      </c>
      <c r="I470" s="120" t="s">
        <v>53</v>
      </c>
      <c r="J470" s="134"/>
      <c r="AW470" s="163"/>
    </row>
    <row r="471" spans="1:49" hidden="1">
      <c r="A471" s="115" t="s">
        <v>26</v>
      </c>
      <c r="B471" s="106" t="s">
        <v>606</v>
      </c>
      <c r="C471" s="106" t="s">
        <v>607</v>
      </c>
      <c r="D471" s="121" t="s">
        <v>615</v>
      </c>
      <c r="E471" s="260">
        <v>1146276058</v>
      </c>
      <c r="F471" s="107" t="s">
        <v>60</v>
      </c>
      <c r="G471" s="110">
        <v>4</v>
      </c>
      <c r="H471" s="110">
        <v>1</v>
      </c>
      <c r="I471" s="120" t="s">
        <v>53</v>
      </c>
      <c r="J471" s="134"/>
      <c r="AW471" s="163"/>
    </row>
    <row r="472" spans="1:49" hidden="1">
      <c r="A472" s="106" t="s">
        <v>26</v>
      </c>
      <c r="B472" s="106" t="s">
        <v>606</v>
      </c>
      <c r="C472" s="106" t="s">
        <v>607</v>
      </c>
      <c r="D472" s="118" t="s">
        <v>616</v>
      </c>
      <c r="E472" s="260">
        <v>1151563218</v>
      </c>
      <c r="F472" s="106" t="s">
        <v>60</v>
      </c>
      <c r="G472" s="110">
        <v>6</v>
      </c>
      <c r="H472" s="110">
        <v>1</v>
      </c>
      <c r="I472" s="106" t="s">
        <v>53</v>
      </c>
      <c r="J472" s="111"/>
      <c r="AW472" s="163"/>
    </row>
    <row r="473" spans="1:49" hidden="1">
      <c r="A473" s="106" t="s">
        <v>26</v>
      </c>
      <c r="B473" s="106" t="s">
        <v>606</v>
      </c>
      <c r="C473" s="106" t="s">
        <v>607</v>
      </c>
      <c r="D473" s="118" t="s">
        <v>617</v>
      </c>
      <c r="E473" s="260">
        <v>1145396386</v>
      </c>
      <c r="F473" s="106" t="s">
        <v>60</v>
      </c>
      <c r="G473" s="110">
        <v>4</v>
      </c>
      <c r="H473" s="110">
        <v>2</v>
      </c>
      <c r="I473" s="106" t="s">
        <v>53</v>
      </c>
      <c r="J473" s="111"/>
      <c r="AW473" s="163"/>
    </row>
    <row r="474" spans="1:49" hidden="1">
      <c r="A474" s="115" t="s">
        <v>26</v>
      </c>
      <c r="B474" s="106" t="s">
        <v>606</v>
      </c>
      <c r="C474" s="106" t="s">
        <v>607</v>
      </c>
      <c r="D474" s="121" t="s">
        <v>618</v>
      </c>
      <c r="E474" s="120">
        <v>1146721111</v>
      </c>
      <c r="F474" s="107" t="s">
        <v>60</v>
      </c>
      <c r="G474" s="110">
        <v>3</v>
      </c>
      <c r="H474" s="110">
        <v>1</v>
      </c>
      <c r="I474" s="120" t="s">
        <v>53</v>
      </c>
      <c r="J474" s="134"/>
      <c r="AW474" s="163"/>
    </row>
    <row r="475" spans="1:49" hidden="1">
      <c r="A475" s="115" t="s">
        <v>26</v>
      </c>
      <c r="B475" s="106" t="s">
        <v>606</v>
      </c>
      <c r="C475" s="106" t="s">
        <v>607</v>
      </c>
      <c r="D475" s="121" t="s">
        <v>619</v>
      </c>
      <c r="E475" s="120" t="s">
        <v>620</v>
      </c>
      <c r="F475" s="107" t="s">
        <v>60</v>
      </c>
      <c r="G475" s="110">
        <v>2</v>
      </c>
      <c r="H475" s="110">
        <v>1</v>
      </c>
      <c r="I475" s="120" t="s">
        <v>53</v>
      </c>
      <c r="J475" s="134"/>
      <c r="AW475" s="163"/>
    </row>
    <row r="476" spans="1:49" hidden="1">
      <c r="A476" s="115" t="s">
        <v>26</v>
      </c>
      <c r="B476" s="116" t="s">
        <v>606</v>
      </c>
      <c r="C476" s="106" t="s">
        <v>607</v>
      </c>
      <c r="D476" s="186" t="s">
        <v>621</v>
      </c>
      <c r="E476" s="183" t="s">
        <v>622</v>
      </c>
      <c r="F476" s="209" t="s">
        <v>60</v>
      </c>
      <c r="G476" s="186">
        <v>3</v>
      </c>
      <c r="H476" s="186">
        <v>1</v>
      </c>
      <c r="I476" s="183" t="s">
        <v>53</v>
      </c>
      <c r="AW476" s="163"/>
    </row>
    <row r="477" spans="1:49" hidden="1">
      <c r="A477" s="115" t="s">
        <v>26</v>
      </c>
      <c r="B477" s="106" t="s">
        <v>623</v>
      </c>
      <c r="C477" s="106" t="s">
        <v>624</v>
      </c>
      <c r="D477" s="121" t="s">
        <v>625</v>
      </c>
      <c r="E477" s="120">
        <v>1101133922</v>
      </c>
      <c r="F477" s="107" t="s">
        <v>56</v>
      </c>
      <c r="G477" s="110">
        <v>3</v>
      </c>
      <c r="H477" s="110">
        <v>1</v>
      </c>
      <c r="I477" s="120" t="s">
        <v>53</v>
      </c>
      <c r="J477" s="134"/>
      <c r="AW477" s="163"/>
    </row>
    <row r="478" spans="1:49" hidden="1">
      <c r="A478" s="115" t="s">
        <v>26</v>
      </c>
      <c r="B478" s="115" t="s">
        <v>623</v>
      </c>
      <c r="C478" s="106" t="s">
        <v>624</v>
      </c>
      <c r="D478" s="118" t="s">
        <v>626</v>
      </c>
      <c r="E478" s="120">
        <v>1076615184</v>
      </c>
      <c r="F478" s="127" t="s">
        <v>56</v>
      </c>
      <c r="G478" s="200">
        <v>3</v>
      </c>
      <c r="H478" s="117">
        <v>10</v>
      </c>
      <c r="I478" s="127" t="s">
        <v>53</v>
      </c>
      <c r="J478" s="134"/>
      <c r="AW478" s="163"/>
    </row>
    <row r="479" spans="1:49" hidden="1">
      <c r="A479" s="115" t="s">
        <v>26</v>
      </c>
      <c r="B479" s="106" t="s">
        <v>623</v>
      </c>
      <c r="C479" s="106" t="s">
        <v>624</v>
      </c>
      <c r="D479" s="121" t="s">
        <v>627</v>
      </c>
      <c r="E479" s="120">
        <v>1126225828</v>
      </c>
      <c r="F479" s="107" t="s">
        <v>56</v>
      </c>
      <c r="G479" s="110">
        <v>1</v>
      </c>
      <c r="H479" s="110">
        <v>1</v>
      </c>
      <c r="I479" s="120" t="s">
        <v>53</v>
      </c>
      <c r="J479" s="134"/>
      <c r="AW479" s="163"/>
    </row>
    <row r="480" spans="1:49" hidden="1">
      <c r="A480" s="115" t="s">
        <v>26</v>
      </c>
      <c r="B480" s="106" t="s">
        <v>623</v>
      </c>
      <c r="C480" s="106" t="s">
        <v>624</v>
      </c>
      <c r="D480" s="121" t="s">
        <v>628</v>
      </c>
      <c r="E480" s="120">
        <v>1116231745</v>
      </c>
      <c r="F480" s="107" t="s">
        <v>56</v>
      </c>
      <c r="G480" s="110">
        <v>3</v>
      </c>
      <c r="H480" s="110">
        <v>3</v>
      </c>
      <c r="I480" s="120" t="s">
        <v>53</v>
      </c>
      <c r="J480" s="134"/>
      <c r="AW480" s="163"/>
    </row>
    <row r="481" spans="1:49" hidden="1">
      <c r="A481" s="115" t="s">
        <v>26</v>
      </c>
      <c r="B481" s="106" t="s">
        <v>623</v>
      </c>
      <c r="C481" s="106" t="s">
        <v>624</v>
      </c>
      <c r="D481" s="121" t="s">
        <v>629</v>
      </c>
      <c r="E481" s="120">
        <v>1131727834</v>
      </c>
      <c r="F481" s="107" t="s">
        <v>56</v>
      </c>
      <c r="G481" s="110">
        <v>3</v>
      </c>
      <c r="H481" s="110">
        <v>1</v>
      </c>
      <c r="I481" s="120" t="s">
        <v>53</v>
      </c>
      <c r="J481" s="134"/>
      <c r="AW481" s="163"/>
    </row>
    <row r="482" spans="1:49" hidden="1">
      <c r="A482" s="115" t="s">
        <v>26</v>
      </c>
      <c r="B482" s="115" t="s">
        <v>623</v>
      </c>
      <c r="C482" s="106" t="s">
        <v>624</v>
      </c>
      <c r="D482" s="118" t="s">
        <v>630</v>
      </c>
      <c r="E482" s="120">
        <v>1117387868</v>
      </c>
      <c r="F482" s="127" t="s">
        <v>56</v>
      </c>
      <c r="G482" s="200">
        <v>1</v>
      </c>
      <c r="H482" s="200">
        <v>3</v>
      </c>
      <c r="I482" s="127" t="s">
        <v>53</v>
      </c>
      <c r="J482" s="134"/>
      <c r="AW482" s="163"/>
    </row>
    <row r="483" spans="1:49" hidden="1">
      <c r="A483" s="115" t="s">
        <v>26</v>
      </c>
      <c r="B483" s="106" t="s">
        <v>623</v>
      </c>
      <c r="C483" s="106" t="s">
        <v>624</v>
      </c>
      <c r="D483" s="121" t="s">
        <v>631</v>
      </c>
      <c r="E483" s="120">
        <v>1105708448</v>
      </c>
      <c r="F483" s="107" t="s">
        <v>56</v>
      </c>
      <c r="G483" s="110">
        <v>2</v>
      </c>
      <c r="H483" s="110">
        <v>1</v>
      </c>
      <c r="I483" s="120" t="s">
        <v>53</v>
      </c>
      <c r="J483" s="134"/>
      <c r="AW483" s="163"/>
    </row>
    <row r="484" spans="1:49" hidden="1">
      <c r="A484" s="115" t="s">
        <v>26</v>
      </c>
      <c r="B484" s="106" t="s">
        <v>623</v>
      </c>
      <c r="C484" s="106" t="s">
        <v>624</v>
      </c>
      <c r="D484" s="121" t="s">
        <v>632</v>
      </c>
      <c r="E484" s="120">
        <v>1040829085</v>
      </c>
      <c r="F484" s="107" t="s">
        <v>56</v>
      </c>
      <c r="G484" s="110">
        <v>2</v>
      </c>
      <c r="H484" s="110">
        <v>1</v>
      </c>
      <c r="I484" s="120" t="s">
        <v>53</v>
      </c>
      <c r="J484" s="134"/>
      <c r="AW484" s="163"/>
    </row>
    <row r="485" spans="1:49" hidden="1">
      <c r="A485" s="115" t="s">
        <v>26</v>
      </c>
      <c r="B485" s="106" t="s">
        <v>623</v>
      </c>
      <c r="C485" s="106" t="s">
        <v>624</v>
      </c>
      <c r="D485" s="121" t="s">
        <v>633</v>
      </c>
      <c r="E485" s="120">
        <v>1111778567</v>
      </c>
      <c r="F485" s="107" t="s">
        <v>56</v>
      </c>
      <c r="G485" s="110">
        <v>3</v>
      </c>
      <c r="H485" s="110">
        <v>1</v>
      </c>
      <c r="I485" s="120" t="s">
        <v>53</v>
      </c>
      <c r="J485" s="134"/>
      <c r="AW485" s="163"/>
    </row>
    <row r="486" spans="1:49" hidden="1">
      <c r="A486" s="115" t="s">
        <v>26</v>
      </c>
      <c r="B486" s="115" t="s">
        <v>623</v>
      </c>
      <c r="C486" s="106" t="s">
        <v>624</v>
      </c>
      <c r="D486" s="118" t="s">
        <v>634</v>
      </c>
      <c r="E486" s="120">
        <v>1007439043</v>
      </c>
      <c r="F486" s="127" t="s">
        <v>313</v>
      </c>
      <c r="G486" s="200">
        <v>2</v>
      </c>
      <c r="H486" s="200">
        <v>7</v>
      </c>
      <c r="I486" s="127" t="s">
        <v>53</v>
      </c>
      <c r="J486" s="134"/>
      <c r="AW486" s="163"/>
    </row>
    <row r="487" spans="1:49" hidden="1">
      <c r="A487" s="341" t="s">
        <v>26</v>
      </c>
      <c r="B487" s="360" t="s">
        <v>623</v>
      </c>
      <c r="C487" s="106" t="s">
        <v>624</v>
      </c>
      <c r="D487" s="361" t="s">
        <v>635</v>
      </c>
      <c r="E487" s="362">
        <v>1013963259</v>
      </c>
      <c r="F487" s="341" t="s">
        <v>636</v>
      </c>
      <c r="G487" s="363">
        <v>2</v>
      </c>
      <c r="H487" s="364">
        <v>1</v>
      </c>
      <c r="I487" s="341" t="s">
        <v>53</v>
      </c>
      <c r="J487" s="366"/>
      <c r="K487" s="330"/>
      <c r="L487" s="330"/>
      <c r="M487" s="330"/>
      <c r="N487" s="330"/>
      <c r="O487" s="330"/>
      <c r="P487" s="330"/>
      <c r="Q487" s="330"/>
      <c r="R487" s="330"/>
      <c r="S487" s="330"/>
      <c r="T487" s="330"/>
      <c r="U487" s="330"/>
      <c r="V487" s="330"/>
      <c r="W487" s="330"/>
      <c r="X487" s="330"/>
      <c r="Y487" s="330"/>
      <c r="Z487" s="330"/>
      <c r="AA487" s="330"/>
      <c r="AB487" s="330"/>
      <c r="AC487" s="330"/>
      <c r="AD487" s="330"/>
      <c r="AE487" s="330"/>
      <c r="AF487" s="330"/>
      <c r="AG487" s="330"/>
      <c r="AH487" s="330"/>
      <c r="AI487" s="330"/>
      <c r="AJ487" s="330"/>
      <c r="AK487" s="330"/>
      <c r="AL487" s="330"/>
      <c r="AM487" s="330"/>
      <c r="AN487" s="330"/>
      <c r="AO487" s="330"/>
      <c r="AP487" s="330"/>
      <c r="AQ487" s="330"/>
      <c r="AR487" s="330"/>
      <c r="AS487" s="330"/>
      <c r="AT487" s="330"/>
      <c r="AU487" s="330"/>
      <c r="AV487" s="330"/>
      <c r="AW487" s="163"/>
    </row>
    <row r="488" spans="1:49" hidden="1">
      <c r="A488" s="341" t="s">
        <v>26</v>
      </c>
      <c r="B488" s="360" t="s">
        <v>623</v>
      </c>
      <c r="C488" s="106" t="s">
        <v>624</v>
      </c>
      <c r="D488" s="365" t="s">
        <v>637</v>
      </c>
      <c r="E488" s="362">
        <v>1018944965</v>
      </c>
      <c r="F488" s="341" t="s">
        <v>638</v>
      </c>
      <c r="G488" s="363">
        <v>3</v>
      </c>
      <c r="H488" s="364">
        <v>9</v>
      </c>
      <c r="I488" s="341" t="s">
        <v>53</v>
      </c>
      <c r="J488" s="366"/>
      <c r="K488" s="330"/>
      <c r="L488" s="330"/>
      <c r="M488" s="330"/>
      <c r="N488" s="330"/>
      <c r="O488" s="330"/>
      <c r="P488" s="330"/>
      <c r="Q488" s="330"/>
      <c r="R488" s="330"/>
      <c r="S488" s="330"/>
      <c r="T488" s="330"/>
      <c r="U488" s="330"/>
      <c r="V488" s="330"/>
      <c r="W488" s="330"/>
      <c r="X488" s="330"/>
      <c r="Y488" s="330"/>
      <c r="Z488" s="330"/>
      <c r="AA488" s="330"/>
      <c r="AB488" s="330"/>
      <c r="AC488" s="330"/>
      <c r="AD488" s="330"/>
      <c r="AE488" s="330"/>
      <c r="AF488" s="330"/>
      <c r="AG488" s="330"/>
      <c r="AH488" s="330"/>
      <c r="AI488" s="330"/>
      <c r="AJ488" s="330"/>
      <c r="AK488" s="330"/>
      <c r="AL488" s="330"/>
      <c r="AM488" s="330"/>
      <c r="AN488" s="330"/>
      <c r="AO488" s="330"/>
      <c r="AP488" s="330"/>
      <c r="AQ488" s="330"/>
      <c r="AR488" s="330"/>
      <c r="AS488" s="330"/>
      <c r="AT488" s="330"/>
      <c r="AU488" s="330"/>
      <c r="AV488" s="330"/>
      <c r="AW488" s="163"/>
    </row>
    <row r="489" spans="1:49" hidden="1">
      <c r="A489" s="106" t="s">
        <v>26</v>
      </c>
      <c r="B489" s="170" t="s">
        <v>623</v>
      </c>
      <c r="C489" s="106" t="s">
        <v>624</v>
      </c>
      <c r="D489" s="171" t="s">
        <v>639</v>
      </c>
      <c r="E489" s="120">
        <v>1018065787</v>
      </c>
      <c r="F489" s="106" t="s">
        <v>257</v>
      </c>
      <c r="G489" s="110">
        <v>1</v>
      </c>
      <c r="H489" s="110">
        <v>2</v>
      </c>
      <c r="I489" s="106" t="s">
        <v>53</v>
      </c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2"/>
      <c r="AT489" s="172"/>
      <c r="AU489" s="172"/>
      <c r="AV489" s="172"/>
      <c r="AW489" s="163"/>
    </row>
    <row r="490" spans="1:49" hidden="1">
      <c r="A490" s="115" t="s">
        <v>26</v>
      </c>
      <c r="B490" s="115" t="s">
        <v>623</v>
      </c>
      <c r="C490" s="106" t="s">
        <v>624</v>
      </c>
      <c r="D490" s="118" t="s">
        <v>640</v>
      </c>
      <c r="E490" s="120">
        <v>1056871955</v>
      </c>
      <c r="F490" s="127" t="s">
        <v>89</v>
      </c>
      <c r="G490" s="200">
        <v>2</v>
      </c>
      <c r="H490" s="200">
        <v>10</v>
      </c>
      <c r="I490" s="127" t="s">
        <v>53</v>
      </c>
      <c r="J490" s="134"/>
      <c r="AW490" s="163"/>
    </row>
    <row r="491" spans="1:49" hidden="1">
      <c r="A491" s="115" t="s">
        <v>26</v>
      </c>
      <c r="B491" s="106" t="s">
        <v>623</v>
      </c>
      <c r="C491" s="106" t="s">
        <v>624</v>
      </c>
      <c r="D491" s="121" t="s">
        <v>641</v>
      </c>
      <c r="E491" s="260">
        <v>1039463110</v>
      </c>
      <c r="F491" s="223" t="s">
        <v>89</v>
      </c>
      <c r="G491" s="110">
        <v>4</v>
      </c>
      <c r="H491" s="110">
        <v>1</v>
      </c>
      <c r="I491" s="120" t="s">
        <v>53</v>
      </c>
      <c r="J491" s="134"/>
      <c r="AW491" s="163"/>
    </row>
    <row r="492" spans="1:49" hidden="1">
      <c r="A492" s="115" t="s">
        <v>26</v>
      </c>
      <c r="B492" s="115" t="s">
        <v>642</v>
      </c>
      <c r="C492" s="115" t="s">
        <v>643</v>
      </c>
      <c r="D492" s="369" t="s">
        <v>644</v>
      </c>
      <c r="E492" s="120">
        <v>1031384538</v>
      </c>
      <c r="F492" s="209" t="s">
        <v>72</v>
      </c>
      <c r="G492" s="200">
        <v>4</v>
      </c>
      <c r="H492" s="200">
        <v>3</v>
      </c>
      <c r="I492" s="127" t="s">
        <v>53</v>
      </c>
      <c r="J492" s="134"/>
      <c r="AW492" s="163"/>
    </row>
    <row r="493" spans="1:49" hidden="1">
      <c r="A493" s="115" t="s">
        <v>26</v>
      </c>
      <c r="B493" s="116" t="s">
        <v>645</v>
      </c>
      <c r="C493" s="116" t="s">
        <v>646</v>
      </c>
      <c r="D493" s="369" t="s">
        <v>647</v>
      </c>
      <c r="E493" s="120">
        <v>1018550705</v>
      </c>
      <c r="F493" s="127" t="s">
        <v>72</v>
      </c>
      <c r="G493" s="200">
        <v>6</v>
      </c>
      <c r="H493" s="200">
        <v>9</v>
      </c>
      <c r="I493" s="127" t="s">
        <v>143</v>
      </c>
      <c r="J493" s="201"/>
      <c r="AW493" s="163"/>
    </row>
    <row r="494" spans="1:49" hidden="1">
      <c r="A494" s="115" t="s">
        <v>26</v>
      </c>
      <c r="B494" s="116" t="s">
        <v>645</v>
      </c>
      <c r="C494" s="116" t="s">
        <v>646</v>
      </c>
      <c r="D494" s="369" t="s">
        <v>648</v>
      </c>
      <c r="E494" s="120">
        <v>1008878553</v>
      </c>
      <c r="F494" s="127" t="s">
        <v>72</v>
      </c>
      <c r="G494" s="200">
        <v>4</v>
      </c>
      <c r="H494" s="200">
        <v>9</v>
      </c>
      <c r="I494" s="127" t="s">
        <v>53</v>
      </c>
      <c r="J494" s="134"/>
      <c r="AW494" s="163"/>
    </row>
    <row r="495" spans="1:49" hidden="1">
      <c r="A495" s="115" t="s">
        <v>26</v>
      </c>
      <c r="B495" s="106" t="s">
        <v>645</v>
      </c>
      <c r="C495" s="106" t="s">
        <v>646</v>
      </c>
      <c r="D495" s="371" t="s">
        <v>649</v>
      </c>
      <c r="E495" s="120">
        <v>1041890227</v>
      </c>
      <c r="F495" s="107" t="s">
        <v>72</v>
      </c>
      <c r="G495" s="110">
        <v>6</v>
      </c>
      <c r="H495" s="110">
        <v>15</v>
      </c>
      <c r="I495" s="120" t="s">
        <v>650</v>
      </c>
      <c r="J495" s="134"/>
      <c r="AW495" s="163"/>
    </row>
    <row r="496" spans="1:49" hidden="1">
      <c r="A496" s="115" t="s">
        <v>26</v>
      </c>
      <c r="B496" s="116" t="s">
        <v>645</v>
      </c>
      <c r="C496" s="116" t="s">
        <v>651</v>
      </c>
      <c r="D496" s="369" t="s">
        <v>652</v>
      </c>
      <c r="E496" s="120">
        <v>1052877881</v>
      </c>
      <c r="F496" s="127" t="s">
        <v>72</v>
      </c>
      <c r="G496" s="200">
        <v>6</v>
      </c>
      <c r="H496" s="200">
        <v>15</v>
      </c>
      <c r="I496" s="127" t="s">
        <v>74</v>
      </c>
      <c r="J496" s="134"/>
      <c r="AW496" s="163"/>
    </row>
    <row r="497" spans="1:49" hidden="1">
      <c r="A497" s="115" t="s">
        <v>26</v>
      </c>
      <c r="B497" s="116" t="s">
        <v>645</v>
      </c>
      <c r="C497" s="116" t="s">
        <v>651</v>
      </c>
      <c r="D497" s="369" t="s">
        <v>653</v>
      </c>
      <c r="E497" s="120">
        <v>1012042352</v>
      </c>
      <c r="F497" s="127" t="s">
        <v>72</v>
      </c>
      <c r="G497" s="200">
        <v>6</v>
      </c>
      <c r="H497" s="200">
        <v>15</v>
      </c>
      <c r="I497" s="127" t="s">
        <v>74</v>
      </c>
      <c r="J497" s="134" t="s">
        <v>64</v>
      </c>
      <c r="AW497" s="163"/>
    </row>
    <row r="498" spans="1:49" hidden="1">
      <c r="A498" s="115" t="s">
        <v>26</v>
      </c>
      <c r="B498" s="115" t="s">
        <v>645</v>
      </c>
      <c r="C498" s="115" t="s">
        <v>651</v>
      </c>
      <c r="D498" s="369" t="s">
        <v>654</v>
      </c>
      <c r="E498" s="120">
        <v>1063850075</v>
      </c>
      <c r="F498" s="127" t="s">
        <v>72</v>
      </c>
      <c r="G498" s="117">
        <v>6</v>
      </c>
      <c r="H498" s="117">
        <v>9</v>
      </c>
      <c r="I498" s="127" t="s">
        <v>74</v>
      </c>
      <c r="J498" s="134" t="s">
        <v>64</v>
      </c>
      <c r="AW498" s="163"/>
    </row>
    <row r="499" spans="1:49" hidden="1">
      <c r="A499" s="115" t="s">
        <v>26</v>
      </c>
      <c r="B499" s="115" t="s">
        <v>645</v>
      </c>
      <c r="C499" s="115" t="s">
        <v>651</v>
      </c>
      <c r="D499" s="369" t="s">
        <v>655</v>
      </c>
      <c r="E499" s="120">
        <v>1036956264</v>
      </c>
      <c r="F499" s="127" t="s">
        <v>72</v>
      </c>
      <c r="G499" s="200">
        <v>6</v>
      </c>
      <c r="H499" s="200">
        <v>15</v>
      </c>
      <c r="I499" s="127" t="s">
        <v>53</v>
      </c>
      <c r="J499" s="134" t="s">
        <v>64</v>
      </c>
      <c r="AW499" s="163"/>
    </row>
    <row r="500" spans="1:49" hidden="1">
      <c r="A500" s="115" t="s">
        <v>26</v>
      </c>
      <c r="B500" s="116" t="s">
        <v>645</v>
      </c>
      <c r="C500" s="116" t="s">
        <v>651</v>
      </c>
      <c r="D500" s="369" t="s">
        <v>656</v>
      </c>
      <c r="E500" s="120">
        <v>1013801566</v>
      </c>
      <c r="F500" s="127" t="s">
        <v>72</v>
      </c>
      <c r="G500" s="200">
        <v>6</v>
      </c>
      <c r="H500" s="200">
        <v>7</v>
      </c>
      <c r="I500" s="127" t="s">
        <v>74</v>
      </c>
      <c r="J500" s="134"/>
      <c r="AW500" s="163"/>
    </row>
    <row r="501" spans="1:49" hidden="1">
      <c r="A501" s="115" t="s">
        <v>26</v>
      </c>
      <c r="B501" s="116" t="s">
        <v>645</v>
      </c>
      <c r="C501" s="116" t="s">
        <v>651</v>
      </c>
      <c r="D501" s="369" t="s">
        <v>657</v>
      </c>
      <c r="E501" s="120">
        <v>1043839917</v>
      </c>
      <c r="F501" s="127" t="s">
        <v>72</v>
      </c>
      <c r="G501" s="200">
        <v>6</v>
      </c>
      <c r="H501" s="117">
        <v>15</v>
      </c>
      <c r="I501" s="127" t="s">
        <v>53</v>
      </c>
      <c r="J501" s="134" t="s">
        <v>64</v>
      </c>
      <c r="AW501" s="163"/>
    </row>
    <row r="502" spans="1:49" hidden="1">
      <c r="A502" s="115" t="s">
        <v>26</v>
      </c>
      <c r="B502" s="115" t="s">
        <v>645</v>
      </c>
      <c r="C502" s="106" t="s">
        <v>651</v>
      </c>
      <c r="D502" s="369" t="s">
        <v>658</v>
      </c>
      <c r="E502" s="120">
        <v>1058279207</v>
      </c>
      <c r="F502" s="127" t="s">
        <v>72</v>
      </c>
      <c r="G502" s="200">
        <v>4</v>
      </c>
      <c r="H502" s="200">
        <v>13</v>
      </c>
      <c r="I502" s="127" t="s">
        <v>53</v>
      </c>
      <c r="J502" s="134"/>
      <c r="AW502" s="163"/>
    </row>
    <row r="503" spans="1:49" hidden="1">
      <c r="A503" s="115" t="s">
        <v>26</v>
      </c>
      <c r="B503" s="116" t="s">
        <v>645</v>
      </c>
      <c r="C503" s="106" t="s">
        <v>651</v>
      </c>
      <c r="D503" s="369" t="s">
        <v>659</v>
      </c>
      <c r="E503" s="120">
        <v>1021464498</v>
      </c>
      <c r="F503" s="127" t="s">
        <v>72</v>
      </c>
      <c r="G503" s="200">
        <v>6</v>
      </c>
      <c r="H503" s="200">
        <v>15</v>
      </c>
      <c r="I503" s="127" t="s">
        <v>53</v>
      </c>
      <c r="J503" s="134" t="s">
        <v>64</v>
      </c>
      <c r="AW503" s="163"/>
    </row>
    <row r="504" spans="1:49" hidden="1">
      <c r="A504" s="115" t="s">
        <v>26</v>
      </c>
      <c r="B504" s="106" t="s">
        <v>660</v>
      </c>
      <c r="C504" s="106" t="s">
        <v>661</v>
      </c>
      <c r="D504" s="121" t="s">
        <v>662</v>
      </c>
      <c r="E504" s="120">
        <v>1171303801</v>
      </c>
      <c r="F504" s="120" t="s">
        <v>130</v>
      </c>
      <c r="G504" s="110">
        <v>6</v>
      </c>
      <c r="H504" s="110">
        <v>1</v>
      </c>
      <c r="I504" s="120" t="s">
        <v>53</v>
      </c>
      <c r="J504" s="134"/>
      <c r="AW504" s="163"/>
    </row>
    <row r="505" spans="1:49" hidden="1">
      <c r="A505" s="115" t="s">
        <v>26</v>
      </c>
      <c r="B505" s="106" t="s">
        <v>660</v>
      </c>
      <c r="C505" s="106" t="s">
        <v>661</v>
      </c>
      <c r="D505" s="121" t="s">
        <v>663</v>
      </c>
      <c r="E505" s="120">
        <v>10581946</v>
      </c>
      <c r="F505" s="120" t="s">
        <v>130</v>
      </c>
      <c r="G505" s="110">
        <v>6</v>
      </c>
      <c r="H505" s="110">
        <v>1</v>
      </c>
      <c r="I505" s="120" t="s">
        <v>53</v>
      </c>
      <c r="J505" s="134"/>
      <c r="AW505" s="163"/>
    </row>
    <row r="506" spans="1:49" hidden="1">
      <c r="A506" s="115" t="s">
        <v>26</v>
      </c>
      <c r="B506" s="106" t="s">
        <v>660</v>
      </c>
      <c r="C506" s="106" t="s">
        <v>661</v>
      </c>
      <c r="D506" s="121" t="s">
        <v>664</v>
      </c>
      <c r="E506" s="120">
        <v>1181594076</v>
      </c>
      <c r="F506" s="120" t="s">
        <v>130</v>
      </c>
      <c r="G506" s="110">
        <v>6</v>
      </c>
      <c r="H506" s="110">
        <v>1</v>
      </c>
      <c r="I506" s="120" t="s">
        <v>53</v>
      </c>
      <c r="J506" s="134"/>
      <c r="AW506" s="163"/>
    </row>
    <row r="507" spans="1:49" hidden="1">
      <c r="A507" s="115" t="s">
        <v>26</v>
      </c>
      <c r="B507" s="106" t="s">
        <v>660</v>
      </c>
      <c r="C507" s="106" t="s">
        <v>661</v>
      </c>
      <c r="D507" s="121" t="s">
        <v>665</v>
      </c>
      <c r="E507" s="120">
        <v>10674586</v>
      </c>
      <c r="F507" s="120" t="s">
        <v>130</v>
      </c>
      <c r="G507" s="110">
        <v>6</v>
      </c>
      <c r="H507" s="110">
        <v>1</v>
      </c>
      <c r="I507" s="120" t="s">
        <v>53</v>
      </c>
      <c r="J507" s="134"/>
      <c r="AW507" s="163"/>
    </row>
    <row r="508" spans="1:49" hidden="1">
      <c r="A508" s="115" t="s">
        <v>26</v>
      </c>
      <c r="B508" s="106" t="s">
        <v>660</v>
      </c>
      <c r="C508" s="106" t="s">
        <v>661</v>
      </c>
      <c r="D508" s="121" t="s">
        <v>666</v>
      </c>
      <c r="E508" s="120" t="s">
        <v>667</v>
      </c>
      <c r="F508" s="120" t="s">
        <v>130</v>
      </c>
      <c r="G508" s="110">
        <v>6</v>
      </c>
      <c r="H508" s="110">
        <v>1</v>
      </c>
      <c r="I508" s="120" t="s">
        <v>53</v>
      </c>
      <c r="J508" s="134"/>
      <c r="AW508" s="163"/>
    </row>
    <row r="509" spans="1:49" hidden="1">
      <c r="A509" s="115" t="s">
        <v>26</v>
      </c>
      <c r="B509" s="106" t="s">
        <v>660</v>
      </c>
      <c r="C509" s="106" t="s">
        <v>661</v>
      </c>
      <c r="D509" s="121" t="s">
        <v>668</v>
      </c>
      <c r="E509" s="120">
        <v>1175749439</v>
      </c>
      <c r="F509" s="120" t="s">
        <v>130</v>
      </c>
      <c r="G509" s="110">
        <v>4</v>
      </c>
      <c r="H509" s="110">
        <v>1</v>
      </c>
      <c r="I509" s="120" t="s">
        <v>53</v>
      </c>
      <c r="J509" s="134"/>
      <c r="AW509" s="163"/>
    </row>
    <row r="510" spans="1:49" hidden="1">
      <c r="A510" s="115" t="s">
        <v>26</v>
      </c>
      <c r="B510" s="106" t="s">
        <v>660</v>
      </c>
      <c r="C510" s="106" t="s">
        <v>661</v>
      </c>
      <c r="D510" s="121" t="s">
        <v>669</v>
      </c>
      <c r="E510" s="120">
        <v>1168050399</v>
      </c>
      <c r="F510" s="120" t="s">
        <v>130</v>
      </c>
      <c r="G510" s="110">
        <v>6</v>
      </c>
      <c r="H510" s="110">
        <v>1</v>
      </c>
      <c r="I510" s="120" t="s">
        <v>53</v>
      </c>
      <c r="J510" s="134"/>
      <c r="AW510" s="163"/>
    </row>
    <row r="511" spans="1:49" hidden="1">
      <c r="A511" s="115" t="s">
        <v>26</v>
      </c>
      <c r="B511" s="106" t="s">
        <v>660</v>
      </c>
      <c r="C511" s="106" t="s">
        <v>661</v>
      </c>
      <c r="D511" s="121" t="s">
        <v>670</v>
      </c>
      <c r="E511" s="120">
        <v>4337082764</v>
      </c>
      <c r="F511" s="120" t="s">
        <v>130</v>
      </c>
      <c r="G511" s="110">
        <v>3</v>
      </c>
      <c r="H511" s="110">
        <v>6</v>
      </c>
      <c r="I511" s="120" t="s">
        <v>53</v>
      </c>
      <c r="J511" s="134"/>
      <c r="AW511" s="163"/>
    </row>
    <row r="512" spans="1:49" hidden="1">
      <c r="A512" s="115" t="s">
        <v>26</v>
      </c>
      <c r="B512" s="115" t="s">
        <v>660</v>
      </c>
      <c r="C512" s="115" t="s">
        <v>661</v>
      </c>
      <c r="D512" s="118" t="s">
        <v>671</v>
      </c>
      <c r="E512" s="120">
        <v>1177238332</v>
      </c>
      <c r="F512" s="120" t="s">
        <v>130</v>
      </c>
      <c r="G512" s="200">
        <v>6</v>
      </c>
      <c r="H512" s="200">
        <v>1</v>
      </c>
      <c r="I512" s="127" t="s">
        <v>74</v>
      </c>
      <c r="J512" s="201"/>
      <c r="AW512" s="163"/>
    </row>
    <row r="513" spans="1:49" hidden="1">
      <c r="A513" s="115" t="s">
        <v>26</v>
      </c>
      <c r="B513" s="115" t="s">
        <v>660</v>
      </c>
      <c r="C513" s="115" t="s">
        <v>661</v>
      </c>
      <c r="D513" s="118" t="s">
        <v>672</v>
      </c>
      <c r="E513" s="120">
        <v>13563078</v>
      </c>
      <c r="F513" s="120" t="s">
        <v>130</v>
      </c>
      <c r="G513" s="200">
        <v>6</v>
      </c>
      <c r="H513" s="117">
        <v>11</v>
      </c>
      <c r="I513" s="127" t="s">
        <v>53</v>
      </c>
      <c r="J513" s="134"/>
      <c r="AW513" s="163"/>
    </row>
    <row r="514" spans="1:49" hidden="1">
      <c r="A514" s="115" t="s">
        <v>26</v>
      </c>
      <c r="B514" s="115" t="s">
        <v>660</v>
      </c>
      <c r="C514" s="115" t="s">
        <v>661</v>
      </c>
      <c r="D514" s="118" t="s">
        <v>673</v>
      </c>
      <c r="E514" s="120">
        <v>1180860726</v>
      </c>
      <c r="F514" s="120" t="s">
        <v>130</v>
      </c>
      <c r="G514" s="200">
        <v>6</v>
      </c>
      <c r="H514" s="200">
        <v>1</v>
      </c>
      <c r="I514" s="127" t="s">
        <v>74</v>
      </c>
      <c r="J514" s="134"/>
      <c r="AW514" s="163"/>
    </row>
    <row r="515" spans="1:49" hidden="1">
      <c r="A515" s="115" t="s">
        <v>26</v>
      </c>
      <c r="B515" s="115" t="s">
        <v>660</v>
      </c>
      <c r="C515" s="115" t="s">
        <v>661</v>
      </c>
      <c r="D515" s="118" t="s">
        <v>674</v>
      </c>
      <c r="E515" s="120">
        <v>13562811</v>
      </c>
      <c r="F515" s="120" t="s">
        <v>130</v>
      </c>
      <c r="G515" s="200">
        <v>6</v>
      </c>
      <c r="H515" s="200">
        <v>4</v>
      </c>
      <c r="I515" s="127" t="s">
        <v>74</v>
      </c>
      <c r="J515" s="134"/>
      <c r="AW515" s="163"/>
    </row>
    <row r="516" spans="1:49" hidden="1">
      <c r="A516" s="115" t="s">
        <v>26</v>
      </c>
      <c r="B516" s="106" t="s">
        <v>660</v>
      </c>
      <c r="C516" s="106" t="s">
        <v>661</v>
      </c>
      <c r="D516" s="121" t="s">
        <v>675</v>
      </c>
      <c r="E516" s="120">
        <v>1185063011</v>
      </c>
      <c r="F516" s="120" t="s">
        <v>130</v>
      </c>
      <c r="G516" s="110">
        <v>6</v>
      </c>
      <c r="H516" s="110">
        <v>1</v>
      </c>
      <c r="I516" s="120" t="s">
        <v>74</v>
      </c>
      <c r="J516" s="134"/>
      <c r="AW516" s="163"/>
    </row>
    <row r="517" spans="1:49" hidden="1">
      <c r="A517" s="106" t="s">
        <v>26</v>
      </c>
      <c r="B517" s="106" t="s">
        <v>676</v>
      </c>
      <c r="C517" s="106" t="s">
        <v>677</v>
      </c>
      <c r="D517" s="118" t="s">
        <v>678</v>
      </c>
      <c r="E517" s="120">
        <v>1166528479</v>
      </c>
      <c r="F517" s="120" t="s">
        <v>130</v>
      </c>
      <c r="G517" s="110">
        <v>4</v>
      </c>
      <c r="H517" s="110">
        <v>2</v>
      </c>
      <c r="I517" s="120" t="s">
        <v>53</v>
      </c>
      <c r="AS517" s="167">
        <f>K517</f>
        <v>0</v>
      </c>
      <c r="AT517" s="167">
        <f>K517</f>
        <v>0</v>
      </c>
      <c r="AU517" s="168">
        <f>AVERAGE(AS517:AT517)</f>
        <v>0</v>
      </c>
      <c r="AV517" s="169" t="str">
        <f>IF(AU517= "", "", IF(AU517&gt;= 89.5, "ممتاز", IF(AU517&gt;= 79.5, "جيد جدا", IF(AU517&gt;= 69.5, "جيد", "راسب"))))</f>
        <v>راسب</v>
      </c>
      <c r="AW517" s="163"/>
    </row>
    <row r="518" spans="1:49" hidden="1">
      <c r="A518" s="115" t="s">
        <v>26</v>
      </c>
      <c r="B518" s="115" t="s">
        <v>676</v>
      </c>
      <c r="C518" s="115" t="s">
        <v>677</v>
      </c>
      <c r="D518" s="118" t="s">
        <v>679</v>
      </c>
      <c r="E518" s="120">
        <v>1158093573</v>
      </c>
      <c r="F518" s="120" t="s">
        <v>130</v>
      </c>
      <c r="G518" s="117">
        <v>6</v>
      </c>
      <c r="H518" s="117">
        <v>1</v>
      </c>
      <c r="I518" s="127" t="s">
        <v>74</v>
      </c>
      <c r="J518" s="114" t="s">
        <v>64</v>
      </c>
      <c r="AW518" s="163"/>
    </row>
    <row r="519" spans="1:49" hidden="1">
      <c r="A519" s="115" t="s">
        <v>26</v>
      </c>
      <c r="B519" s="115" t="s">
        <v>680</v>
      </c>
      <c r="C519" s="115" t="s">
        <v>677</v>
      </c>
      <c r="D519" s="118" t="s">
        <v>681</v>
      </c>
      <c r="E519" s="120">
        <v>1156285320</v>
      </c>
      <c r="F519" s="120" t="s">
        <v>130</v>
      </c>
      <c r="G519" s="200">
        <v>4</v>
      </c>
      <c r="H519" s="117">
        <v>2</v>
      </c>
      <c r="I519" s="127" t="s">
        <v>53</v>
      </c>
      <c r="J519" s="134"/>
      <c r="AW519" s="163"/>
    </row>
    <row r="520" spans="1:49" hidden="1">
      <c r="A520" s="115" t="s">
        <v>26</v>
      </c>
      <c r="B520" s="106" t="s">
        <v>682</v>
      </c>
      <c r="C520" s="106" t="s">
        <v>683</v>
      </c>
      <c r="D520" s="121" t="s">
        <v>684</v>
      </c>
      <c r="E520" s="120">
        <v>1158587574</v>
      </c>
      <c r="F520" s="120" t="s">
        <v>130</v>
      </c>
      <c r="G520" s="110">
        <v>4</v>
      </c>
      <c r="H520" s="110">
        <v>1</v>
      </c>
      <c r="I520" s="120" t="s">
        <v>53</v>
      </c>
      <c r="J520" s="134"/>
      <c r="AW520" s="163"/>
    </row>
    <row r="521" spans="1:49" hidden="1">
      <c r="A521" s="115" t="s">
        <v>26</v>
      </c>
      <c r="B521" s="106" t="s">
        <v>682</v>
      </c>
      <c r="C521" s="106" t="s">
        <v>683</v>
      </c>
      <c r="D521" s="121" t="s">
        <v>685</v>
      </c>
      <c r="E521" s="120">
        <v>1162926123</v>
      </c>
      <c r="F521" s="120" t="s">
        <v>130</v>
      </c>
      <c r="G521" s="110">
        <v>6</v>
      </c>
      <c r="H521" s="110">
        <v>1</v>
      </c>
      <c r="I521" s="120" t="s">
        <v>53</v>
      </c>
      <c r="J521" s="134"/>
      <c r="AW521" s="163"/>
    </row>
    <row r="522" spans="1:49" hidden="1">
      <c r="A522" s="115" t="s">
        <v>26</v>
      </c>
      <c r="B522" s="106" t="s">
        <v>682</v>
      </c>
      <c r="C522" s="106" t="s">
        <v>683</v>
      </c>
      <c r="D522" s="121" t="s">
        <v>686</v>
      </c>
      <c r="E522" s="120">
        <v>2329915082</v>
      </c>
      <c r="F522" s="120" t="s">
        <v>130</v>
      </c>
      <c r="G522" s="110">
        <v>4</v>
      </c>
      <c r="H522" s="110">
        <v>1</v>
      </c>
      <c r="I522" s="120" t="s">
        <v>53</v>
      </c>
      <c r="J522" s="134"/>
      <c r="AW522" s="163"/>
    </row>
    <row r="523" spans="1:49" hidden="1">
      <c r="A523" s="115" t="s">
        <v>26</v>
      </c>
      <c r="B523" s="106" t="s">
        <v>682</v>
      </c>
      <c r="C523" s="106" t="s">
        <v>683</v>
      </c>
      <c r="D523" s="121" t="s">
        <v>687</v>
      </c>
      <c r="E523" s="120">
        <v>1161938327</v>
      </c>
      <c r="F523" s="120" t="s">
        <v>130</v>
      </c>
      <c r="G523" s="110">
        <v>6</v>
      </c>
      <c r="H523" s="110">
        <v>1</v>
      </c>
      <c r="I523" s="120" t="s">
        <v>53</v>
      </c>
      <c r="J523" s="134"/>
      <c r="AW523" s="163"/>
    </row>
    <row r="524" spans="1:49" hidden="1">
      <c r="A524" s="115" t="s">
        <v>26</v>
      </c>
      <c r="B524" s="106" t="s">
        <v>682</v>
      </c>
      <c r="C524" s="106" t="s">
        <v>683</v>
      </c>
      <c r="D524" s="121" t="s">
        <v>688</v>
      </c>
      <c r="E524" s="120" t="s">
        <v>689</v>
      </c>
      <c r="F524" s="120" t="s">
        <v>130</v>
      </c>
      <c r="G524" s="110">
        <v>4</v>
      </c>
      <c r="H524" s="110">
        <v>1</v>
      </c>
      <c r="I524" s="120" t="s">
        <v>53</v>
      </c>
      <c r="J524" s="134"/>
      <c r="AW524" s="163"/>
    </row>
    <row r="525" spans="1:49" hidden="1">
      <c r="A525" s="115" t="s">
        <v>26</v>
      </c>
      <c r="B525" s="106" t="s">
        <v>682</v>
      </c>
      <c r="C525" s="106" t="s">
        <v>683</v>
      </c>
      <c r="D525" s="121" t="s">
        <v>690</v>
      </c>
      <c r="E525" s="120">
        <v>10674585</v>
      </c>
      <c r="F525" s="120" t="s">
        <v>130</v>
      </c>
      <c r="G525" s="110">
        <v>4</v>
      </c>
      <c r="H525" s="110">
        <v>1</v>
      </c>
      <c r="I525" s="120" t="s">
        <v>53</v>
      </c>
      <c r="J525" s="134"/>
      <c r="AW525" s="163"/>
    </row>
    <row r="526" spans="1:49" hidden="1">
      <c r="A526" s="115" t="s">
        <v>26</v>
      </c>
      <c r="B526" s="106" t="s">
        <v>682</v>
      </c>
      <c r="C526" s="106" t="s">
        <v>683</v>
      </c>
      <c r="D526" s="121" t="s">
        <v>691</v>
      </c>
      <c r="E526" s="120">
        <v>4785837800</v>
      </c>
      <c r="F526" s="120" t="s">
        <v>130</v>
      </c>
      <c r="G526" s="110">
        <v>4</v>
      </c>
      <c r="H526" s="110">
        <v>1</v>
      </c>
      <c r="I526" s="120" t="s">
        <v>53</v>
      </c>
      <c r="J526" s="134"/>
      <c r="AW526" s="163"/>
    </row>
    <row r="527" spans="1:49" hidden="1">
      <c r="A527" s="115" t="s">
        <v>26</v>
      </c>
      <c r="B527" s="106" t="s">
        <v>682</v>
      </c>
      <c r="C527" s="106" t="s">
        <v>683</v>
      </c>
      <c r="D527" s="121" t="s">
        <v>692</v>
      </c>
      <c r="E527" s="120">
        <v>1169840517</v>
      </c>
      <c r="F527" s="120" t="s">
        <v>130</v>
      </c>
      <c r="G527" s="110">
        <v>6</v>
      </c>
      <c r="H527" s="110">
        <v>1</v>
      </c>
      <c r="I527" s="120" t="s">
        <v>53</v>
      </c>
      <c r="J527" s="134"/>
      <c r="AW527" s="163"/>
    </row>
    <row r="528" spans="1:49" hidden="1">
      <c r="A528" s="115" t="s">
        <v>26</v>
      </c>
      <c r="B528" s="106" t="s">
        <v>682</v>
      </c>
      <c r="C528" s="106" t="s">
        <v>683</v>
      </c>
      <c r="D528" s="121" t="s">
        <v>693</v>
      </c>
      <c r="E528" s="120">
        <v>1163808668</v>
      </c>
      <c r="F528" s="120" t="s">
        <v>130</v>
      </c>
      <c r="G528" s="110">
        <v>6</v>
      </c>
      <c r="H528" s="110">
        <v>1</v>
      </c>
      <c r="I528" s="120" t="s">
        <v>53</v>
      </c>
      <c r="J528" s="134"/>
      <c r="AW528" s="163"/>
    </row>
    <row r="529" spans="1:49" hidden="1">
      <c r="A529" s="115" t="s">
        <v>26</v>
      </c>
      <c r="B529" s="106" t="s">
        <v>682</v>
      </c>
      <c r="C529" s="106" t="s">
        <v>683</v>
      </c>
      <c r="D529" s="121" t="s">
        <v>694</v>
      </c>
      <c r="E529" s="120">
        <v>10674584</v>
      </c>
      <c r="F529" s="120" t="s">
        <v>130</v>
      </c>
      <c r="G529" s="110">
        <v>4</v>
      </c>
      <c r="H529" s="110">
        <v>1</v>
      </c>
      <c r="I529" s="120" t="s">
        <v>53</v>
      </c>
      <c r="J529" s="134"/>
      <c r="AW529" s="163"/>
    </row>
    <row r="530" spans="1:49" hidden="1">
      <c r="A530" s="115" t="s">
        <v>26</v>
      </c>
      <c r="B530" s="116" t="s">
        <v>642</v>
      </c>
      <c r="C530" s="116" t="s">
        <v>643</v>
      </c>
      <c r="D530" s="369" t="s">
        <v>695</v>
      </c>
      <c r="E530" s="120">
        <v>1014089013</v>
      </c>
      <c r="F530" s="127" t="s">
        <v>72</v>
      </c>
      <c r="G530" s="200">
        <v>6</v>
      </c>
      <c r="H530" s="200">
        <v>5</v>
      </c>
      <c r="I530" s="127" t="s">
        <v>74</v>
      </c>
      <c r="J530" s="201"/>
      <c r="AW530" s="163"/>
    </row>
    <row r="531" spans="1:49" hidden="1">
      <c r="A531" s="115" t="s">
        <v>26</v>
      </c>
      <c r="B531" s="116" t="s">
        <v>50</v>
      </c>
      <c r="C531" s="116" t="s">
        <v>643</v>
      </c>
      <c r="D531" s="369" t="s">
        <v>696</v>
      </c>
      <c r="E531" s="120">
        <v>1027194883</v>
      </c>
      <c r="F531" s="127" t="s">
        <v>72</v>
      </c>
      <c r="G531" s="200">
        <v>4</v>
      </c>
      <c r="H531" s="200">
        <v>12</v>
      </c>
      <c r="I531" s="127" t="s">
        <v>53</v>
      </c>
      <c r="J531" s="134"/>
      <c r="AW531" s="163"/>
    </row>
    <row r="532" spans="1:49" hidden="1">
      <c r="A532" s="115" t="s">
        <v>26</v>
      </c>
      <c r="B532" s="106" t="s">
        <v>50</v>
      </c>
      <c r="C532" s="116" t="s">
        <v>643</v>
      </c>
      <c r="D532" s="371" t="s">
        <v>697</v>
      </c>
      <c r="E532" s="120">
        <v>1037285176</v>
      </c>
      <c r="F532" s="107" t="s">
        <v>72</v>
      </c>
      <c r="G532" s="110">
        <v>6</v>
      </c>
      <c r="H532" s="110">
        <v>1</v>
      </c>
      <c r="I532" s="120" t="s">
        <v>53</v>
      </c>
      <c r="J532" s="134"/>
      <c r="AW532" s="163"/>
    </row>
    <row r="533" spans="1:49" s="196" customFormat="1" hidden="1">
      <c r="A533" s="115" t="s">
        <v>26</v>
      </c>
      <c r="B533" s="106" t="s">
        <v>50</v>
      </c>
      <c r="C533" s="106" t="s">
        <v>643</v>
      </c>
      <c r="D533" s="371" t="s">
        <v>698</v>
      </c>
      <c r="E533" s="120">
        <v>1004988836</v>
      </c>
      <c r="F533" s="106" t="s">
        <v>72</v>
      </c>
      <c r="G533" s="110">
        <v>6</v>
      </c>
      <c r="H533" s="110">
        <v>1</v>
      </c>
      <c r="I533" s="120" t="s">
        <v>53</v>
      </c>
      <c r="J533" s="134"/>
      <c r="K533" s="164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  <c r="AJ533" s="165"/>
      <c r="AK533" s="165"/>
      <c r="AL533" s="165"/>
      <c r="AM533" s="165"/>
      <c r="AN533" s="165"/>
      <c r="AO533" s="165"/>
      <c r="AP533" s="165"/>
      <c r="AQ533" s="165"/>
      <c r="AR533" s="165"/>
      <c r="AS533" s="164"/>
      <c r="AT533" s="164"/>
      <c r="AU533" s="164"/>
      <c r="AV533" s="164"/>
      <c r="AW533" s="195"/>
    </row>
    <row r="534" spans="1:49" hidden="1">
      <c r="A534" s="115" t="s">
        <v>26</v>
      </c>
      <c r="B534" s="106" t="s">
        <v>50</v>
      </c>
      <c r="C534" s="106" t="s">
        <v>643</v>
      </c>
      <c r="D534" s="371" t="s">
        <v>699</v>
      </c>
      <c r="E534" s="120">
        <v>1004988836</v>
      </c>
      <c r="F534" s="106" t="s">
        <v>72</v>
      </c>
      <c r="G534" s="110">
        <v>6</v>
      </c>
      <c r="H534" s="110">
        <v>2</v>
      </c>
      <c r="I534" s="120" t="s">
        <v>53</v>
      </c>
      <c r="J534" s="134"/>
      <c r="AW534" s="163"/>
    </row>
    <row r="535" spans="1:49" hidden="1">
      <c r="A535" s="115" t="s">
        <v>26</v>
      </c>
      <c r="B535" s="116" t="s">
        <v>50</v>
      </c>
      <c r="C535" s="106" t="s">
        <v>643</v>
      </c>
      <c r="D535" s="369" t="s">
        <v>700</v>
      </c>
      <c r="E535" s="120">
        <v>1081146019</v>
      </c>
      <c r="F535" s="127" t="s">
        <v>72</v>
      </c>
      <c r="G535" s="200">
        <v>4</v>
      </c>
      <c r="H535" s="200">
        <v>2</v>
      </c>
      <c r="I535" s="127" t="s">
        <v>53</v>
      </c>
      <c r="J535" s="134"/>
      <c r="AW535" s="163"/>
    </row>
    <row r="536" spans="1:49" s="196" customFormat="1" hidden="1">
      <c r="A536" s="115" t="s">
        <v>26</v>
      </c>
      <c r="B536" s="106" t="s">
        <v>642</v>
      </c>
      <c r="C536" s="106" t="s">
        <v>643</v>
      </c>
      <c r="D536" s="371" t="s">
        <v>701</v>
      </c>
      <c r="E536" s="120">
        <v>1043799715</v>
      </c>
      <c r="F536" s="107" t="s">
        <v>72</v>
      </c>
      <c r="G536" s="110">
        <v>4</v>
      </c>
      <c r="H536" s="110">
        <v>1</v>
      </c>
      <c r="I536" s="120" t="s">
        <v>53</v>
      </c>
      <c r="J536" s="134"/>
      <c r="K536" s="164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  <c r="AJ536" s="165"/>
      <c r="AK536" s="165"/>
      <c r="AL536" s="165"/>
      <c r="AM536" s="165"/>
      <c r="AN536" s="165"/>
      <c r="AO536" s="165"/>
      <c r="AP536" s="165"/>
      <c r="AQ536" s="165"/>
      <c r="AR536" s="165"/>
      <c r="AS536" s="164"/>
      <c r="AT536" s="164"/>
      <c r="AU536" s="164"/>
      <c r="AV536" s="164"/>
      <c r="AW536" s="195"/>
    </row>
    <row r="537" spans="1:49" hidden="1">
      <c r="A537" s="115" t="s">
        <v>26</v>
      </c>
      <c r="B537" s="106" t="s">
        <v>50</v>
      </c>
      <c r="C537" s="106" t="s">
        <v>643</v>
      </c>
      <c r="D537" s="371" t="s">
        <v>702</v>
      </c>
      <c r="E537" s="120">
        <v>1013822091</v>
      </c>
      <c r="F537" s="107" t="s">
        <v>72</v>
      </c>
      <c r="G537" s="110">
        <v>6</v>
      </c>
      <c r="H537" s="110">
        <v>11</v>
      </c>
      <c r="I537" s="120" t="s">
        <v>703</v>
      </c>
      <c r="J537" s="134"/>
      <c r="AW537" s="163"/>
    </row>
    <row r="538" spans="1:49" s="196" customFormat="1" hidden="1">
      <c r="A538" s="115" t="s">
        <v>26</v>
      </c>
      <c r="B538" s="106" t="s">
        <v>642</v>
      </c>
      <c r="C538" s="106" t="s">
        <v>643</v>
      </c>
      <c r="D538" s="371" t="s">
        <v>704</v>
      </c>
      <c r="E538" s="120">
        <v>1016770776</v>
      </c>
      <c r="F538" s="107" t="s">
        <v>72</v>
      </c>
      <c r="G538" s="110">
        <v>6</v>
      </c>
      <c r="H538" s="110">
        <v>1</v>
      </c>
      <c r="I538" s="120" t="s">
        <v>53</v>
      </c>
      <c r="J538" s="134"/>
      <c r="K538" s="164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  <c r="AO538" s="165"/>
      <c r="AP538" s="165"/>
      <c r="AQ538" s="165"/>
      <c r="AR538" s="165"/>
      <c r="AS538" s="164"/>
      <c r="AT538" s="164"/>
      <c r="AU538" s="164"/>
      <c r="AV538" s="164"/>
      <c r="AW538" s="195"/>
    </row>
    <row r="539" spans="1:49" hidden="1">
      <c r="A539" s="106" t="s">
        <v>7</v>
      </c>
      <c r="B539" s="106" t="s">
        <v>705</v>
      </c>
      <c r="C539" s="106" t="s">
        <v>706</v>
      </c>
      <c r="D539" s="118" t="s">
        <v>707</v>
      </c>
      <c r="E539" s="120">
        <v>1076409851</v>
      </c>
      <c r="F539" s="127" t="s">
        <v>58</v>
      </c>
      <c r="G539" s="118">
        <v>4</v>
      </c>
      <c r="H539" s="118">
        <v>1</v>
      </c>
      <c r="I539" s="127" t="s">
        <v>53</v>
      </c>
      <c r="J539" s="201" t="s">
        <v>49</v>
      </c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  <c r="AA539" s="178"/>
      <c r="AB539" s="178"/>
      <c r="AC539" s="178"/>
      <c r="AD539" s="178"/>
      <c r="AE539" s="178"/>
      <c r="AF539" s="178"/>
      <c r="AG539" s="178"/>
      <c r="AH539" s="178"/>
      <c r="AI539" s="178"/>
      <c r="AJ539" s="178"/>
      <c r="AK539" s="178"/>
      <c r="AL539" s="178"/>
      <c r="AM539" s="178"/>
      <c r="AN539" s="178"/>
      <c r="AO539" s="178"/>
      <c r="AP539" s="178"/>
      <c r="AQ539" s="178"/>
      <c r="AR539" s="178"/>
      <c r="AS539" s="178"/>
      <c r="AT539" s="178"/>
      <c r="AU539" s="178"/>
      <c r="AV539" s="178"/>
      <c r="AW539" s="163"/>
    </row>
    <row r="540" spans="1:49" s="196" customFormat="1" hidden="1">
      <c r="A540" s="106" t="s">
        <v>7</v>
      </c>
      <c r="B540" s="106" t="s">
        <v>227</v>
      </c>
      <c r="C540" s="106" t="s">
        <v>708</v>
      </c>
      <c r="D540" s="118" t="s">
        <v>709</v>
      </c>
      <c r="E540" s="120">
        <v>1034436020</v>
      </c>
      <c r="F540" s="127" t="s">
        <v>48</v>
      </c>
      <c r="G540" s="118">
        <v>4</v>
      </c>
      <c r="H540" s="118">
        <v>1</v>
      </c>
      <c r="I540" s="127" t="s">
        <v>53</v>
      </c>
      <c r="J540" s="201" t="s">
        <v>49</v>
      </c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164"/>
      <c r="AR540" s="164"/>
      <c r="AS540" s="164"/>
      <c r="AT540" s="164"/>
      <c r="AU540" s="164"/>
      <c r="AV540" s="164"/>
      <c r="AW540" s="195"/>
    </row>
    <row r="541" spans="1:49" s="196" customFormat="1" hidden="1">
      <c r="A541" s="106" t="s">
        <v>7</v>
      </c>
      <c r="B541" s="106" t="s">
        <v>227</v>
      </c>
      <c r="C541" s="106" t="s">
        <v>708</v>
      </c>
      <c r="D541" s="118" t="s">
        <v>710</v>
      </c>
      <c r="E541" s="120">
        <v>1033447242</v>
      </c>
      <c r="F541" s="127" t="s">
        <v>56</v>
      </c>
      <c r="G541" s="118">
        <v>4</v>
      </c>
      <c r="H541" s="118">
        <v>1</v>
      </c>
      <c r="I541" s="127" t="s">
        <v>53</v>
      </c>
      <c r="J541" s="201" t="s">
        <v>49</v>
      </c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4"/>
      <c r="AO541" s="164"/>
      <c r="AP541" s="164"/>
      <c r="AQ541" s="164"/>
      <c r="AR541" s="164"/>
      <c r="AS541" s="164"/>
      <c r="AT541" s="164"/>
      <c r="AU541" s="164"/>
      <c r="AV541" s="164"/>
      <c r="AW541" s="195"/>
    </row>
    <row r="542" spans="1:49" s="196" customFormat="1" hidden="1">
      <c r="A542" s="106" t="s">
        <v>7</v>
      </c>
      <c r="B542" s="106" t="s">
        <v>711</v>
      </c>
      <c r="C542" s="106" t="s">
        <v>712</v>
      </c>
      <c r="D542" s="118" t="s">
        <v>713</v>
      </c>
      <c r="E542" s="120">
        <v>1064214487</v>
      </c>
      <c r="F542" s="120" t="s">
        <v>85</v>
      </c>
      <c r="G542" s="110">
        <v>2</v>
      </c>
      <c r="H542" s="110">
        <v>12</v>
      </c>
      <c r="I542" s="120" t="s">
        <v>53</v>
      </c>
      <c r="J542" s="111"/>
      <c r="K542" s="164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6" t="e">
        <f t="shared" ref="AS542:AS549" si="11">AVERAGE(L542:AR542)</f>
        <v>#DIV/0!</v>
      </c>
      <c r="AT542" s="167">
        <f t="shared" ref="AT542:AT549" si="12">K542</f>
        <v>0</v>
      </c>
      <c r="AU542" s="168" t="e">
        <f t="shared" ref="AU542:AU549" si="13">AVERAGE(AS542:AT542)</f>
        <v>#DIV/0!</v>
      </c>
      <c r="AV542" s="169" t="e">
        <f t="shared" ref="AV542:AV549" si="14">IF(AU542= "", "", IF(AU542&gt;= 89.5, "ممتاز", IF(AU542&gt;= 79.5, "جيد جدا", IF(AU542&gt;= 69.5, "جيد", "راسب"))))</f>
        <v>#DIV/0!</v>
      </c>
      <c r="AW542" s="195"/>
    </row>
    <row r="543" spans="1:49" hidden="1">
      <c r="A543" s="264" t="s">
        <v>7</v>
      </c>
      <c r="B543" s="264" t="s">
        <v>711</v>
      </c>
      <c r="C543" s="264" t="s">
        <v>712</v>
      </c>
      <c r="D543" s="404" t="s">
        <v>714</v>
      </c>
      <c r="E543" s="254">
        <v>1004185979</v>
      </c>
      <c r="F543" s="254" t="s">
        <v>85</v>
      </c>
      <c r="G543" s="293">
        <v>3</v>
      </c>
      <c r="H543" s="293">
        <v>13</v>
      </c>
      <c r="I543" s="254" t="s">
        <v>53</v>
      </c>
      <c r="J543" s="429"/>
      <c r="K543" s="257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  <c r="Y543" s="280"/>
      <c r="Z543" s="280"/>
      <c r="AA543" s="280"/>
      <c r="AB543" s="280"/>
      <c r="AC543" s="280"/>
      <c r="AD543" s="280"/>
      <c r="AE543" s="280"/>
      <c r="AF543" s="280"/>
      <c r="AG543" s="280"/>
      <c r="AH543" s="280"/>
      <c r="AI543" s="280"/>
      <c r="AJ543" s="280"/>
      <c r="AK543" s="280"/>
      <c r="AL543" s="280"/>
      <c r="AM543" s="280"/>
      <c r="AN543" s="280"/>
      <c r="AO543" s="280"/>
      <c r="AP543" s="280"/>
      <c r="AQ543" s="280"/>
      <c r="AR543" s="280"/>
      <c r="AS543" s="409" t="e">
        <f t="shared" si="11"/>
        <v>#DIV/0!</v>
      </c>
      <c r="AT543" s="408">
        <f t="shared" si="12"/>
        <v>0</v>
      </c>
      <c r="AU543" s="410" t="e">
        <f t="shared" si="13"/>
        <v>#DIV/0!</v>
      </c>
      <c r="AV543" s="411" t="e">
        <f t="shared" si="14"/>
        <v>#DIV/0!</v>
      </c>
      <c r="AW543" s="163"/>
    </row>
    <row r="544" spans="1:49" s="196" customFormat="1" hidden="1">
      <c r="A544" s="106" t="s">
        <v>7</v>
      </c>
      <c r="B544" s="106" t="s">
        <v>711</v>
      </c>
      <c r="C544" s="106" t="s">
        <v>712</v>
      </c>
      <c r="D544" s="118" t="s">
        <v>715</v>
      </c>
      <c r="E544" s="120">
        <v>1007591504</v>
      </c>
      <c r="F544" s="120" t="s">
        <v>85</v>
      </c>
      <c r="G544" s="110">
        <v>3</v>
      </c>
      <c r="H544" s="110">
        <v>13</v>
      </c>
      <c r="I544" s="120" t="s">
        <v>53</v>
      </c>
      <c r="J544" s="111"/>
      <c r="K544" s="164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  <c r="AO544" s="165"/>
      <c r="AP544" s="165"/>
      <c r="AQ544" s="165"/>
      <c r="AR544" s="165"/>
      <c r="AS544" s="166" t="e">
        <f t="shared" si="11"/>
        <v>#DIV/0!</v>
      </c>
      <c r="AT544" s="167">
        <f t="shared" si="12"/>
        <v>0</v>
      </c>
      <c r="AU544" s="168" t="e">
        <f t="shared" si="13"/>
        <v>#DIV/0!</v>
      </c>
      <c r="AV544" s="169" t="e">
        <f t="shared" si="14"/>
        <v>#DIV/0!</v>
      </c>
      <c r="AW544" s="195"/>
    </row>
    <row r="545" spans="1:49" hidden="1">
      <c r="A545" s="106" t="s">
        <v>7</v>
      </c>
      <c r="B545" s="106" t="s">
        <v>711</v>
      </c>
      <c r="C545" s="106" t="s">
        <v>712</v>
      </c>
      <c r="D545" s="118" t="s">
        <v>716</v>
      </c>
      <c r="E545" s="120">
        <v>1050201423</v>
      </c>
      <c r="F545" s="120" t="s">
        <v>58</v>
      </c>
      <c r="G545" s="110">
        <v>3</v>
      </c>
      <c r="H545" s="110">
        <v>13</v>
      </c>
      <c r="I545" s="120" t="s">
        <v>53</v>
      </c>
      <c r="J545" s="111"/>
      <c r="AS545" s="166" t="e">
        <f t="shared" si="11"/>
        <v>#DIV/0!</v>
      </c>
      <c r="AT545" s="167">
        <f t="shared" si="12"/>
        <v>0</v>
      </c>
      <c r="AU545" s="168" t="e">
        <f t="shared" si="13"/>
        <v>#DIV/0!</v>
      </c>
      <c r="AV545" s="169" t="e">
        <f t="shared" si="14"/>
        <v>#DIV/0!</v>
      </c>
      <c r="AW545" s="163"/>
    </row>
    <row r="546" spans="1:49" s="196" customFormat="1" hidden="1">
      <c r="A546" s="106" t="s">
        <v>7</v>
      </c>
      <c r="B546" s="106" t="s">
        <v>711</v>
      </c>
      <c r="C546" s="106" t="s">
        <v>712</v>
      </c>
      <c r="D546" s="118" t="s">
        <v>717</v>
      </c>
      <c r="E546" s="120">
        <v>1005665631</v>
      </c>
      <c r="F546" s="120" t="s">
        <v>58</v>
      </c>
      <c r="G546" s="110">
        <v>3</v>
      </c>
      <c r="H546" s="110">
        <v>13</v>
      </c>
      <c r="I546" s="120" t="s">
        <v>53</v>
      </c>
      <c r="J546" s="111"/>
      <c r="K546" s="164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  <c r="AO546" s="165"/>
      <c r="AP546" s="165"/>
      <c r="AQ546" s="165"/>
      <c r="AR546" s="165"/>
      <c r="AS546" s="166" t="e">
        <f t="shared" si="11"/>
        <v>#DIV/0!</v>
      </c>
      <c r="AT546" s="167">
        <f t="shared" si="12"/>
        <v>0</v>
      </c>
      <c r="AU546" s="168" t="e">
        <f t="shared" si="13"/>
        <v>#DIV/0!</v>
      </c>
      <c r="AV546" s="169" t="e">
        <f t="shared" si="14"/>
        <v>#DIV/0!</v>
      </c>
      <c r="AW546" s="195"/>
    </row>
    <row r="547" spans="1:49" s="196" customFormat="1" hidden="1">
      <c r="A547" s="106" t="s">
        <v>7</v>
      </c>
      <c r="B547" s="106" t="s">
        <v>711</v>
      </c>
      <c r="C547" s="106" t="s">
        <v>712</v>
      </c>
      <c r="D547" s="118" t="s">
        <v>718</v>
      </c>
      <c r="E547" s="120">
        <v>1049034232</v>
      </c>
      <c r="F547" s="120" t="s">
        <v>58</v>
      </c>
      <c r="G547" s="110">
        <v>2</v>
      </c>
      <c r="H547" s="110">
        <v>12</v>
      </c>
      <c r="I547" s="120" t="s">
        <v>53</v>
      </c>
      <c r="J547" s="111"/>
      <c r="K547" s="164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  <c r="AO547" s="165"/>
      <c r="AP547" s="165"/>
      <c r="AQ547" s="165"/>
      <c r="AR547" s="165"/>
      <c r="AS547" s="166" t="e">
        <f t="shared" si="11"/>
        <v>#DIV/0!</v>
      </c>
      <c r="AT547" s="167">
        <f t="shared" si="12"/>
        <v>0</v>
      </c>
      <c r="AU547" s="168" t="e">
        <f t="shared" si="13"/>
        <v>#DIV/0!</v>
      </c>
      <c r="AV547" s="169" t="e">
        <f t="shared" si="14"/>
        <v>#DIV/0!</v>
      </c>
      <c r="AW547" s="195"/>
    </row>
    <row r="548" spans="1:49" s="196" customFormat="1" hidden="1">
      <c r="A548" s="106" t="s">
        <v>7</v>
      </c>
      <c r="B548" s="106" t="s">
        <v>711</v>
      </c>
      <c r="C548" s="106" t="s">
        <v>712</v>
      </c>
      <c r="D548" s="118" t="s">
        <v>719</v>
      </c>
      <c r="E548" s="120">
        <v>1034990299</v>
      </c>
      <c r="F548" s="120" t="s">
        <v>58</v>
      </c>
      <c r="G548" s="110">
        <v>3</v>
      </c>
      <c r="H548" s="110">
        <v>13</v>
      </c>
      <c r="I548" s="120" t="s">
        <v>53</v>
      </c>
      <c r="J548" s="111"/>
      <c r="K548" s="164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6" t="e">
        <f t="shared" si="11"/>
        <v>#DIV/0!</v>
      </c>
      <c r="AT548" s="167">
        <f t="shared" si="12"/>
        <v>0</v>
      </c>
      <c r="AU548" s="168" t="e">
        <f t="shared" si="13"/>
        <v>#DIV/0!</v>
      </c>
      <c r="AV548" s="169" t="e">
        <f t="shared" si="14"/>
        <v>#DIV/0!</v>
      </c>
      <c r="AW548" s="195"/>
    </row>
    <row r="549" spans="1:49" s="196" customFormat="1" hidden="1">
      <c r="A549" s="106" t="s">
        <v>7</v>
      </c>
      <c r="B549" s="106" t="s">
        <v>711</v>
      </c>
      <c r="C549" s="106" t="s">
        <v>712</v>
      </c>
      <c r="D549" s="118" t="s">
        <v>720</v>
      </c>
      <c r="E549" s="120">
        <v>1047222045</v>
      </c>
      <c r="F549" s="120" t="s">
        <v>257</v>
      </c>
      <c r="G549" s="110">
        <v>3</v>
      </c>
      <c r="H549" s="110">
        <v>13</v>
      </c>
      <c r="I549" s="120" t="s">
        <v>53</v>
      </c>
      <c r="J549" s="111"/>
      <c r="K549" s="164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6" t="e">
        <f t="shared" si="11"/>
        <v>#DIV/0!</v>
      </c>
      <c r="AT549" s="167">
        <f t="shared" si="12"/>
        <v>0</v>
      </c>
      <c r="AU549" s="168" t="e">
        <f t="shared" si="13"/>
        <v>#DIV/0!</v>
      </c>
      <c r="AV549" s="169" t="e">
        <f t="shared" si="14"/>
        <v>#DIV/0!</v>
      </c>
      <c r="AW549" s="195"/>
    </row>
    <row r="550" spans="1:49" s="196" customFormat="1" hidden="1">
      <c r="A550" s="106" t="s">
        <v>7</v>
      </c>
      <c r="B550" s="106" t="s">
        <v>711</v>
      </c>
      <c r="C550" s="106" t="s">
        <v>712</v>
      </c>
      <c r="D550" s="118" t="s">
        <v>721</v>
      </c>
      <c r="E550" s="120">
        <v>1032426452</v>
      </c>
      <c r="F550" s="127" t="s">
        <v>257</v>
      </c>
      <c r="G550" s="118">
        <v>2</v>
      </c>
      <c r="H550" s="118">
        <v>9</v>
      </c>
      <c r="I550" s="127" t="s">
        <v>53</v>
      </c>
      <c r="J550" s="201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4"/>
      <c r="AO550" s="164"/>
      <c r="AP550" s="164"/>
      <c r="AQ550" s="164"/>
      <c r="AR550" s="164"/>
      <c r="AS550" s="164"/>
      <c r="AT550" s="164"/>
      <c r="AU550" s="164"/>
      <c r="AV550" s="164"/>
      <c r="AW550" s="195"/>
    </row>
    <row r="551" spans="1:49" s="196" customFormat="1" hidden="1">
      <c r="A551" s="106" t="s">
        <v>7</v>
      </c>
      <c r="B551" s="106" t="s">
        <v>711</v>
      </c>
      <c r="C551" s="106" t="s">
        <v>712</v>
      </c>
      <c r="D551" s="118" t="s">
        <v>722</v>
      </c>
      <c r="E551" s="120">
        <v>1021736630</v>
      </c>
      <c r="F551" s="120" t="s">
        <v>257</v>
      </c>
      <c r="G551" s="110">
        <v>3</v>
      </c>
      <c r="H551" s="110">
        <v>13</v>
      </c>
      <c r="I551" s="120" t="s">
        <v>53</v>
      </c>
      <c r="J551" s="111"/>
      <c r="K551" s="164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6" t="e">
        <f>AVERAGE(L551:AR551)</f>
        <v>#DIV/0!</v>
      </c>
      <c r="AT551" s="167">
        <f>K551</f>
        <v>0</v>
      </c>
      <c r="AU551" s="168" t="e">
        <f>AVERAGE(AS551:AT551)</f>
        <v>#DIV/0!</v>
      </c>
      <c r="AV551" s="169" t="e">
        <f>IF(AU551= "", "", IF(AU551&gt;= 89.5, "ممتاز", IF(AU551&gt;= 79.5, "جيد جدا", IF(AU551&gt;= 69.5, "جيد", "راسب"))))</f>
        <v>#DIV/0!</v>
      </c>
      <c r="AW551" s="195"/>
    </row>
    <row r="552" spans="1:49" hidden="1">
      <c r="A552" s="106" t="s">
        <v>7</v>
      </c>
      <c r="B552" s="106" t="s">
        <v>711</v>
      </c>
      <c r="C552" s="106" t="s">
        <v>712</v>
      </c>
      <c r="D552" s="118" t="s">
        <v>723</v>
      </c>
      <c r="E552" s="120">
        <v>1030985764</v>
      </c>
      <c r="F552" s="120" t="s">
        <v>257</v>
      </c>
      <c r="G552" s="110">
        <v>2</v>
      </c>
      <c r="H552" s="110">
        <v>13</v>
      </c>
      <c r="I552" s="120" t="s">
        <v>53</v>
      </c>
      <c r="J552" s="111"/>
      <c r="AS552" s="166" t="e">
        <f>AVERAGE(L552:AR552)</f>
        <v>#DIV/0!</v>
      </c>
      <c r="AT552" s="167">
        <f>K552</f>
        <v>0</v>
      </c>
      <c r="AU552" s="168" t="e">
        <f>AVERAGE(AS552:AT552)</f>
        <v>#DIV/0!</v>
      </c>
      <c r="AV552" s="169" t="e">
        <f>IF(AU552= "", "", IF(AU552&gt;= 89.5, "ممتاز", IF(AU552&gt;= 79.5, "جيد جدا", IF(AU552&gt;= 69.5, "جيد", "راسب"))))</f>
        <v>#DIV/0!</v>
      </c>
      <c r="AW552" s="163"/>
    </row>
    <row r="553" spans="1:49" hidden="1">
      <c r="A553" s="106" t="s">
        <v>7</v>
      </c>
      <c r="B553" s="106" t="s">
        <v>711</v>
      </c>
      <c r="C553" s="106" t="s">
        <v>712</v>
      </c>
      <c r="D553" s="118" t="s">
        <v>724</v>
      </c>
      <c r="E553" s="120">
        <v>1015721986</v>
      </c>
      <c r="F553" s="120" t="s">
        <v>257</v>
      </c>
      <c r="G553" s="110">
        <v>2</v>
      </c>
      <c r="H553" s="110">
        <v>12</v>
      </c>
      <c r="I553" s="120" t="s">
        <v>53</v>
      </c>
      <c r="J553" s="111"/>
      <c r="AS553" s="166" t="e">
        <f>AVERAGE(L553:AR553)</f>
        <v>#DIV/0!</v>
      </c>
      <c r="AT553" s="167">
        <f>K553</f>
        <v>0</v>
      </c>
      <c r="AU553" s="168" t="e">
        <f>AVERAGE(AS553:AT553)</f>
        <v>#DIV/0!</v>
      </c>
      <c r="AV553" s="169" t="e">
        <f>IF(AU553= "", "", IF(AU553&gt;= 89.5, "ممتاز", IF(AU553&gt;= 79.5, "جيد جدا", IF(AU553&gt;= 69.5, "جيد", "راسب"))))</f>
        <v>#DIV/0!</v>
      </c>
      <c r="AW553" s="163"/>
    </row>
    <row r="554" spans="1:49" hidden="1">
      <c r="A554" s="106" t="s">
        <v>7</v>
      </c>
      <c r="B554" s="106" t="s">
        <v>711</v>
      </c>
      <c r="C554" s="106" t="s">
        <v>712</v>
      </c>
      <c r="D554" s="118" t="s">
        <v>725</v>
      </c>
      <c r="E554" s="260">
        <v>1064085796</v>
      </c>
      <c r="F554" s="127" t="s">
        <v>58</v>
      </c>
      <c r="G554" s="118">
        <v>3</v>
      </c>
      <c r="H554" s="118">
        <v>26</v>
      </c>
      <c r="I554" s="127" t="s">
        <v>53</v>
      </c>
      <c r="J554" s="201" t="s">
        <v>152</v>
      </c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  <c r="AA554" s="178"/>
      <c r="AB554" s="178"/>
      <c r="AC554" s="178"/>
      <c r="AD554" s="178"/>
      <c r="AE554" s="178"/>
      <c r="AF554" s="178"/>
      <c r="AG554" s="178"/>
      <c r="AH554" s="178"/>
      <c r="AI554" s="178"/>
      <c r="AJ554" s="178"/>
      <c r="AK554" s="178"/>
      <c r="AL554" s="178"/>
      <c r="AM554" s="178"/>
      <c r="AN554" s="178"/>
      <c r="AO554" s="178"/>
      <c r="AP554" s="178"/>
      <c r="AQ554" s="178"/>
      <c r="AR554" s="178"/>
      <c r="AS554" s="178"/>
      <c r="AT554" s="178"/>
      <c r="AU554" s="178"/>
      <c r="AV554" s="178"/>
      <c r="AW554" s="163"/>
    </row>
    <row r="555" spans="1:49" hidden="1">
      <c r="A555" s="106" t="s">
        <v>7</v>
      </c>
      <c r="B555" s="106" t="s">
        <v>212</v>
      </c>
      <c r="C555" s="106" t="s">
        <v>726</v>
      </c>
      <c r="D555" s="118" t="s">
        <v>727</v>
      </c>
      <c r="E555" s="120">
        <v>1004632277</v>
      </c>
      <c r="F555" s="127" t="s">
        <v>89</v>
      </c>
      <c r="G555" s="118">
        <v>4</v>
      </c>
      <c r="H555" s="118">
        <v>1</v>
      </c>
      <c r="I555" s="127" t="s">
        <v>53</v>
      </c>
      <c r="J555" s="201" t="s">
        <v>49</v>
      </c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  <c r="AA555" s="178"/>
      <c r="AB555" s="178"/>
      <c r="AC555" s="178"/>
      <c r="AD555" s="178"/>
      <c r="AE555" s="178"/>
      <c r="AF555" s="178"/>
      <c r="AG555" s="178"/>
      <c r="AH555" s="178"/>
      <c r="AI555" s="178"/>
      <c r="AJ555" s="178"/>
      <c r="AK555" s="178"/>
      <c r="AL555" s="178"/>
      <c r="AM555" s="178"/>
      <c r="AN555" s="178"/>
      <c r="AO555" s="178"/>
      <c r="AP555" s="178"/>
      <c r="AQ555" s="178"/>
      <c r="AR555" s="178"/>
      <c r="AS555" s="178"/>
      <c r="AT555" s="178"/>
      <c r="AU555" s="178"/>
      <c r="AV555" s="178"/>
      <c r="AW555" s="163"/>
    </row>
    <row r="556" spans="1:49" hidden="1">
      <c r="A556" s="106" t="s">
        <v>7</v>
      </c>
      <c r="B556" s="106" t="s">
        <v>212</v>
      </c>
      <c r="C556" s="106" t="s">
        <v>726</v>
      </c>
      <c r="D556" s="118" t="s">
        <v>728</v>
      </c>
      <c r="E556" s="120">
        <v>1005773526</v>
      </c>
      <c r="F556" s="127" t="s">
        <v>89</v>
      </c>
      <c r="G556" s="118">
        <v>4</v>
      </c>
      <c r="H556" s="118">
        <v>1</v>
      </c>
      <c r="I556" s="127" t="s">
        <v>53</v>
      </c>
      <c r="J556" s="201" t="s">
        <v>49</v>
      </c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  <c r="AA556" s="178"/>
      <c r="AB556" s="178"/>
      <c r="AC556" s="178"/>
      <c r="AD556" s="178"/>
      <c r="AE556" s="178"/>
      <c r="AF556" s="178"/>
      <c r="AG556" s="178"/>
      <c r="AH556" s="178"/>
      <c r="AI556" s="178"/>
      <c r="AJ556" s="178"/>
      <c r="AK556" s="178"/>
      <c r="AL556" s="178"/>
      <c r="AM556" s="178"/>
      <c r="AN556" s="178"/>
      <c r="AO556" s="178"/>
      <c r="AP556" s="178"/>
      <c r="AQ556" s="178"/>
      <c r="AR556" s="178"/>
      <c r="AS556" s="178"/>
      <c r="AT556" s="178"/>
      <c r="AU556" s="178"/>
      <c r="AV556" s="178"/>
      <c r="AW556" s="163"/>
    </row>
    <row r="557" spans="1:49" s="196" customFormat="1" hidden="1">
      <c r="A557" s="106" t="s">
        <v>7</v>
      </c>
      <c r="B557" s="106" t="s">
        <v>212</v>
      </c>
      <c r="C557" s="106" t="s">
        <v>726</v>
      </c>
      <c r="D557" s="121" t="s">
        <v>729</v>
      </c>
      <c r="E557" s="120">
        <v>2057124899</v>
      </c>
      <c r="F557" s="120" t="s">
        <v>89</v>
      </c>
      <c r="G557" s="202">
        <v>4</v>
      </c>
      <c r="H557" s="202">
        <v>24</v>
      </c>
      <c r="I557" s="120" t="s">
        <v>53</v>
      </c>
      <c r="J557" s="201" t="s">
        <v>391</v>
      </c>
      <c r="K557" s="164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64"/>
      <c r="AT557" s="164"/>
      <c r="AU557" s="164"/>
      <c r="AV557" s="164"/>
      <c r="AW557" s="195"/>
    </row>
    <row r="558" spans="1:49" s="196" customFormat="1" hidden="1">
      <c r="A558" s="106" t="s">
        <v>7</v>
      </c>
      <c r="B558" s="106" t="s">
        <v>212</v>
      </c>
      <c r="C558" s="106" t="s">
        <v>726</v>
      </c>
      <c r="D558" s="118" t="s">
        <v>730</v>
      </c>
      <c r="E558" s="120">
        <v>1007633876</v>
      </c>
      <c r="F558" s="120" t="s">
        <v>72</v>
      </c>
      <c r="G558" s="110">
        <v>4</v>
      </c>
      <c r="H558" s="110">
        <v>7</v>
      </c>
      <c r="I558" s="120" t="s">
        <v>53</v>
      </c>
      <c r="J558" s="111"/>
      <c r="K558" s="164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6" t="e">
        <f>AVERAGE(L558:AR558)</f>
        <v>#DIV/0!</v>
      </c>
      <c r="AT558" s="167">
        <f>K558</f>
        <v>0</v>
      </c>
      <c r="AU558" s="168" t="e">
        <f>AVERAGE(AS558:AT558)</f>
        <v>#DIV/0!</v>
      </c>
      <c r="AV558" s="169" t="e">
        <f>IF(AU558= "", "", IF(AU558&gt;= 89.5, "ممتاز", IF(AU558&gt;= 79.5, "جيد جدا", IF(AU558&gt;= 69.5, "جيد", "راسب"))))</f>
        <v>#DIV/0!</v>
      </c>
      <c r="AW558" s="195"/>
    </row>
    <row r="559" spans="1:49" s="196" customFormat="1" hidden="1">
      <c r="A559" s="115" t="s">
        <v>7</v>
      </c>
      <c r="B559" s="116" t="s">
        <v>212</v>
      </c>
      <c r="C559" s="116" t="s">
        <v>726</v>
      </c>
      <c r="D559" s="43" t="s">
        <v>731</v>
      </c>
      <c r="E559" s="37">
        <v>1044207445</v>
      </c>
      <c r="F559" s="106" t="s">
        <v>72</v>
      </c>
      <c r="G559" s="6">
        <v>4</v>
      </c>
      <c r="H559" s="6">
        <v>2</v>
      </c>
      <c r="I559" s="4" t="s">
        <v>53</v>
      </c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18" t="e">
        <f>AVERAGE(J559:AF559)</f>
        <v>#DIV/0!</v>
      </c>
      <c r="AH559" s="10" t="e">
        <f>IF(AG559= "", "", IF(AG559&gt;= 89.5, "ممتاز", IF(AG559&gt;= 79.5, "جيد جدا", IF(AG559&gt;= 69.5, "جيد", "راسب"))))</f>
        <v>#DIV/0!</v>
      </c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95"/>
    </row>
    <row r="560" spans="1:49" s="196" customFormat="1" hidden="1">
      <c r="A560" s="106" t="s">
        <v>7</v>
      </c>
      <c r="B560" s="107" t="s">
        <v>212</v>
      </c>
      <c r="C560" s="106" t="s">
        <v>726</v>
      </c>
      <c r="D560" s="118" t="s">
        <v>732</v>
      </c>
      <c r="E560" s="120">
        <v>1040181347</v>
      </c>
      <c r="F560" s="120" t="s">
        <v>89</v>
      </c>
      <c r="G560" s="110">
        <v>4</v>
      </c>
      <c r="H560" s="110">
        <v>3</v>
      </c>
      <c r="I560" s="120" t="s">
        <v>53</v>
      </c>
      <c r="J560" s="114"/>
      <c r="K560" s="164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6" t="e">
        <f>AVERAGE(L560:AR560)</f>
        <v>#DIV/0!</v>
      </c>
      <c r="AT560" s="167">
        <f>K560</f>
        <v>0</v>
      </c>
      <c r="AU560" s="168" t="e">
        <f>AVERAGE(AS560:AT560)</f>
        <v>#DIV/0!</v>
      </c>
      <c r="AV560" s="169" t="e">
        <f>IF(AU560= "", "", IF(AU560&gt;= 89.5, "ممتاز", IF(AU560&gt;= 79.5, "جيد جدا", IF(AU560&gt;= 69.5, "جيد", "راسب"))))</f>
        <v>#DIV/0!</v>
      </c>
      <c r="AW560" s="195"/>
    </row>
    <row r="561" spans="1:49" s="196" customFormat="1" hidden="1">
      <c r="A561" s="106" t="s">
        <v>7</v>
      </c>
      <c r="B561" s="106" t="s">
        <v>212</v>
      </c>
      <c r="C561" s="106" t="s">
        <v>726</v>
      </c>
      <c r="D561" s="121" t="s">
        <v>733</v>
      </c>
      <c r="E561" s="120">
        <v>1033972546</v>
      </c>
      <c r="F561" s="120" t="s">
        <v>89</v>
      </c>
      <c r="G561" s="110">
        <v>6</v>
      </c>
      <c r="H561" s="110">
        <v>25</v>
      </c>
      <c r="I561" s="120" t="s">
        <v>53</v>
      </c>
      <c r="J561" s="111" t="s">
        <v>64</v>
      </c>
      <c r="K561" s="164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6"/>
      <c r="AT561" s="167"/>
      <c r="AU561" s="168"/>
      <c r="AV561" s="169"/>
      <c r="AW561" s="195"/>
    </row>
    <row r="562" spans="1:49" s="196" customFormat="1" hidden="1">
      <c r="A562" s="106" t="s">
        <v>7</v>
      </c>
      <c r="B562" s="106" t="s">
        <v>212</v>
      </c>
      <c r="C562" s="106" t="s">
        <v>726</v>
      </c>
      <c r="D562" s="118" t="s">
        <v>734</v>
      </c>
      <c r="E562" s="120">
        <v>1025012608</v>
      </c>
      <c r="F562" s="120" t="s">
        <v>89</v>
      </c>
      <c r="G562" s="110">
        <v>4</v>
      </c>
      <c r="H562" s="110">
        <v>3</v>
      </c>
      <c r="I562" s="120" t="s">
        <v>53</v>
      </c>
      <c r="J562" s="114"/>
      <c r="K562" s="164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6" t="e">
        <f>AVERAGE(L562:AR562)</f>
        <v>#DIV/0!</v>
      </c>
      <c r="AT562" s="167">
        <f>K562</f>
        <v>0</v>
      </c>
      <c r="AU562" s="168" t="e">
        <f>AVERAGE(AS562:AT562)</f>
        <v>#DIV/0!</v>
      </c>
      <c r="AV562" s="169" t="e">
        <f>IF(AU562= "", "", IF(AU562&gt;= 89.5, "ممتاز", IF(AU562&gt;= 79.5, "جيد جدا", IF(AU562&gt;= 69.5, "جيد", "راسب"))))</f>
        <v>#DIV/0!</v>
      </c>
      <c r="AW562" s="195"/>
    </row>
    <row r="563" spans="1:49" s="196" customFormat="1" hidden="1">
      <c r="A563" s="106" t="s">
        <v>7</v>
      </c>
      <c r="B563" s="106" t="s">
        <v>212</v>
      </c>
      <c r="C563" s="106" t="s">
        <v>726</v>
      </c>
      <c r="D563" s="121" t="s">
        <v>735</v>
      </c>
      <c r="E563" s="120">
        <v>1015692773</v>
      </c>
      <c r="F563" s="120" t="s">
        <v>89</v>
      </c>
      <c r="G563" s="110">
        <v>6</v>
      </c>
      <c r="H563" s="110">
        <v>25</v>
      </c>
      <c r="I563" s="120" t="s">
        <v>53</v>
      </c>
      <c r="J563" s="111" t="s">
        <v>64</v>
      </c>
      <c r="K563" s="164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  <c r="AO563" s="165"/>
      <c r="AP563" s="165"/>
      <c r="AQ563" s="165"/>
      <c r="AR563" s="165"/>
      <c r="AS563" s="166"/>
      <c r="AT563" s="167"/>
      <c r="AU563" s="168"/>
      <c r="AV563" s="169"/>
      <c r="AW563" s="195"/>
    </row>
    <row r="564" spans="1:49" s="196" customFormat="1" hidden="1">
      <c r="A564" s="106" t="s">
        <v>7</v>
      </c>
      <c r="B564" s="106" t="s">
        <v>212</v>
      </c>
      <c r="C564" s="106" t="s">
        <v>726</v>
      </c>
      <c r="D564" s="118" t="s">
        <v>736</v>
      </c>
      <c r="E564" s="260">
        <v>1021934284</v>
      </c>
      <c r="F564" s="106" t="s">
        <v>60</v>
      </c>
      <c r="G564" s="110">
        <v>4</v>
      </c>
      <c r="H564" s="110">
        <v>2</v>
      </c>
      <c r="I564" s="106" t="s">
        <v>53</v>
      </c>
      <c r="J564" s="111"/>
      <c r="K564" s="164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  <c r="AO564" s="165"/>
      <c r="AP564" s="165"/>
      <c r="AQ564" s="165"/>
      <c r="AR564" s="165"/>
      <c r="AS564" s="164">
        <f>K564</f>
        <v>0</v>
      </c>
      <c r="AT564" s="164">
        <f>K564</f>
        <v>0</v>
      </c>
      <c r="AU564" s="164">
        <f>AVERAGE(AS564:AT564)</f>
        <v>0</v>
      </c>
      <c r="AV564" s="164" t="str">
        <f>IF(AU564= "", "", IF(AU564&gt;= 89.5, "ممتاز", IF(AU564&gt;= 79.5, "جيد جدا", IF(AU564&gt;= 69.5, "جيد", "راسب"))))</f>
        <v>راسب</v>
      </c>
      <c r="AW564" s="195"/>
    </row>
    <row r="565" spans="1:49" s="196" customFormat="1" hidden="1">
      <c r="A565" s="106" t="s">
        <v>7</v>
      </c>
      <c r="B565" s="106" t="s">
        <v>737</v>
      </c>
      <c r="C565" s="106" t="s">
        <v>738</v>
      </c>
      <c r="D565" s="118" t="s">
        <v>739</v>
      </c>
      <c r="E565" s="120">
        <v>1012104236</v>
      </c>
      <c r="F565" s="120" t="s">
        <v>85</v>
      </c>
      <c r="G565" s="110">
        <v>3</v>
      </c>
      <c r="H565" s="110">
        <v>8</v>
      </c>
      <c r="I565" s="120" t="s">
        <v>53</v>
      </c>
      <c r="J565" s="111"/>
      <c r="K565" s="164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  <c r="AJ565" s="165"/>
      <c r="AK565" s="165"/>
      <c r="AL565" s="165"/>
      <c r="AM565" s="165"/>
      <c r="AN565" s="165"/>
      <c r="AO565" s="165"/>
      <c r="AP565" s="165"/>
      <c r="AQ565" s="165"/>
      <c r="AR565" s="165"/>
      <c r="AS565" s="166" t="e">
        <f>AVERAGE(L565:AR565)</f>
        <v>#DIV/0!</v>
      </c>
      <c r="AT565" s="167">
        <f>K565</f>
        <v>0</v>
      </c>
      <c r="AU565" s="168" t="e">
        <f>AVERAGE(AS565:AT565)</f>
        <v>#DIV/0!</v>
      </c>
      <c r="AV565" s="169" t="e">
        <f>IF(AU565= "", "", IF(AU565&gt;= 89.5, "ممتاز", IF(AU565&gt;= 79.5, "جيد جدا", IF(AU565&gt;= 69.5, "جيد", "راسب"))))</f>
        <v>#DIV/0!</v>
      </c>
      <c r="AW565" s="195"/>
    </row>
    <row r="566" spans="1:49" s="196" customFormat="1" hidden="1">
      <c r="A566" s="106" t="s">
        <v>7</v>
      </c>
      <c r="B566" s="106" t="s">
        <v>737</v>
      </c>
      <c r="C566" s="106" t="s">
        <v>738</v>
      </c>
      <c r="D566" s="118" t="s">
        <v>740</v>
      </c>
      <c r="E566" s="120">
        <v>1054404023</v>
      </c>
      <c r="F566" s="120" t="s">
        <v>58</v>
      </c>
      <c r="G566" s="110">
        <v>2</v>
      </c>
      <c r="H566" s="110">
        <v>11</v>
      </c>
      <c r="I566" s="120" t="s">
        <v>53</v>
      </c>
      <c r="J566" s="114"/>
      <c r="K566" s="164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  <c r="AO566" s="165"/>
      <c r="AP566" s="165"/>
      <c r="AQ566" s="165"/>
      <c r="AR566" s="165"/>
      <c r="AS566" s="166" t="e">
        <f>AVERAGE(L566:AR566)</f>
        <v>#DIV/0!</v>
      </c>
      <c r="AT566" s="167">
        <f>K566</f>
        <v>0</v>
      </c>
      <c r="AU566" s="168" t="e">
        <f>AVERAGE(AS566:AT566)</f>
        <v>#DIV/0!</v>
      </c>
      <c r="AV566" s="169" t="e">
        <f>IF(AU566= "", "", IF(AU566&gt;= 89.5, "ممتاز", IF(AU566&gt;= 79.5, "جيد جدا", IF(AU566&gt;= 69.5, "جيد", "راسب"))))</f>
        <v>#DIV/0!</v>
      </c>
      <c r="AW566" s="195"/>
    </row>
    <row r="567" spans="1:49" s="196" customFormat="1" hidden="1">
      <c r="A567" s="115" t="s">
        <v>7</v>
      </c>
      <c r="B567" s="106" t="s">
        <v>263</v>
      </c>
      <c r="C567" s="106" t="s">
        <v>738</v>
      </c>
      <c r="D567" s="186" t="s">
        <v>741</v>
      </c>
      <c r="E567" s="120">
        <v>1104281669</v>
      </c>
      <c r="F567" s="120" t="s">
        <v>58</v>
      </c>
      <c r="G567" s="186">
        <v>3</v>
      </c>
      <c r="H567" s="186">
        <v>6</v>
      </c>
      <c r="I567" s="127" t="s">
        <v>53</v>
      </c>
      <c r="J567" s="114"/>
      <c r="K567" s="164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4"/>
      <c r="AT567" s="164"/>
      <c r="AU567" s="164"/>
      <c r="AV567" s="164"/>
      <c r="AW567" s="195"/>
    </row>
    <row r="568" spans="1:49" s="196" customFormat="1" hidden="1">
      <c r="A568" s="106" t="s">
        <v>7</v>
      </c>
      <c r="B568" s="106" t="s">
        <v>737</v>
      </c>
      <c r="C568" s="106" t="s">
        <v>738</v>
      </c>
      <c r="D568" s="118" t="s">
        <v>742</v>
      </c>
      <c r="E568" s="120">
        <v>1040689752</v>
      </c>
      <c r="F568" s="120" t="s">
        <v>58</v>
      </c>
      <c r="G568" s="110">
        <v>4</v>
      </c>
      <c r="H568" s="110">
        <v>8</v>
      </c>
      <c r="I568" s="120" t="s">
        <v>53</v>
      </c>
      <c r="J568" s="111"/>
      <c r="K568" s="164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  <c r="AO568" s="165"/>
      <c r="AP568" s="165"/>
      <c r="AQ568" s="165"/>
      <c r="AR568" s="165"/>
      <c r="AS568" s="166" t="e">
        <f>AVERAGE(L568:AR568)</f>
        <v>#DIV/0!</v>
      </c>
      <c r="AT568" s="167">
        <f>K568</f>
        <v>0</v>
      </c>
      <c r="AU568" s="168" t="e">
        <f>AVERAGE(AS568:AT568)</f>
        <v>#DIV/0!</v>
      </c>
      <c r="AV568" s="169" t="e">
        <f>IF(AU568= "", "", IF(AU568&gt;= 89.5, "ممتاز", IF(AU568&gt;= 79.5, "جيد جدا", IF(AU568&gt;= 69.5, "جيد", "راسب"))))</f>
        <v>#DIV/0!</v>
      </c>
      <c r="AW568" s="195"/>
    </row>
    <row r="569" spans="1:49" s="196" customFormat="1" hidden="1">
      <c r="A569" s="115" t="s">
        <v>7</v>
      </c>
      <c r="B569" s="106" t="s">
        <v>263</v>
      </c>
      <c r="C569" s="106" t="s">
        <v>738</v>
      </c>
      <c r="D569" s="118" t="s">
        <v>743</v>
      </c>
      <c r="E569" s="120">
        <v>1008024000</v>
      </c>
      <c r="F569" s="106" t="s">
        <v>58</v>
      </c>
      <c r="G569" s="110">
        <v>4</v>
      </c>
      <c r="H569" s="110">
        <v>11</v>
      </c>
      <c r="I569" s="127" t="s">
        <v>53</v>
      </c>
      <c r="J569" s="114"/>
      <c r="K569" s="164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  <c r="AO569" s="165"/>
      <c r="AP569" s="165"/>
      <c r="AQ569" s="165"/>
      <c r="AR569" s="165"/>
      <c r="AS569" s="164"/>
      <c r="AT569" s="164"/>
      <c r="AU569" s="164"/>
      <c r="AV569" s="164"/>
      <c r="AW569" s="195"/>
    </row>
    <row r="570" spans="1:49" s="196" customFormat="1" hidden="1">
      <c r="A570" s="106" t="s">
        <v>7</v>
      </c>
      <c r="B570" s="106" t="s">
        <v>737</v>
      </c>
      <c r="C570" s="106" t="s">
        <v>738</v>
      </c>
      <c r="D570" s="118" t="s">
        <v>744</v>
      </c>
      <c r="E570" s="120">
        <v>1020372981</v>
      </c>
      <c r="F570" s="120" t="s">
        <v>257</v>
      </c>
      <c r="G570" s="110">
        <v>3</v>
      </c>
      <c r="H570" s="110">
        <v>8</v>
      </c>
      <c r="I570" s="120" t="s">
        <v>53</v>
      </c>
      <c r="J570" s="111"/>
      <c r="K570" s="164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  <c r="AO570" s="165"/>
      <c r="AP570" s="165"/>
      <c r="AQ570" s="165"/>
      <c r="AR570" s="165"/>
      <c r="AS570" s="166" t="e">
        <f>AVERAGE(L570:AR570)</f>
        <v>#DIV/0!</v>
      </c>
      <c r="AT570" s="167">
        <f>K570</f>
        <v>0</v>
      </c>
      <c r="AU570" s="168" t="e">
        <f>AVERAGE(AS570:AT570)</f>
        <v>#DIV/0!</v>
      </c>
      <c r="AV570" s="169" t="e">
        <f>IF(AU570= "", "", IF(AU570&gt;= 89.5, "ممتاز", IF(AU570&gt;= 79.5, "جيد جدا", IF(AU570&gt;= 69.5, "جيد", "راسب"))))</f>
        <v>#DIV/0!</v>
      </c>
      <c r="AW570" s="195"/>
    </row>
    <row r="571" spans="1:49" s="196" customFormat="1" hidden="1">
      <c r="A571" s="106" t="s">
        <v>7</v>
      </c>
      <c r="B571" s="106" t="s">
        <v>263</v>
      </c>
      <c r="C571" s="106" t="s">
        <v>738</v>
      </c>
      <c r="D571" s="171" t="s">
        <v>745</v>
      </c>
      <c r="E571" s="120">
        <v>1036134508</v>
      </c>
      <c r="F571" s="106" t="s">
        <v>257</v>
      </c>
      <c r="G571" s="110">
        <v>4</v>
      </c>
      <c r="H571" s="110">
        <v>8</v>
      </c>
      <c r="I571" s="106" t="s">
        <v>53</v>
      </c>
      <c r="J571" s="114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2" t="e">
        <f>AVERAGE(L571:AR571)</f>
        <v>#DIV/0!</v>
      </c>
      <c r="AT571" s="172">
        <f>K571</f>
        <v>0</v>
      </c>
      <c r="AU571" s="172" t="e">
        <f>AVERAGE(AS571:AT571)</f>
        <v>#DIV/0!</v>
      </c>
      <c r="AV571" s="172" t="e">
        <f>IF(AU571= "", "", IF(AU571&gt;= 89.5, "ممتاز", IF(AU571&gt;= 79.5, "جيد جدا", IF(AU571&gt;= 69.5, "جيد", "راسب"))))</f>
        <v>#DIV/0!</v>
      </c>
      <c r="AW571" s="195"/>
    </row>
    <row r="572" spans="1:49" s="196" customFormat="1" hidden="1">
      <c r="A572" s="106" t="s">
        <v>7</v>
      </c>
      <c r="B572" s="106" t="s">
        <v>737</v>
      </c>
      <c r="C572" s="106" t="s">
        <v>738</v>
      </c>
      <c r="D572" s="118" t="s">
        <v>746</v>
      </c>
      <c r="E572" s="120">
        <v>1005775372</v>
      </c>
      <c r="F572" s="120" t="s">
        <v>89</v>
      </c>
      <c r="G572" s="110">
        <v>4</v>
      </c>
      <c r="H572" s="110">
        <v>9</v>
      </c>
      <c r="I572" s="120" t="s">
        <v>53</v>
      </c>
      <c r="J572" s="111"/>
      <c r="K572" s="164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  <c r="AO572" s="165"/>
      <c r="AP572" s="165"/>
      <c r="AQ572" s="165"/>
      <c r="AR572" s="165"/>
      <c r="AS572" s="166" t="e">
        <f>AVERAGE(L572:AR572)</f>
        <v>#DIV/0!</v>
      </c>
      <c r="AT572" s="167">
        <f>K572</f>
        <v>0</v>
      </c>
      <c r="AU572" s="168" t="e">
        <f>AVERAGE(AS572:AT572)</f>
        <v>#DIV/0!</v>
      </c>
      <c r="AV572" s="169" t="e">
        <f>IF(AU572= "", "", IF(AU572&gt;= 89.5, "ممتاز", IF(AU572&gt;= 79.5, "جيد جدا", IF(AU572&gt;= 69.5, "جيد", "راسب"))))</f>
        <v>#DIV/0!</v>
      </c>
      <c r="AW572" s="195"/>
    </row>
    <row r="573" spans="1:49" s="196" customFormat="1" hidden="1">
      <c r="A573" s="106" t="s">
        <v>7</v>
      </c>
      <c r="B573" s="106" t="s">
        <v>747</v>
      </c>
      <c r="C573" s="106" t="s">
        <v>748</v>
      </c>
      <c r="D573" s="369" t="s">
        <v>749</v>
      </c>
      <c r="E573" s="120">
        <v>1010408126</v>
      </c>
      <c r="F573" s="127" t="s">
        <v>72</v>
      </c>
      <c r="G573" s="118">
        <v>4</v>
      </c>
      <c r="H573" s="118">
        <v>1</v>
      </c>
      <c r="I573" s="127" t="s">
        <v>53</v>
      </c>
      <c r="J573" s="201" t="s">
        <v>49</v>
      </c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  <c r="AA573" s="178"/>
      <c r="AB573" s="178"/>
      <c r="AC573" s="178"/>
      <c r="AD573" s="178"/>
      <c r="AE573" s="178"/>
      <c r="AF573" s="178"/>
      <c r="AG573" s="178"/>
      <c r="AH573" s="178"/>
      <c r="AI573" s="178"/>
      <c r="AJ573" s="178"/>
      <c r="AK573" s="178"/>
      <c r="AL573" s="178"/>
      <c r="AM573" s="178"/>
      <c r="AN573" s="178"/>
      <c r="AO573" s="178"/>
      <c r="AP573" s="178"/>
      <c r="AQ573" s="178"/>
      <c r="AR573" s="178"/>
      <c r="AS573" s="178"/>
      <c r="AT573" s="178"/>
      <c r="AU573" s="178"/>
      <c r="AV573" s="178"/>
      <c r="AW573" s="195"/>
    </row>
    <row r="574" spans="1:49" s="196" customFormat="1" hidden="1">
      <c r="A574" s="106" t="s">
        <v>7</v>
      </c>
      <c r="B574" s="106" t="s">
        <v>747</v>
      </c>
      <c r="C574" s="106" t="s">
        <v>748</v>
      </c>
      <c r="D574" s="369" t="s">
        <v>750</v>
      </c>
      <c r="E574" s="120">
        <v>1022768509</v>
      </c>
      <c r="F574" s="120" t="s">
        <v>72</v>
      </c>
      <c r="G574" s="110">
        <v>4</v>
      </c>
      <c r="H574" s="110">
        <v>1</v>
      </c>
      <c r="I574" s="120" t="s">
        <v>53</v>
      </c>
      <c r="J574" s="111"/>
      <c r="K574" s="164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  <c r="AJ574" s="165"/>
      <c r="AK574" s="165"/>
      <c r="AL574" s="165"/>
      <c r="AM574" s="165"/>
      <c r="AN574" s="165"/>
      <c r="AO574" s="165"/>
      <c r="AP574" s="165"/>
      <c r="AQ574" s="165"/>
      <c r="AR574" s="165"/>
      <c r="AS574" s="166"/>
      <c r="AT574" s="167"/>
      <c r="AU574" s="168"/>
      <c r="AV574" s="169"/>
      <c r="AW574" s="195"/>
    </row>
    <row r="575" spans="1:49" s="196" customFormat="1" hidden="1">
      <c r="A575" s="106" t="s">
        <v>7</v>
      </c>
      <c r="B575" s="106" t="s">
        <v>747</v>
      </c>
      <c r="C575" s="106" t="s">
        <v>748</v>
      </c>
      <c r="D575" s="370" t="s">
        <v>751</v>
      </c>
      <c r="E575" s="170">
        <v>1029177100</v>
      </c>
      <c r="F575" s="106" t="s">
        <v>72</v>
      </c>
      <c r="G575" s="110">
        <v>4</v>
      </c>
      <c r="H575" s="110">
        <v>1</v>
      </c>
      <c r="I575" s="106" t="s">
        <v>53</v>
      </c>
      <c r="J575" s="114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  <c r="AC575" s="172"/>
      <c r="AD575" s="172"/>
      <c r="AE575" s="172"/>
      <c r="AF575" s="172"/>
      <c r="AG575" s="172"/>
      <c r="AH575" s="172"/>
      <c r="AI575" s="172"/>
      <c r="AJ575" s="172"/>
      <c r="AK575" s="172"/>
      <c r="AL575" s="172"/>
      <c r="AM575" s="172"/>
      <c r="AN575" s="172"/>
      <c r="AO575" s="172"/>
      <c r="AP575" s="172"/>
      <c r="AQ575" s="172"/>
      <c r="AR575" s="172"/>
      <c r="AS575" s="172"/>
      <c r="AT575" s="172"/>
      <c r="AU575" s="172"/>
      <c r="AV575" s="172"/>
      <c r="AW575" s="195"/>
    </row>
    <row r="576" spans="1:49" s="196" customFormat="1" hidden="1">
      <c r="A576" s="106" t="s">
        <v>7</v>
      </c>
      <c r="B576" s="106" t="s">
        <v>747</v>
      </c>
      <c r="C576" s="106" t="s">
        <v>748</v>
      </c>
      <c r="D576" s="369" t="s">
        <v>752</v>
      </c>
      <c r="E576" s="120">
        <v>1009974906</v>
      </c>
      <c r="F576" s="127" t="s">
        <v>72</v>
      </c>
      <c r="G576" s="118">
        <v>4</v>
      </c>
      <c r="H576" s="118">
        <v>1</v>
      </c>
      <c r="I576" s="127" t="s">
        <v>53</v>
      </c>
      <c r="J576" s="201" t="s">
        <v>49</v>
      </c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  <c r="AA576" s="178"/>
      <c r="AB576" s="178"/>
      <c r="AC576" s="178"/>
      <c r="AD576" s="178"/>
      <c r="AE576" s="178"/>
      <c r="AF576" s="178"/>
      <c r="AG576" s="178"/>
      <c r="AH576" s="178"/>
      <c r="AI576" s="178"/>
      <c r="AJ576" s="178"/>
      <c r="AK576" s="178"/>
      <c r="AL576" s="178"/>
      <c r="AM576" s="178"/>
      <c r="AN576" s="178"/>
      <c r="AO576" s="178"/>
      <c r="AP576" s="178"/>
      <c r="AQ576" s="178"/>
      <c r="AR576" s="178"/>
      <c r="AS576" s="178"/>
      <c r="AT576" s="178"/>
      <c r="AU576" s="178"/>
      <c r="AV576" s="178"/>
      <c r="AW576" s="195"/>
    </row>
    <row r="577" spans="1:49" s="196" customFormat="1" hidden="1">
      <c r="A577" s="106" t="s">
        <v>7</v>
      </c>
      <c r="B577" s="106" t="s">
        <v>705</v>
      </c>
      <c r="C577" s="106" t="s">
        <v>706</v>
      </c>
      <c r="D577" s="171" t="s">
        <v>753</v>
      </c>
      <c r="E577" s="170">
        <v>1005557176</v>
      </c>
      <c r="F577" s="106" t="s">
        <v>89</v>
      </c>
      <c r="G577" s="110">
        <v>3</v>
      </c>
      <c r="H577" s="110">
        <v>29</v>
      </c>
      <c r="I577" s="106" t="s">
        <v>53</v>
      </c>
      <c r="J577" s="114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  <c r="AB577" s="172"/>
      <c r="AC577" s="172"/>
      <c r="AD577" s="172"/>
      <c r="AE577" s="172"/>
      <c r="AF577" s="172"/>
      <c r="AG577" s="172"/>
      <c r="AH577" s="172"/>
      <c r="AI577" s="172"/>
      <c r="AJ577" s="172"/>
      <c r="AK577" s="172"/>
      <c r="AL577" s="172"/>
      <c r="AM577" s="172"/>
      <c r="AN577" s="172"/>
      <c r="AO577" s="172"/>
      <c r="AP577" s="172"/>
      <c r="AQ577" s="172"/>
      <c r="AR577" s="172"/>
      <c r="AS577" s="172" t="e">
        <f>AVERAGE(L577:AR577)</f>
        <v>#DIV/0!</v>
      </c>
      <c r="AT577" s="172">
        <f t="shared" ref="AT577:AT583" si="15">K577</f>
        <v>0</v>
      </c>
      <c r="AU577" s="172" t="e">
        <f t="shared" ref="AU577:AU583" si="16">AVERAGE(AS577:AT577)</f>
        <v>#DIV/0!</v>
      </c>
      <c r="AV577" s="172" t="e">
        <f t="shared" ref="AV577:AV583" si="17">IF(AU577= "", "", IF(AU577&gt;= 89.5, "ممتاز", IF(AU577&gt;= 79.5, "جيد جدا", IF(AU577&gt;= 69.5, "جيد", "راسب"))))</f>
        <v>#DIV/0!</v>
      </c>
      <c r="AW577" s="195"/>
    </row>
    <row r="578" spans="1:49" s="196" customFormat="1" hidden="1">
      <c r="A578" s="106" t="s">
        <v>7</v>
      </c>
      <c r="B578" s="106" t="s">
        <v>705</v>
      </c>
      <c r="C578" s="106" t="s">
        <v>706</v>
      </c>
      <c r="D578" s="118" t="s">
        <v>754</v>
      </c>
      <c r="E578" s="120">
        <v>1005259526</v>
      </c>
      <c r="F578" s="106" t="s">
        <v>89</v>
      </c>
      <c r="G578" s="110">
        <v>3</v>
      </c>
      <c r="H578" s="110">
        <v>29</v>
      </c>
      <c r="I578" s="120" t="s">
        <v>53</v>
      </c>
      <c r="J578" s="111"/>
      <c r="K578" s="164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  <c r="AJ578" s="165"/>
      <c r="AK578" s="165"/>
      <c r="AL578" s="165"/>
      <c r="AM578" s="165"/>
      <c r="AN578" s="165"/>
      <c r="AO578" s="165"/>
      <c r="AP578" s="165"/>
      <c r="AQ578" s="165"/>
      <c r="AR578" s="165"/>
      <c r="AS578" s="166" t="e">
        <f>AVERAGE(L578:AR578)</f>
        <v>#DIV/0!</v>
      </c>
      <c r="AT578" s="167">
        <f t="shared" si="15"/>
        <v>0</v>
      </c>
      <c r="AU578" s="168" t="e">
        <f t="shared" si="16"/>
        <v>#DIV/0!</v>
      </c>
      <c r="AV578" s="169" t="e">
        <f t="shared" si="17"/>
        <v>#DIV/0!</v>
      </c>
      <c r="AW578" s="195"/>
    </row>
    <row r="579" spans="1:49" s="196" customFormat="1" hidden="1">
      <c r="A579" s="106" t="s">
        <v>7</v>
      </c>
      <c r="B579" s="106" t="s">
        <v>705</v>
      </c>
      <c r="C579" s="106" t="s">
        <v>706</v>
      </c>
      <c r="D579" s="118" t="s">
        <v>755</v>
      </c>
      <c r="E579" s="120">
        <v>1045146212</v>
      </c>
      <c r="F579" s="107" t="s">
        <v>85</v>
      </c>
      <c r="G579" s="110">
        <v>4</v>
      </c>
      <c r="H579" s="110">
        <v>5</v>
      </c>
      <c r="I579" s="120" t="s">
        <v>53</v>
      </c>
      <c r="J579" s="114"/>
      <c r="K579" s="164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  <c r="AF579" s="165"/>
      <c r="AG579" s="165"/>
      <c r="AH579" s="165"/>
      <c r="AI579" s="165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66" t="e">
        <f>AVERAGE(L579:AR579)</f>
        <v>#DIV/0!</v>
      </c>
      <c r="AT579" s="167">
        <f t="shared" si="15"/>
        <v>0</v>
      </c>
      <c r="AU579" s="168" t="e">
        <f t="shared" si="16"/>
        <v>#DIV/0!</v>
      </c>
      <c r="AV579" s="169" t="e">
        <f t="shared" si="17"/>
        <v>#DIV/0!</v>
      </c>
      <c r="AW579" s="195"/>
    </row>
    <row r="580" spans="1:49" s="196" customFormat="1" hidden="1">
      <c r="A580" s="106" t="s">
        <v>7</v>
      </c>
      <c r="B580" s="106" t="s">
        <v>705</v>
      </c>
      <c r="C580" s="106" t="s">
        <v>706</v>
      </c>
      <c r="D580" s="118" t="s">
        <v>756</v>
      </c>
      <c r="E580" s="120">
        <v>1031646696</v>
      </c>
      <c r="F580" s="120" t="s">
        <v>58</v>
      </c>
      <c r="G580" s="110">
        <v>3</v>
      </c>
      <c r="H580" s="110">
        <v>2</v>
      </c>
      <c r="I580" s="120" t="s">
        <v>53</v>
      </c>
      <c r="J580" s="111"/>
      <c r="K580" s="164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  <c r="AF580" s="165"/>
      <c r="AG580" s="165"/>
      <c r="AH580" s="165"/>
      <c r="AI580" s="165"/>
      <c r="AJ580" s="165"/>
      <c r="AK580" s="165"/>
      <c r="AL580" s="165"/>
      <c r="AM580" s="165"/>
      <c r="AN580" s="165"/>
      <c r="AO580" s="165"/>
      <c r="AP580" s="165"/>
      <c r="AQ580" s="165"/>
      <c r="AR580" s="165"/>
      <c r="AS580" s="167">
        <f>K580</f>
        <v>0</v>
      </c>
      <c r="AT580" s="167">
        <f t="shared" si="15"/>
        <v>0</v>
      </c>
      <c r="AU580" s="168">
        <f t="shared" si="16"/>
        <v>0</v>
      </c>
      <c r="AV580" s="169" t="str">
        <f t="shared" si="17"/>
        <v>راسب</v>
      </c>
      <c r="AW580" s="195"/>
    </row>
    <row r="581" spans="1:49" s="196" customFormat="1" hidden="1">
      <c r="A581" s="106" t="s">
        <v>7</v>
      </c>
      <c r="B581" s="106" t="s">
        <v>705</v>
      </c>
      <c r="C581" s="106" t="s">
        <v>706</v>
      </c>
      <c r="D581" s="118" t="s">
        <v>757</v>
      </c>
      <c r="E581" s="120">
        <v>1047763006</v>
      </c>
      <c r="F581" s="107" t="s">
        <v>257</v>
      </c>
      <c r="G581" s="110">
        <v>4</v>
      </c>
      <c r="H581" s="110">
        <v>4</v>
      </c>
      <c r="I581" s="120" t="s">
        <v>53</v>
      </c>
      <c r="J581" s="111"/>
      <c r="K581" s="164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  <c r="AJ581" s="165"/>
      <c r="AK581" s="165"/>
      <c r="AL581" s="165"/>
      <c r="AM581" s="165"/>
      <c r="AN581" s="165"/>
      <c r="AO581" s="165"/>
      <c r="AP581" s="165"/>
      <c r="AQ581" s="165"/>
      <c r="AR581" s="165"/>
      <c r="AS581" s="166" t="e">
        <f>AVERAGE(L581:AR581)</f>
        <v>#DIV/0!</v>
      </c>
      <c r="AT581" s="167">
        <f t="shared" si="15"/>
        <v>0</v>
      </c>
      <c r="AU581" s="168" t="e">
        <f t="shared" si="16"/>
        <v>#DIV/0!</v>
      </c>
      <c r="AV581" s="169" t="e">
        <f t="shared" si="17"/>
        <v>#DIV/0!</v>
      </c>
      <c r="AW581" s="195"/>
    </row>
    <row r="582" spans="1:49" s="196" customFormat="1" hidden="1">
      <c r="A582" s="106" t="s">
        <v>7</v>
      </c>
      <c r="B582" s="106" t="s">
        <v>705</v>
      </c>
      <c r="C582" s="106" t="s">
        <v>706</v>
      </c>
      <c r="D582" s="118" t="s">
        <v>758</v>
      </c>
      <c r="E582" s="120">
        <v>1021460843</v>
      </c>
      <c r="F582" s="120" t="s">
        <v>89</v>
      </c>
      <c r="G582" s="110">
        <v>3</v>
      </c>
      <c r="H582" s="110">
        <v>28</v>
      </c>
      <c r="I582" s="120" t="s">
        <v>53</v>
      </c>
      <c r="J582" s="111"/>
      <c r="K582" s="164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  <c r="AO582" s="165"/>
      <c r="AP582" s="165"/>
      <c r="AQ582" s="165"/>
      <c r="AR582" s="165"/>
      <c r="AS582" s="166" t="e">
        <f>AVERAGE(L582:AR582)</f>
        <v>#DIV/0!</v>
      </c>
      <c r="AT582" s="167">
        <f t="shared" si="15"/>
        <v>0</v>
      </c>
      <c r="AU582" s="168" t="e">
        <f t="shared" si="16"/>
        <v>#DIV/0!</v>
      </c>
      <c r="AV582" s="169" t="e">
        <f t="shared" si="17"/>
        <v>#DIV/0!</v>
      </c>
      <c r="AW582" s="195"/>
    </row>
    <row r="583" spans="1:49" s="196" customFormat="1" hidden="1">
      <c r="A583" s="115" t="s">
        <v>7</v>
      </c>
      <c r="B583" s="116" t="s">
        <v>705</v>
      </c>
      <c r="C583" s="115" t="s">
        <v>706</v>
      </c>
      <c r="D583" s="186" t="s">
        <v>759</v>
      </c>
      <c r="E583" s="183">
        <v>1055632879</v>
      </c>
      <c r="F583" s="120" t="s">
        <v>89</v>
      </c>
      <c r="G583" s="186">
        <v>3</v>
      </c>
      <c r="H583" s="186">
        <v>2</v>
      </c>
      <c r="I583" s="183" t="s">
        <v>53</v>
      </c>
      <c r="J583" s="114"/>
      <c r="K583" s="164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  <c r="AJ583" s="165"/>
      <c r="AK583" s="165"/>
      <c r="AL583" s="165"/>
      <c r="AM583" s="165"/>
      <c r="AN583" s="165"/>
      <c r="AO583" s="165"/>
      <c r="AP583" s="165"/>
      <c r="AQ583" s="165"/>
      <c r="AR583" s="165"/>
      <c r="AS583" s="164">
        <f>K583</f>
        <v>0</v>
      </c>
      <c r="AT583" s="164">
        <f t="shared" si="15"/>
        <v>0</v>
      </c>
      <c r="AU583" s="164">
        <f t="shared" si="16"/>
        <v>0</v>
      </c>
      <c r="AV583" s="164" t="str">
        <f t="shared" si="17"/>
        <v>راسب</v>
      </c>
      <c r="AW583" s="195"/>
    </row>
    <row r="584" spans="1:49" s="196" customFormat="1" hidden="1">
      <c r="A584" s="106" t="s">
        <v>7</v>
      </c>
      <c r="B584" s="106" t="s">
        <v>50</v>
      </c>
      <c r="C584" s="106" t="s">
        <v>760</v>
      </c>
      <c r="D584" s="369" t="s">
        <v>761</v>
      </c>
      <c r="E584" s="120">
        <v>1063754673</v>
      </c>
      <c r="F584" s="127" t="s">
        <v>72</v>
      </c>
      <c r="G584" s="117">
        <v>6</v>
      </c>
      <c r="H584" s="117">
        <v>1</v>
      </c>
      <c r="I584" s="127" t="s">
        <v>74</v>
      </c>
      <c r="J584" s="114" t="s">
        <v>64</v>
      </c>
      <c r="K584" s="164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  <c r="AJ584" s="165"/>
      <c r="AK584" s="165"/>
      <c r="AL584" s="165"/>
      <c r="AM584" s="165"/>
      <c r="AN584" s="165"/>
      <c r="AO584" s="165"/>
      <c r="AP584" s="165"/>
      <c r="AQ584" s="165"/>
      <c r="AR584" s="165"/>
      <c r="AS584" s="164"/>
      <c r="AT584" s="164"/>
      <c r="AU584" s="164"/>
      <c r="AV584" s="164"/>
      <c r="AW584" s="195"/>
    </row>
    <row r="585" spans="1:49" s="196" customFormat="1" hidden="1">
      <c r="A585" s="106" t="s">
        <v>7</v>
      </c>
      <c r="B585" s="106" t="s">
        <v>50</v>
      </c>
      <c r="C585" s="106" t="s">
        <v>760</v>
      </c>
      <c r="D585" s="369" t="s">
        <v>762</v>
      </c>
      <c r="E585" s="120">
        <v>3610096285</v>
      </c>
      <c r="F585" s="127" t="s">
        <v>72</v>
      </c>
      <c r="G585" s="117">
        <v>6</v>
      </c>
      <c r="H585" s="117">
        <v>1</v>
      </c>
      <c r="I585" s="127" t="s">
        <v>74</v>
      </c>
      <c r="J585" s="114"/>
      <c r="K585" s="164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4"/>
      <c r="AT585" s="164"/>
      <c r="AU585" s="164"/>
      <c r="AV585" s="164"/>
      <c r="AW585" s="195"/>
    </row>
    <row r="586" spans="1:49" s="196" customFormat="1" hidden="1">
      <c r="A586" s="106" t="s">
        <v>7</v>
      </c>
      <c r="B586" s="106" t="s">
        <v>50</v>
      </c>
      <c r="C586" s="106" t="s">
        <v>760</v>
      </c>
      <c r="D586" s="369" t="s">
        <v>763</v>
      </c>
      <c r="E586" s="120">
        <v>1084224524</v>
      </c>
      <c r="F586" s="127" t="s">
        <v>72</v>
      </c>
      <c r="G586" s="117">
        <v>6</v>
      </c>
      <c r="H586" s="117">
        <v>1</v>
      </c>
      <c r="I586" s="127" t="s">
        <v>74</v>
      </c>
      <c r="J586" s="114"/>
      <c r="K586" s="164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4"/>
      <c r="AT586" s="164"/>
      <c r="AU586" s="164"/>
      <c r="AV586" s="164"/>
      <c r="AW586" s="195"/>
    </row>
    <row r="587" spans="1:49" s="196" customFormat="1" hidden="1">
      <c r="A587" s="106" t="s">
        <v>7</v>
      </c>
      <c r="B587" s="106" t="s">
        <v>50</v>
      </c>
      <c r="C587" s="106" t="s">
        <v>760</v>
      </c>
      <c r="D587" s="369" t="s">
        <v>764</v>
      </c>
      <c r="E587" s="120">
        <v>1032886341</v>
      </c>
      <c r="F587" s="127" t="s">
        <v>72</v>
      </c>
      <c r="G587" s="117">
        <v>6</v>
      </c>
      <c r="H587" s="117">
        <v>1</v>
      </c>
      <c r="I587" s="127" t="s">
        <v>74</v>
      </c>
      <c r="J587" s="134"/>
      <c r="K587" s="164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4"/>
      <c r="AT587" s="164"/>
      <c r="AU587" s="164"/>
      <c r="AV587" s="164"/>
      <c r="AW587" s="195"/>
    </row>
    <row r="588" spans="1:49" s="196" customFormat="1" hidden="1">
      <c r="A588" s="106" t="s">
        <v>7</v>
      </c>
      <c r="B588" s="106" t="s">
        <v>50</v>
      </c>
      <c r="C588" s="106" t="s">
        <v>760</v>
      </c>
      <c r="D588" s="369" t="s">
        <v>765</v>
      </c>
      <c r="E588" s="120">
        <v>2134763628</v>
      </c>
      <c r="F588" s="127" t="s">
        <v>72</v>
      </c>
      <c r="G588" s="117">
        <v>6</v>
      </c>
      <c r="H588" s="117">
        <v>1</v>
      </c>
      <c r="I588" s="127" t="s">
        <v>74</v>
      </c>
      <c r="J588" s="134"/>
      <c r="K588" s="164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4"/>
      <c r="AT588" s="164"/>
      <c r="AU588" s="164"/>
      <c r="AV588" s="164"/>
      <c r="AW588" s="195"/>
    </row>
    <row r="589" spans="1:49" s="196" customFormat="1" hidden="1">
      <c r="A589" s="106" t="s">
        <v>7</v>
      </c>
      <c r="B589" s="106" t="s">
        <v>50</v>
      </c>
      <c r="C589" s="106" t="s">
        <v>760</v>
      </c>
      <c r="D589" s="369" t="s">
        <v>766</v>
      </c>
      <c r="E589" s="120">
        <v>1033899194</v>
      </c>
      <c r="F589" s="127" t="s">
        <v>72</v>
      </c>
      <c r="G589" s="117">
        <v>6</v>
      </c>
      <c r="H589" s="117">
        <v>1</v>
      </c>
      <c r="I589" s="127" t="s">
        <v>53</v>
      </c>
      <c r="J589" s="134"/>
      <c r="K589" s="164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4"/>
      <c r="AT589" s="164"/>
      <c r="AU589" s="164"/>
      <c r="AV589" s="164"/>
      <c r="AW589" s="195"/>
    </row>
    <row r="590" spans="1:49" s="196" customFormat="1" hidden="1">
      <c r="A590" s="106" t="s">
        <v>7</v>
      </c>
      <c r="B590" s="106" t="s">
        <v>50</v>
      </c>
      <c r="C590" s="106" t="s">
        <v>760</v>
      </c>
      <c r="D590" s="369" t="s">
        <v>767</v>
      </c>
      <c r="E590" s="120">
        <v>2081875342</v>
      </c>
      <c r="F590" s="127" t="s">
        <v>72</v>
      </c>
      <c r="G590" s="117">
        <v>6</v>
      </c>
      <c r="H590" s="117">
        <v>1</v>
      </c>
      <c r="I590" s="127" t="s">
        <v>74</v>
      </c>
      <c r="J590" s="134"/>
      <c r="K590" s="164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4"/>
      <c r="AT590" s="164"/>
      <c r="AU590" s="164"/>
      <c r="AV590" s="164"/>
      <c r="AW590" s="195"/>
    </row>
    <row r="591" spans="1:49" s="196" customFormat="1" hidden="1">
      <c r="A591" s="106" t="s">
        <v>7</v>
      </c>
      <c r="B591" s="106" t="s">
        <v>50</v>
      </c>
      <c r="C591" s="106" t="s">
        <v>760</v>
      </c>
      <c r="D591" s="369" t="s">
        <v>768</v>
      </c>
      <c r="E591" s="120">
        <v>1055993552</v>
      </c>
      <c r="F591" s="127" t="s">
        <v>72</v>
      </c>
      <c r="G591" s="117">
        <v>6</v>
      </c>
      <c r="H591" s="117">
        <v>1</v>
      </c>
      <c r="I591" s="127" t="s">
        <v>74</v>
      </c>
      <c r="J591" s="201"/>
      <c r="K591" s="164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4"/>
      <c r="AT591" s="164"/>
      <c r="AU591" s="164"/>
      <c r="AV591" s="164"/>
      <c r="AW591" s="195"/>
    </row>
    <row r="592" spans="1:49" s="196" customFormat="1" hidden="1">
      <c r="A592" s="106" t="s">
        <v>7</v>
      </c>
      <c r="B592" s="106" t="s">
        <v>50</v>
      </c>
      <c r="C592" s="106" t="s">
        <v>760</v>
      </c>
      <c r="D592" s="369" t="s">
        <v>769</v>
      </c>
      <c r="E592" s="120">
        <v>1004392344</v>
      </c>
      <c r="F592" s="127" t="s">
        <v>72</v>
      </c>
      <c r="G592" s="117">
        <v>6</v>
      </c>
      <c r="H592" s="117">
        <v>1</v>
      </c>
      <c r="I592" s="127" t="s">
        <v>74</v>
      </c>
      <c r="J592" s="134" t="s">
        <v>64</v>
      </c>
      <c r="K592" s="164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4"/>
      <c r="AT592" s="164"/>
      <c r="AU592" s="164"/>
      <c r="AV592" s="164"/>
      <c r="AW592" s="195"/>
    </row>
    <row r="593" spans="1:49" s="196" customFormat="1" hidden="1">
      <c r="A593" s="106" t="s">
        <v>7</v>
      </c>
      <c r="B593" s="106" t="s">
        <v>50</v>
      </c>
      <c r="C593" s="106" t="s">
        <v>760</v>
      </c>
      <c r="D593" s="369" t="s">
        <v>770</v>
      </c>
      <c r="E593" s="120">
        <v>1028444881</v>
      </c>
      <c r="F593" s="127" t="s">
        <v>72</v>
      </c>
      <c r="G593" s="117">
        <v>6</v>
      </c>
      <c r="H593" s="117">
        <v>1</v>
      </c>
      <c r="I593" s="127" t="s">
        <v>74</v>
      </c>
      <c r="J593" s="201"/>
      <c r="K593" s="164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4"/>
      <c r="AT593" s="164"/>
      <c r="AU593" s="164"/>
      <c r="AV593" s="164"/>
      <c r="AW593" s="195"/>
    </row>
    <row r="594" spans="1:49" s="196" customFormat="1" hidden="1">
      <c r="A594" s="106" t="s">
        <v>7</v>
      </c>
      <c r="B594" s="106" t="s">
        <v>50</v>
      </c>
      <c r="C594" s="106" t="s">
        <v>760</v>
      </c>
      <c r="D594" s="370" t="s">
        <v>771</v>
      </c>
      <c r="E594" s="170">
        <v>1033779099</v>
      </c>
      <c r="F594" s="106" t="s">
        <v>72</v>
      </c>
      <c r="G594" s="110">
        <v>6</v>
      </c>
      <c r="H594" s="110">
        <v>1</v>
      </c>
      <c r="I594" s="106" t="s">
        <v>74</v>
      </c>
      <c r="J594" s="114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172"/>
      <c r="AH594" s="172"/>
      <c r="AI594" s="172"/>
      <c r="AJ594" s="172"/>
      <c r="AK594" s="172"/>
      <c r="AL594" s="172"/>
      <c r="AM594" s="172"/>
      <c r="AN594" s="172"/>
      <c r="AO594" s="172"/>
      <c r="AP594" s="172"/>
      <c r="AQ594" s="172"/>
      <c r="AR594" s="172"/>
      <c r="AS594" s="172"/>
      <c r="AT594" s="172"/>
      <c r="AU594" s="172"/>
      <c r="AV594" s="172"/>
      <c r="AW594" s="195"/>
    </row>
    <row r="595" spans="1:49" s="196" customFormat="1" hidden="1">
      <c r="A595" s="106" t="s">
        <v>7</v>
      </c>
      <c r="B595" s="106" t="s">
        <v>50</v>
      </c>
      <c r="C595" s="106" t="s">
        <v>760</v>
      </c>
      <c r="D595" s="369" t="s">
        <v>772</v>
      </c>
      <c r="E595" s="120">
        <v>1019344447</v>
      </c>
      <c r="F595" s="127" t="s">
        <v>72</v>
      </c>
      <c r="G595" s="117">
        <v>6</v>
      </c>
      <c r="H595" s="117">
        <v>1</v>
      </c>
      <c r="I595" s="127" t="s">
        <v>74</v>
      </c>
      <c r="J595" s="134"/>
      <c r="K595" s="164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  <c r="AO595" s="165"/>
      <c r="AP595" s="165"/>
      <c r="AQ595" s="165"/>
      <c r="AR595" s="165"/>
      <c r="AS595" s="164"/>
      <c r="AT595" s="164"/>
      <c r="AU595" s="164"/>
      <c r="AV595" s="164"/>
      <c r="AW595" s="195"/>
    </row>
    <row r="596" spans="1:49" s="196" customFormat="1" hidden="1">
      <c r="A596" s="106" t="s">
        <v>7</v>
      </c>
      <c r="B596" s="106" t="s">
        <v>50</v>
      </c>
      <c r="C596" s="106" t="s">
        <v>760</v>
      </c>
      <c r="D596" s="369" t="s">
        <v>773</v>
      </c>
      <c r="E596" s="120">
        <v>1022510935</v>
      </c>
      <c r="F596" s="127" t="s">
        <v>72</v>
      </c>
      <c r="G596" s="117">
        <v>6</v>
      </c>
      <c r="H596" s="117">
        <v>1</v>
      </c>
      <c r="I596" s="127" t="s">
        <v>74</v>
      </c>
      <c r="J596" s="134"/>
      <c r="K596" s="164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  <c r="AO596" s="165"/>
      <c r="AP596" s="165"/>
      <c r="AQ596" s="165"/>
      <c r="AR596" s="165"/>
      <c r="AS596" s="164"/>
      <c r="AT596" s="164"/>
      <c r="AU596" s="164"/>
      <c r="AV596" s="164"/>
      <c r="AW596" s="195"/>
    </row>
    <row r="597" spans="1:49" s="196" customFormat="1" hidden="1">
      <c r="A597" s="106" t="s">
        <v>7</v>
      </c>
      <c r="B597" s="106" t="s">
        <v>50</v>
      </c>
      <c r="C597" s="106" t="s">
        <v>760</v>
      </c>
      <c r="D597" s="369" t="s">
        <v>774</v>
      </c>
      <c r="E597" s="120">
        <v>1035759875</v>
      </c>
      <c r="F597" s="209" t="s">
        <v>72</v>
      </c>
      <c r="G597" s="117">
        <v>6</v>
      </c>
      <c r="H597" s="117">
        <v>1</v>
      </c>
      <c r="I597" s="127" t="s">
        <v>74</v>
      </c>
      <c r="J597" s="134"/>
      <c r="K597" s="164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  <c r="AO597" s="165"/>
      <c r="AP597" s="165"/>
      <c r="AQ597" s="165"/>
      <c r="AR597" s="165"/>
      <c r="AS597" s="164"/>
      <c r="AT597" s="164"/>
      <c r="AU597" s="164"/>
      <c r="AV597" s="164"/>
      <c r="AW597" s="195"/>
    </row>
    <row r="598" spans="1:49" s="196" customFormat="1" hidden="1">
      <c r="A598" s="106" t="s">
        <v>9</v>
      </c>
      <c r="B598" s="106" t="s">
        <v>289</v>
      </c>
      <c r="C598" s="106" t="s">
        <v>775</v>
      </c>
      <c r="D598" s="118" t="s">
        <v>776</v>
      </c>
      <c r="E598" s="120">
        <v>1009768183</v>
      </c>
      <c r="F598" s="120" t="s">
        <v>130</v>
      </c>
      <c r="G598" s="117">
        <v>2</v>
      </c>
      <c r="H598" s="117">
        <v>5</v>
      </c>
      <c r="I598" s="127" t="s">
        <v>53</v>
      </c>
      <c r="J598" s="134"/>
      <c r="K598" s="164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  <c r="AO598" s="165"/>
      <c r="AP598" s="165"/>
      <c r="AQ598" s="165"/>
      <c r="AR598" s="165"/>
      <c r="AS598" s="164"/>
      <c r="AT598" s="164"/>
      <c r="AU598" s="164"/>
      <c r="AV598" s="164"/>
      <c r="AW598" s="195"/>
    </row>
    <row r="599" spans="1:49" s="196" customFormat="1" hidden="1">
      <c r="A599" s="106" t="s">
        <v>9</v>
      </c>
      <c r="B599" s="106" t="s">
        <v>289</v>
      </c>
      <c r="C599" s="106" t="s">
        <v>775</v>
      </c>
      <c r="D599" s="118" t="s">
        <v>777</v>
      </c>
      <c r="E599" s="120">
        <v>2133439477</v>
      </c>
      <c r="F599" s="127" t="s">
        <v>48</v>
      </c>
      <c r="G599" s="117">
        <v>1</v>
      </c>
      <c r="H599" s="117">
        <v>1</v>
      </c>
      <c r="I599" s="127" t="s">
        <v>53</v>
      </c>
      <c r="J599" s="134"/>
      <c r="K599" s="164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  <c r="AO599" s="165"/>
      <c r="AP599" s="165"/>
      <c r="AQ599" s="165"/>
      <c r="AR599" s="165"/>
      <c r="AS599" s="164"/>
      <c r="AT599" s="164"/>
      <c r="AU599" s="164"/>
      <c r="AV599" s="164"/>
      <c r="AW599" s="195"/>
    </row>
    <row r="600" spans="1:49" s="196" customFormat="1" hidden="1">
      <c r="A600" s="106" t="s">
        <v>9</v>
      </c>
      <c r="B600" s="106" t="s">
        <v>289</v>
      </c>
      <c r="C600" s="106" t="s">
        <v>775</v>
      </c>
      <c r="D600" s="118" t="s">
        <v>778</v>
      </c>
      <c r="E600" s="120">
        <v>2228918260</v>
      </c>
      <c r="F600" s="127" t="s">
        <v>48</v>
      </c>
      <c r="G600" s="117">
        <v>3</v>
      </c>
      <c r="H600" s="117">
        <v>1</v>
      </c>
      <c r="I600" s="127" t="s">
        <v>53</v>
      </c>
      <c r="J600" s="134"/>
      <c r="K600" s="164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  <c r="AJ600" s="165"/>
      <c r="AK600" s="165"/>
      <c r="AL600" s="165"/>
      <c r="AM600" s="165"/>
      <c r="AN600" s="165"/>
      <c r="AO600" s="165"/>
      <c r="AP600" s="165"/>
      <c r="AQ600" s="165"/>
      <c r="AR600" s="165"/>
      <c r="AS600" s="164"/>
      <c r="AT600" s="164"/>
      <c r="AU600" s="164"/>
      <c r="AV600" s="164"/>
      <c r="AW600" s="195"/>
    </row>
    <row r="601" spans="1:49" s="196" customFormat="1" hidden="1">
      <c r="A601" s="290" t="s">
        <v>9</v>
      </c>
      <c r="B601" s="288" t="s">
        <v>289</v>
      </c>
      <c r="C601" s="288" t="s">
        <v>775</v>
      </c>
      <c r="D601" s="304" t="s">
        <v>779</v>
      </c>
      <c r="E601" s="302">
        <v>1048059719</v>
      </c>
      <c r="F601" s="338" t="s">
        <v>48</v>
      </c>
      <c r="G601" s="289">
        <v>3</v>
      </c>
      <c r="H601" s="289">
        <v>1</v>
      </c>
      <c r="I601" s="338" t="s">
        <v>53</v>
      </c>
      <c r="J601" s="418"/>
      <c r="K601" s="239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  <c r="AA601" s="240"/>
      <c r="AB601" s="240"/>
      <c r="AC601" s="240"/>
      <c r="AD601" s="240"/>
      <c r="AE601" s="240"/>
      <c r="AF601" s="240"/>
      <c r="AG601" s="240"/>
      <c r="AH601" s="240"/>
      <c r="AI601" s="240"/>
      <c r="AJ601" s="240"/>
      <c r="AK601" s="240"/>
      <c r="AL601" s="240"/>
      <c r="AM601" s="240"/>
      <c r="AN601" s="240"/>
      <c r="AO601" s="240"/>
      <c r="AP601" s="240"/>
      <c r="AQ601" s="240"/>
      <c r="AR601" s="240"/>
      <c r="AS601" s="239"/>
      <c r="AT601" s="239"/>
      <c r="AU601" s="239"/>
      <c r="AV601" s="239"/>
      <c r="AW601" s="195"/>
    </row>
    <row r="602" spans="1:49" s="196" customFormat="1" hidden="1">
      <c r="A602" s="106" t="s">
        <v>9</v>
      </c>
      <c r="B602" s="106" t="s">
        <v>289</v>
      </c>
      <c r="C602" s="106" t="s">
        <v>775</v>
      </c>
      <c r="D602" s="118" t="s">
        <v>780</v>
      </c>
      <c r="E602" s="120">
        <v>104686455</v>
      </c>
      <c r="F602" s="127" t="s">
        <v>56</v>
      </c>
      <c r="G602" s="117">
        <v>3</v>
      </c>
      <c r="H602" s="117">
        <v>3</v>
      </c>
      <c r="I602" s="127" t="s">
        <v>53</v>
      </c>
      <c r="J602" s="134"/>
      <c r="K602" s="164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  <c r="AJ602" s="165"/>
      <c r="AK602" s="165"/>
      <c r="AL602" s="165"/>
      <c r="AM602" s="165"/>
      <c r="AN602" s="165"/>
      <c r="AO602" s="165"/>
      <c r="AP602" s="165"/>
      <c r="AQ602" s="165"/>
      <c r="AR602" s="165"/>
      <c r="AS602" s="164"/>
      <c r="AT602" s="164"/>
      <c r="AU602" s="164"/>
      <c r="AV602" s="164"/>
      <c r="AW602" s="195"/>
    </row>
    <row r="603" spans="1:49" s="196" customFormat="1" hidden="1">
      <c r="A603" s="106" t="s">
        <v>9</v>
      </c>
      <c r="B603" s="106" t="s">
        <v>705</v>
      </c>
      <c r="C603" s="106" t="s">
        <v>781</v>
      </c>
      <c r="D603" s="369" t="s">
        <v>782</v>
      </c>
      <c r="E603" s="120" t="s">
        <v>783</v>
      </c>
      <c r="F603" s="120" t="s">
        <v>72</v>
      </c>
      <c r="G603" s="117">
        <v>6</v>
      </c>
      <c r="H603" s="117">
        <v>1</v>
      </c>
      <c r="I603" s="127" t="s">
        <v>53</v>
      </c>
      <c r="J603" s="134"/>
      <c r="K603" s="164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  <c r="AO603" s="165"/>
      <c r="AP603" s="165"/>
      <c r="AQ603" s="165"/>
      <c r="AR603" s="165"/>
      <c r="AS603" s="164"/>
      <c r="AT603" s="164"/>
      <c r="AU603" s="164"/>
      <c r="AV603" s="164"/>
      <c r="AW603" s="195"/>
    </row>
    <row r="604" spans="1:49" s="196" customFormat="1" hidden="1">
      <c r="A604" s="106" t="s">
        <v>9</v>
      </c>
      <c r="B604" s="106" t="s">
        <v>705</v>
      </c>
      <c r="C604" s="106" t="s">
        <v>781</v>
      </c>
      <c r="D604" s="118" t="s">
        <v>784</v>
      </c>
      <c r="E604" s="120">
        <v>1005051261</v>
      </c>
      <c r="F604" s="127" t="s">
        <v>72</v>
      </c>
      <c r="G604" s="117">
        <v>6</v>
      </c>
      <c r="H604" s="117">
        <v>1</v>
      </c>
      <c r="I604" s="127" t="s">
        <v>53</v>
      </c>
      <c r="J604" s="134"/>
      <c r="K604" s="164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4"/>
      <c r="AT604" s="164"/>
      <c r="AU604" s="164"/>
      <c r="AV604" s="164"/>
      <c r="AW604" s="195"/>
    </row>
    <row r="605" spans="1:49" s="196" customFormat="1" hidden="1">
      <c r="A605" s="106" t="s">
        <v>9</v>
      </c>
      <c r="B605" s="106" t="s">
        <v>289</v>
      </c>
      <c r="C605" s="107" t="s">
        <v>781</v>
      </c>
      <c r="D605" s="118" t="s">
        <v>785</v>
      </c>
      <c r="E605" s="120">
        <v>1035557386</v>
      </c>
      <c r="F605" s="120" t="s">
        <v>72</v>
      </c>
      <c r="G605" s="110">
        <v>3</v>
      </c>
      <c r="H605" s="110">
        <v>14</v>
      </c>
      <c r="I605" s="120" t="s">
        <v>53</v>
      </c>
      <c r="J605" s="111"/>
      <c r="K605" s="164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6" t="e">
        <f>AVERAGE(L605:AR605)</f>
        <v>#DIV/0!</v>
      </c>
      <c r="AT605" s="167">
        <f>K605</f>
        <v>0</v>
      </c>
      <c r="AU605" s="168" t="e">
        <f>AVERAGE(AS605:AT605)</f>
        <v>#DIV/0!</v>
      </c>
      <c r="AV605" s="169" t="e">
        <f>IF(AU605= "", "", IF(AU605&gt;= 89.5, "ممتاز", IF(AU605&gt;= 79.5, "جيد جدا", IF(AU605&gt;= 69.5, "جيد", "راسب"))))</f>
        <v>#DIV/0!</v>
      </c>
      <c r="AW605" s="195"/>
    </row>
    <row r="606" spans="1:49" s="196" customFormat="1" hidden="1">
      <c r="A606" s="106" t="s">
        <v>9</v>
      </c>
      <c r="B606" s="106" t="s">
        <v>705</v>
      </c>
      <c r="C606" s="106" t="s">
        <v>781</v>
      </c>
      <c r="D606" s="369" t="s">
        <v>786</v>
      </c>
      <c r="E606" s="120">
        <v>2137100182</v>
      </c>
      <c r="F606" s="209" t="s">
        <v>72</v>
      </c>
      <c r="G606" s="117">
        <v>6</v>
      </c>
      <c r="H606" s="117">
        <v>1</v>
      </c>
      <c r="I606" s="127" t="s">
        <v>53</v>
      </c>
      <c r="J606" s="134"/>
      <c r="K606" s="164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4"/>
      <c r="AT606" s="164"/>
      <c r="AU606" s="164"/>
      <c r="AV606" s="164"/>
      <c r="AW606" s="195"/>
    </row>
    <row r="607" spans="1:49" s="196" customFormat="1" hidden="1">
      <c r="A607" s="106" t="s">
        <v>9</v>
      </c>
      <c r="B607" s="106" t="s">
        <v>705</v>
      </c>
      <c r="C607" s="106" t="s">
        <v>781</v>
      </c>
      <c r="D607" s="370" t="s">
        <v>787</v>
      </c>
      <c r="E607" s="170">
        <v>1011289517</v>
      </c>
      <c r="F607" s="209" t="s">
        <v>72</v>
      </c>
      <c r="G607" s="110">
        <v>4</v>
      </c>
      <c r="H607" s="110">
        <v>19</v>
      </c>
      <c r="I607" s="106" t="s">
        <v>53</v>
      </c>
      <c r="J607" s="114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72"/>
      <c r="AT607" s="172"/>
      <c r="AU607" s="172"/>
      <c r="AV607" s="172"/>
      <c r="AW607" s="195"/>
    </row>
    <row r="608" spans="1:49" s="196" customFormat="1" hidden="1">
      <c r="A608" s="106" t="s">
        <v>9</v>
      </c>
      <c r="B608" s="106" t="s">
        <v>705</v>
      </c>
      <c r="C608" s="106" t="s">
        <v>781</v>
      </c>
      <c r="D608" s="370" t="s">
        <v>788</v>
      </c>
      <c r="E608" s="120">
        <v>1021062235</v>
      </c>
      <c r="F608" s="209" t="s">
        <v>72</v>
      </c>
      <c r="G608" s="110">
        <v>4</v>
      </c>
      <c r="H608" s="110">
        <v>8</v>
      </c>
      <c r="I608" s="106" t="s">
        <v>74</v>
      </c>
      <c r="J608" s="114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72"/>
      <c r="AT608" s="172"/>
      <c r="AU608" s="172"/>
      <c r="AV608" s="172"/>
      <c r="AW608" s="195"/>
    </row>
    <row r="609" spans="1:49" s="196" customFormat="1" hidden="1">
      <c r="A609" s="281" t="s">
        <v>9</v>
      </c>
      <c r="B609" s="106" t="s">
        <v>289</v>
      </c>
      <c r="C609" s="106" t="s">
        <v>781</v>
      </c>
      <c r="D609" s="118" t="s">
        <v>789</v>
      </c>
      <c r="E609" s="120">
        <v>1020151252</v>
      </c>
      <c r="F609" s="107" t="s">
        <v>56</v>
      </c>
      <c r="G609" s="110">
        <v>3</v>
      </c>
      <c r="H609" s="110">
        <v>7</v>
      </c>
      <c r="I609" s="120" t="s">
        <v>53</v>
      </c>
      <c r="J609" s="114"/>
      <c r="K609" s="164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6" t="e">
        <f t="shared" ref="AS609:AS614" si="18">AVERAGE(L609:AR609)</f>
        <v>#DIV/0!</v>
      </c>
      <c r="AT609" s="167">
        <f t="shared" ref="AT609:AT614" si="19">K609</f>
        <v>0</v>
      </c>
      <c r="AU609" s="168" t="e">
        <f t="shared" ref="AU609:AU614" si="20">AVERAGE(AS609:AT609)</f>
        <v>#DIV/0!</v>
      </c>
      <c r="AV609" s="169" t="e">
        <f t="shared" ref="AV609:AV614" si="21">IF(AU609= "", "", IF(AU609&gt;= 89.5, "ممتاز", IF(AU609&gt;= 79.5, "جيد جدا", IF(AU609&gt;= 69.5, "جيد", "راسب"))))</f>
        <v>#DIV/0!</v>
      </c>
      <c r="AW609" s="195"/>
    </row>
    <row r="610" spans="1:49" s="196" customFormat="1" hidden="1">
      <c r="A610" s="106" t="s">
        <v>9</v>
      </c>
      <c r="B610" s="106" t="s">
        <v>289</v>
      </c>
      <c r="C610" s="106" t="s">
        <v>781</v>
      </c>
      <c r="D610" s="118" t="s">
        <v>790</v>
      </c>
      <c r="E610" s="120">
        <v>1019480761</v>
      </c>
      <c r="F610" s="120" t="s">
        <v>313</v>
      </c>
      <c r="G610" s="110">
        <v>1</v>
      </c>
      <c r="H610" s="110">
        <v>10</v>
      </c>
      <c r="I610" s="120" t="s">
        <v>53</v>
      </c>
      <c r="J610" s="111"/>
      <c r="K610" s="164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6" t="e">
        <f t="shared" si="18"/>
        <v>#DIV/0!</v>
      </c>
      <c r="AT610" s="167">
        <f t="shared" si="19"/>
        <v>0</v>
      </c>
      <c r="AU610" s="168" t="e">
        <f t="shared" si="20"/>
        <v>#DIV/0!</v>
      </c>
      <c r="AV610" s="169" t="e">
        <f t="shared" si="21"/>
        <v>#DIV/0!</v>
      </c>
      <c r="AW610" s="195"/>
    </row>
    <row r="611" spans="1:49" s="196" customFormat="1" hidden="1">
      <c r="A611" s="106" t="s">
        <v>9</v>
      </c>
      <c r="B611" s="106" t="s">
        <v>289</v>
      </c>
      <c r="C611" s="106" t="s">
        <v>781</v>
      </c>
      <c r="D611" s="118" t="s">
        <v>791</v>
      </c>
      <c r="E611" s="120">
        <v>1020002018</v>
      </c>
      <c r="F611" s="120" t="s">
        <v>85</v>
      </c>
      <c r="G611" s="110">
        <v>3</v>
      </c>
      <c r="H611" s="110">
        <v>11</v>
      </c>
      <c r="I611" s="120" t="s">
        <v>53</v>
      </c>
      <c r="J611" s="114"/>
      <c r="K611" s="164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6" t="e">
        <f t="shared" si="18"/>
        <v>#DIV/0!</v>
      </c>
      <c r="AT611" s="167">
        <f t="shared" si="19"/>
        <v>0</v>
      </c>
      <c r="AU611" s="168" t="e">
        <f t="shared" si="20"/>
        <v>#DIV/0!</v>
      </c>
      <c r="AV611" s="169" t="e">
        <f t="shared" si="21"/>
        <v>#DIV/0!</v>
      </c>
      <c r="AW611" s="195"/>
    </row>
    <row r="612" spans="1:49" s="196" customFormat="1" hidden="1">
      <c r="A612" s="106" t="s">
        <v>9</v>
      </c>
      <c r="B612" s="106" t="s">
        <v>289</v>
      </c>
      <c r="C612" s="106" t="s">
        <v>781</v>
      </c>
      <c r="D612" s="118" t="s">
        <v>792</v>
      </c>
      <c r="E612" s="120">
        <v>1005006752</v>
      </c>
      <c r="F612" s="120" t="s">
        <v>257</v>
      </c>
      <c r="G612" s="110">
        <v>3</v>
      </c>
      <c r="H612" s="110">
        <v>14</v>
      </c>
      <c r="I612" s="120" t="s">
        <v>53</v>
      </c>
      <c r="J612" s="111"/>
      <c r="K612" s="164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6" t="e">
        <f t="shared" si="18"/>
        <v>#DIV/0!</v>
      </c>
      <c r="AT612" s="167">
        <f t="shared" si="19"/>
        <v>0</v>
      </c>
      <c r="AU612" s="168" t="e">
        <f t="shared" si="20"/>
        <v>#DIV/0!</v>
      </c>
      <c r="AV612" s="169" t="e">
        <f t="shared" si="21"/>
        <v>#DIV/0!</v>
      </c>
      <c r="AW612" s="195"/>
    </row>
    <row r="613" spans="1:49" s="196" customFormat="1" hidden="1">
      <c r="A613" s="106" t="s">
        <v>9</v>
      </c>
      <c r="B613" s="106" t="s">
        <v>705</v>
      </c>
      <c r="C613" s="106" t="s">
        <v>781</v>
      </c>
      <c r="D613" s="171" t="s">
        <v>793</v>
      </c>
      <c r="E613" s="120">
        <v>1044163010</v>
      </c>
      <c r="F613" s="106" t="s">
        <v>257</v>
      </c>
      <c r="G613" s="110">
        <v>3</v>
      </c>
      <c r="H613" s="110">
        <v>14</v>
      </c>
      <c r="I613" s="106" t="s">
        <v>53</v>
      </c>
      <c r="J613" s="114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  <c r="AB613" s="172"/>
      <c r="AC613" s="172"/>
      <c r="AD613" s="172"/>
      <c r="AE613" s="172"/>
      <c r="AF613" s="172"/>
      <c r="AG613" s="172"/>
      <c r="AH613" s="172"/>
      <c r="AI613" s="172"/>
      <c r="AJ613" s="172"/>
      <c r="AK613" s="172"/>
      <c r="AL613" s="172"/>
      <c r="AM613" s="172"/>
      <c r="AN613" s="172"/>
      <c r="AO613" s="172"/>
      <c r="AP613" s="172"/>
      <c r="AQ613" s="172"/>
      <c r="AR613" s="172"/>
      <c r="AS613" s="172" t="e">
        <f t="shared" si="18"/>
        <v>#DIV/0!</v>
      </c>
      <c r="AT613" s="172">
        <f t="shared" si="19"/>
        <v>0</v>
      </c>
      <c r="AU613" s="172" t="e">
        <f t="shared" si="20"/>
        <v>#DIV/0!</v>
      </c>
      <c r="AV613" s="172" t="e">
        <f t="shared" si="21"/>
        <v>#DIV/0!</v>
      </c>
      <c r="AW613" s="195"/>
    </row>
    <row r="614" spans="1:49" s="196" customFormat="1" hidden="1">
      <c r="A614" s="106" t="s">
        <v>9</v>
      </c>
      <c r="B614" s="170" t="s">
        <v>289</v>
      </c>
      <c r="C614" s="170" t="s">
        <v>781</v>
      </c>
      <c r="D614" s="171" t="s">
        <v>794</v>
      </c>
      <c r="E614" s="120">
        <v>1019944519</v>
      </c>
      <c r="F614" s="106" t="s">
        <v>257</v>
      </c>
      <c r="G614" s="110">
        <v>2</v>
      </c>
      <c r="H614" s="110">
        <v>15</v>
      </c>
      <c r="I614" s="106" t="s">
        <v>53</v>
      </c>
      <c r="J614" s="114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172"/>
      <c r="AH614" s="172"/>
      <c r="AI614" s="172"/>
      <c r="AJ614" s="172"/>
      <c r="AK614" s="172"/>
      <c r="AL614" s="172"/>
      <c r="AM614" s="172"/>
      <c r="AN614" s="172"/>
      <c r="AO614" s="172"/>
      <c r="AP614" s="172"/>
      <c r="AQ614" s="172"/>
      <c r="AR614" s="172"/>
      <c r="AS614" s="172" t="e">
        <f t="shared" si="18"/>
        <v>#DIV/0!</v>
      </c>
      <c r="AT614" s="172">
        <f t="shared" si="19"/>
        <v>0</v>
      </c>
      <c r="AU614" s="172" t="e">
        <f t="shared" si="20"/>
        <v>#DIV/0!</v>
      </c>
      <c r="AV614" s="172" t="e">
        <f t="shared" si="21"/>
        <v>#DIV/0!</v>
      </c>
      <c r="AW614" s="195"/>
    </row>
    <row r="615" spans="1:49" s="196" customFormat="1" hidden="1">
      <c r="A615" s="106" t="s">
        <v>9</v>
      </c>
      <c r="B615" s="106" t="s">
        <v>263</v>
      </c>
      <c r="C615" s="106" t="s">
        <v>795</v>
      </c>
      <c r="D615" s="369" t="s">
        <v>796</v>
      </c>
      <c r="E615" s="120">
        <v>2228918237</v>
      </c>
      <c r="F615" s="120" t="s">
        <v>72</v>
      </c>
      <c r="G615" s="117">
        <v>6</v>
      </c>
      <c r="H615" s="117">
        <v>15</v>
      </c>
      <c r="I615" s="127" t="s">
        <v>143</v>
      </c>
      <c r="J615" s="134"/>
      <c r="K615" s="164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4"/>
      <c r="AT615" s="164"/>
      <c r="AU615" s="164"/>
      <c r="AV615" s="164"/>
      <c r="AW615" s="195"/>
    </row>
    <row r="616" spans="1:49" s="196" customFormat="1" hidden="1">
      <c r="A616" s="106" t="s">
        <v>9</v>
      </c>
      <c r="B616" s="106" t="s">
        <v>263</v>
      </c>
      <c r="C616" s="106" t="s">
        <v>795</v>
      </c>
      <c r="D616" s="369" t="s">
        <v>797</v>
      </c>
      <c r="E616" s="120">
        <v>1046768576</v>
      </c>
      <c r="F616" s="120" t="s">
        <v>72</v>
      </c>
      <c r="G616" s="110">
        <v>3</v>
      </c>
      <c r="H616" s="110">
        <v>15</v>
      </c>
      <c r="I616" s="120" t="s">
        <v>53</v>
      </c>
      <c r="J616" s="114"/>
      <c r="K616" s="164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6" t="e">
        <f>AVERAGE(L616:AR616)</f>
        <v>#DIV/0!</v>
      </c>
      <c r="AT616" s="167">
        <f>K616</f>
        <v>0</v>
      </c>
      <c r="AU616" s="168" t="e">
        <f>AVERAGE(AS616:AT616)</f>
        <v>#DIV/0!</v>
      </c>
      <c r="AV616" s="169" t="e">
        <f>IF(AU616= "", "", IF(AU616&gt;= 89.5, "ممتاز", IF(AU616&gt;= 79.5, "جيد جدا", IF(AU616&gt;= 69.5, "جيد", "راسب"))))</f>
        <v>#DIV/0!</v>
      </c>
      <c r="AW616" s="195"/>
    </row>
    <row r="617" spans="1:49" s="196" customFormat="1" hidden="1">
      <c r="A617" s="106" t="s">
        <v>9</v>
      </c>
      <c r="B617" s="106" t="s">
        <v>263</v>
      </c>
      <c r="C617" s="106" t="s">
        <v>795</v>
      </c>
      <c r="D617" s="369" t="s">
        <v>798</v>
      </c>
      <c r="E617" s="120">
        <v>1053887749</v>
      </c>
      <c r="F617" s="120" t="s">
        <v>72</v>
      </c>
      <c r="G617" s="117">
        <v>6</v>
      </c>
      <c r="H617" s="117">
        <v>1</v>
      </c>
      <c r="I617" s="127" t="s">
        <v>53</v>
      </c>
      <c r="J617" s="134"/>
      <c r="K617" s="164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4"/>
      <c r="AT617" s="164"/>
      <c r="AU617" s="164"/>
      <c r="AV617" s="164"/>
      <c r="AW617" s="195"/>
    </row>
    <row r="618" spans="1:49" s="196" customFormat="1" hidden="1">
      <c r="A618" s="106" t="s">
        <v>9</v>
      </c>
      <c r="B618" s="106" t="s">
        <v>705</v>
      </c>
      <c r="C618" s="106" t="s">
        <v>795</v>
      </c>
      <c r="D618" s="369" t="s">
        <v>799</v>
      </c>
      <c r="E618" s="120">
        <v>2133443947</v>
      </c>
      <c r="F618" s="127" t="s">
        <v>72</v>
      </c>
      <c r="G618" s="117">
        <v>4</v>
      </c>
      <c r="H618" s="117">
        <v>5</v>
      </c>
      <c r="I618" s="127" t="s">
        <v>74</v>
      </c>
      <c r="J618" s="114"/>
      <c r="K618" s="164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4"/>
      <c r="AT618" s="164"/>
      <c r="AU618" s="164"/>
      <c r="AV618" s="164"/>
      <c r="AW618" s="195"/>
    </row>
    <row r="619" spans="1:49" s="196" customFormat="1" hidden="1">
      <c r="A619" s="106" t="s">
        <v>9</v>
      </c>
      <c r="B619" s="106" t="s">
        <v>263</v>
      </c>
      <c r="C619" s="106" t="s">
        <v>795</v>
      </c>
      <c r="D619" s="369" t="s">
        <v>800</v>
      </c>
      <c r="E619" s="120">
        <v>1047728223</v>
      </c>
      <c r="F619" s="107" t="s">
        <v>72</v>
      </c>
      <c r="G619" s="110">
        <v>3</v>
      </c>
      <c r="H619" s="110">
        <v>12</v>
      </c>
      <c r="I619" s="120" t="s">
        <v>53</v>
      </c>
      <c r="J619" s="114"/>
      <c r="K619" s="164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  <c r="AO619" s="165"/>
      <c r="AP619" s="165"/>
      <c r="AQ619" s="165"/>
      <c r="AR619" s="165"/>
      <c r="AS619" s="166" t="e">
        <f>AVERAGE(L619:AR619)</f>
        <v>#DIV/0!</v>
      </c>
      <c r="AT619" s="167">
        <f>K619</f>
        <v>0</v>
      </c>
      <c r="AU619" s="168" t="e">
        <f>AVERAGE(AS619:AT619)</f>
        <v>#DIV/0!</v>
      </c>
      <c r="AV619" s="169" t="e">
        <f>IF(AU619= "", "", IF(AU619&gt;= 89.5, "ممتاز", IF(AU619&gt;= 79.5, "جيد جدا", IF(AU619&gt;= 69.5, "جيد", "راسب"))))</f>
        <v>#DIV/0!</v>
      </c>
    </row>
    <row r="620" spans="1:49" s="196" customFormat="1" hidden="1">
      <c r="A620" s="106" t="s">
        <v>9</v>
      </c>
      <c r="B620" s="106" t="s">
        <v>747</v>
      </c>
      <c r="C620" s="106" t="s">
        <v>795</v>
      </c>
      <c r="D620" s="369" t="s">
        <v>801</v>
      </c>
      <c r="E620" s="120">
        <v>1019334562</v>
      </c>
      <c r="F620" s="120" t="s">
        <v>72</v>
      </c>
      <c r="G620" s="110">
        <v>6</v>
      </c>
      <c r="H620" s="110">
        <v>9</v>
      </c>
      <c r="I620" s="120" t="s">
        <v>143</v>
      </c>
      <c r="J620" s="114" t="s">
        <v>270</v>
      </c>
      <c r="K620" s="164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6">
        <v>0</v>
      </c>
      <c r="AT620" s="167">
        <v>0</v>
      </c>
      <c r="AU620" s="168">
        <v>0</v>
      </c>
      <c r="AV620" s="169" t="str">
        <f>IF(AU620= "", "", IF(AU620&gt;= 89.5, "ممتاز", IF(AU620&gt;= 79.5, "جيد جدا", IF(AU620&gt;= 69.5, "جيد", "راسب"))))</f>
        <v>راسب</v>
      </c>
      <c r="AW620" s="195"/>
    </row>
    <row r="621" spans="1:49" s="196" customFormat="1" hidden="1">
      <c r="A621" s="106" t="s">
        <v>9</v>
      </c>
      <c r="B621" s="106" t="s">
        <v>289</v>
      </c>
      <c r="C621" s="106" t="s">
        <v>795</v>
      </c>
      <c r="D621" s="369" t="s">
        <v>802</v>
      </c>
      <c r="E621" s="120">
        <v>1010230181</v>
      </c>
      <c r="F621" s="120" t="s">
        <v>72</v>
      </c>
      <c r="G621" s="110">
        <v>3</v>
      </c>
      <c r="H621" s="110">
        <v>12</v>
      </c>
      <c r="I621" s="120" t="s">
        <v>53</v>
      </c>
      <c r="J621" s="111"/>
      <c r="K621" s="164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6" t="e">
        <f>AVERAGE(L621:AR621)</f>
        <v>#DIV/0!</v>
      </c>
      <c r="AT621" s="167">
        <f>K621</f>
        <v>0</v>
      </c>
      <c r="AU621" s="168" t="e">
        <f>AVERAGE(AS621:AT621)</f>
        <v>#DIV/0!</v>
      </c>
      <c r="AV621" s="169" t="e">
        <f>IF(AU621= "", "", IF(AU621&gt;= 89.5, "ممتاز", IF(AU621&gt;= 79.5, "جيد جدا", IF(AU621&gt;= 69.5, "جيد", "راسب"))))</f>
        <v>#DIV/0!</v>
      </c>
      <c r="AW621" s="195"/>
    </row>
    <row r="622" spans="1:49" s="196" customFormat="1" hidden="1">
      <c r="A622" s="115" t="s">
        <v>9</v>
      </c>
      <c r="B622" s="115" t="s">
        <v>747</v>
      </c>
      <c r="C622" s="115" t="s">
        <v>795</v>
      </c>
      <c r="D622" s="369" t="s">
        <v>803</v>
      </c>
      <c r="E622" s="120">
        <v>1019389855</v>
      </c>
      <c r="F622" s="127" t="s">
        <v>72</v>
      </c>
      <c r="G622" s="117">
        <v>6</v>
      </c>
      <c r="H622" s="117">
        <v>12</v>
      </c>
      <c r="I622" s="127" t="s">
        <v>74</v>
      </c>
      <c r="J622" s="134" t="s">
        <v>64</v>
      </c>
      <c r="K622" s="164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4"/>
      <c r="AT622" s="164"/>
      <c r="AU622" s="164"/>
      <c r="AV622" s="164"/>
      <c r="AW622" s="195"/>
    </row>
    <row r="623" spans="1:49" s="196" customFormat="1" hidden="1">
      <c r="A623" s="106" t="s">
        <v>9</v>
      </c>
      <c r="B623" s="106" t="s">
        <v>263</v>
      </c>
      <c r="C623" s="106" t="s">
        <v>795</v>
      </c>
      <c r="D623" s="369" t="s">
        <v>804</v>
      </c>
      <c r="E623" s="120">
        <v>1004050140</v>
      </c>
      <c r="F623" s="120" t="s">
        <v>72</v>
      </c>
      <c r="G623" s="110">
        <v>3</v>
      </c>
      <c r="H623" s="110">
        <v>15</v>
      </c>
      <c r="I623" s="120" t="s">
        <v>53</v>
      </c>
      <c r="J623" s="111"/>
      <c r="K623" s="164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6" t="e">
        <f>AVERAGE(L623:AR623)</f>
        <v>#DIV/0!</v>
      </c>
      <c r="AT623" s="167">
        <f>K623</f>
        <v>0</v>
      </c>
      <c r="AU623" s="168" t="e">
        <f>AVERAGE(AS623:AT623)</f>
        <v>#DIV/0!</v>
      </c>
      <c r="AV623" s="169" t="e">
        <f>IF(AU623= "", "", IF(AU623&gt;= 89.5, "ممتاز", IF(AU623&gt;= 79.5, "جيد جدا", IF(AU623&gt;= 69.5, "جيد", "راسب"))))</f>
        <v>#DIV/0!</v>
      </c>
      <c r="AW623" s="195"/>
    </row>
    <row r="624" spans="1:49" s="196" customFormat="1" hidden="1">
      <c r="A624" s="106" t="s">
        <v>9</v>
      </c>
      <c r="B624" s="106" t="s">
        <v>747</v>
      </c>
      <c r="C624" s="106" t="s">
        <v>795</v>
      </c>
      <c r="D624" s="369" t="s">
        <v>805</v>
      </c>
      <c r="E624" s="120">
        <v>1120050842</v>
      </c>
      <c r="F624" s="209" t="s">
        <v>72</v>
      </c>
      <c r="G624" s="110">
        <v>4</v>
      </c>
      <c r="H624" s="110">
        <v>23</v>
      </c>
      <c r="I624" s="120" t="s">
        <v>53</v>
      </c>
      <c r="J624" s="111" t="s">
        <v>391</v>
      </c>
      <c r="K624" s="164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6" t="e">
        <f>AVERAGE(L624:AR624)</f>
        <v>#DIV/0!</v>
      </c>
      <c r="AT624" s="167">
        <f>K624</f>
        <v>0</v>
      </c>
      <c r="AU624" s="168" t="e">
        <f>AVERAGE(AS624:AT624)</f>
        <v>#DIV/0!</v>
      </c>
      <c r="AV624" s="169" t="e">
        <f>IF(AU624= "", "", IF(AU624&gt;= 89.5, "ممتاز", IF(AU624&gt;= 79.5, "جيد جدا", IF(AU624&gt;= 69.5, "جيد", "راسب"))))</f>
        <v>#DIV/0!</v>
      </c>
      <c r="AW624" s="195"/>
    </row>
    <row r="625" spans="1:49" s="196" customFormat="1" hidden="1">
      <c r="A625" s="106" t="s">
        <v>9</v>
      </c>
      <c r="B625" s="106" t="s">
        <v>263</v>
      </c>
      <c r="C625" s="106" t="s">
        <v>795</v>
      </c>
      <c r="D625" s="369" t="s">
        <v>806</v>
      </c>
      <c r="E625" s="120">
        <v>1023812025</v>
      </c>
      <c r="F625" s="209" t="s">
        <v>72</v>
      </c>
      <c r="G625" s="117">
        <v>4</v>
      </c>
      <c r="H625" s="117">
        <v>16</v>
      </c>
      <c r="I625" s="127" t="s">
        <v>53</v>
      </c>
      <c r="J625" s="134"/>
      <c r="K625" s="164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4"/>
      <c r="AT625" s="164"/>
      <c r="AU625" s="164"/>
      <c r="AV625" s="164"/>
      <c r="AW625" s="195"/>
    </row>
    <row r="626" spans="1:49" s="196" customFormat="1" hidden="1">
      <c r="A626" s="106" t="s">
        <v>9</v>
      </c>
      <c r="B626" s="106" t="s">
        <v>263</v>
      </c>
      <c r="C626" s="106" t="s">
        <v>795</v>
      </c>
      <c r="D626" s="369" t="s">
        <v>807</v>
      </c>
      <c r="E626" s="120">
        <v>1029053475</v>
      </c>
      <c r="F626" s="209" t="s">
        <v>72</v>
      </c>
      <c r="G626" s="110">
        <v>3</v>
      </c>
      <c r="H626" s="110">
        <v>15</v>
      </c>
      <c r="I626" s="120" t="s">
        <v>53</v>
      </c>
      <c r="J626" s="111"/>
      <c r="K626" s="164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6" t="e">
        <f t="shared" ref="AS626:AS631" si="22">AVERAGE(L626:AR626)</f>
        <v>#DIV/0!</v>
      </c>
      <c r="AT626" s="167">
        <f t="shared" ref="AT626:AT631" si="23">K626</f>
        <v>0</v>
      </c>
      <c r="AU626" s="168" t="e">
        <f t="shared" ref="AU626:AU631" si="24">AVERAGE(AS626:AT626)</f>
        <v>#DIV/0!</v>
      </c>
      <c r="AV626" s="169" t="e">
        <f t="shared" ref="AV626:AV631" si="25">IF(AU626= "", "", IF(AU626&gt;= 89.5, "ممتاز", IF(AU626&gt;= 79.5, "جيد جدا", IF(AU626&gt;= 69.5, "جيد", "راسب"))))</f>
        <v>#DIV/0!</v>
      </c>
      <c r="AW626" s="195"/>
    </row>
    <row r="627" spans="1:49" s="196" customFormat="1" hidden="1">
      <c r="A627" s="106" t="s">
        <v>9</v>
      </c>
      <c r="B627" s="106" t="s">
        <v>263</v>
      </c>
      <c r="C627" s="106" t="s">
        <v>808</v>
      </c>
      <c r="D627" s="369" t="s">
        <v>809</v>
      </c>
      <c r="E627" s="120">
        <v>1019786142</v>
      </c>
      <c r="F627" s="120" t="s">
        <v>72</v>
      </c>
      <c r="G627" s="110">
        <v>6</v>
      </c>
      <c r="H627" s="110">
        <v>13</v>
      </c>
      <c r="I627" s="120" t="s">
        <v>53</v>
      </c>
      <c r="J627" s="114" t="s">
        <v>64</v>
      </c>
      <c r="K627" s="164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6" t="e">
        <f t="shared" si="22"/>
        <v>#DIV/0!</v>
      </c>
      <c r="AT627" s="167">
        <f t="shared" si="23"/>
        <v>0</v>
      </c>
      <c r="AU627" s="168" t="e">
        <f t="shared" si="24"/>
        <v>#DIV/0!</v>
      </c>
      <c r="AV627" s="169" t="e">
        <f t="shared" si="25"/>
        <v>#DIV/0!</v>
      </c>
      <c r="AW627" s="195"/>
    </row>
    <row r="628" spans="1:49" s="196" customFormat="1" hidden="1">
      <c r="A628" s="106" t="s">
        <v>9</v>
      </c>
      <c r="B628" s="106" t="s">
        <v>263</v>
      </c>
      <c r="C628" s="106" t="s">
        <v>808</v>
      </c>
      <c r="D628" s="369" t="s">
        <v>810</v>
      </c>
      <c r="E628" s="120">
        <v>4160708949</v>
      </c>
      <c r="F628" s="120" t="s">
        <v>72</v>
      </c>
      <c r="G628" s="110">
        <v>4</v>
      </c>
      <c r="H628" s="110">
        <v>6</v>
      </c>
      <c r="I628" s="120" t="s">
        <v>53</v>
      </c>
      <c r="J628" s="114"/>
      <c r="K628" s="164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6" t="e">
        <f t="shared" si="22"/>
        <v>#DIV/0!</v>
      </c>
      <c r="AT628" s="167">
        <f t="shared" si="23"/>
        <v>0</v>
      </c>
      <c r="AU628" s="168" t="e">
        <f t="shared" si="24"/>
        <v>#DIV/0!</v>
      </c>
      <c r="AV628" s="169" t="e">
        <f t="shared" si="25"/>
        <v>#DIV/0!</v>
      </c>
      <c r="AW628" s="195"/>
    </row>
    <row r="629" spans="1:49" s="196" customFormat="1" hidden="1">
      <c r="A629" s="106" t="s">
        <v>9</v>
      </c>
      <c r="B629" s="106" t="s">
        <v>263</v>
      </c>
      <c r="C629" s="106" t="s">
        <v>808</v>
      </c>
      <c r="D629" s="369" t="s">
        <v>811</v>
      </c>
      <c r="E629" s="120">
        <v>1036042198</v>
      </c>
      <c r="F629" s="120" t="s">
        <v>72</v>
      </c>
      <c r="G629" s="110">
        <v>4</v>
      </c>
      <c r="H629" s="110">
        <v>23</v>
      </c>
      <c r="I629" s="120" t="s">
        <v>53</v>
      </c>
      <c r="J629" s="114" t="s">
        <v>79</v>
      </c>
      <c r="K629" s="164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6" t="e">
        <f t="shared" si="22"/>
        <v>#DIV/0!</v>
      </c>
      <c r="AT629" s="167">
        <f t="shared" si="23"/>
        <v>0</v>
      </c>
      <c r="AU629" s="168" t="e">
        <f t="shared" si="24"/>
        <v>#DIV/0!</v>
      </c>
      <c r="AV629" s="169" t="e">
        <f t="shared" si="25"/>
        <v>#DIV/0!</v>
      </c>
      <c r="AW629" s="195"/>
    </row>
    <row r="630" spans="1:49" s="196" customFormat="1" hidden="1">
      <c r="A630" s="106" t="s">
        <v>9</v>
      </c>
      <c r="B630" s="106" t="s">
        <v>263</v>
      </c>
      <c r="C630" s="106" t="s">
        <v>808</v>
      </c>
      <c r="D630" s="118" t="s">
        <v>812</v>
      </c>
      <c r="E630" s="120">
        <v>1011226378</v>
      </c>
      <c r="F630" s="120" t="s">
        <v>72</v>
      </c>
      <c r="G630" s="110">
        <v>4</v>
      </c>
      <c r="H630" s="110">
        <v>8</v>
      </c>
      <c r="I630" s="120" t="s">
        <v>53</v>
      </c>
      <c r="J630" s="111"/>
      <c r="K630" s="164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6" t="e">
        <f t="shared" si="22"/>
        <v>#DIV/0!</v>
      </c>
      <c r="AT630" s="167">
        <f t="shared" si="23"/>
        <v>0</v>
      </c>
      <c r="AU630" s="168" t="e">
        <f t="shared" si="24"/>
        <v>#DIV/0!</v>
      </c>
      <c r="AV630" s="169" t="e">
        <f t="shared" si="25"/>
        <v>#DIV/0!</v>
      </c>
      <c r="AW630" s="195"/>
    </row>
    <row r="631" spans="1:49" s="196" customFormat="1" hidden="1">
      <c r="A631" s="106" t="s">
        <v>9</v>
      </c>
      <c r="B631" s="106" t="s">
        <v>705</v>
      </c>
      <c r="C631" s="106" t="s">
        <v>808</v>
      </c>
      <c r="D631" s="369" t="s">
        <v>813</v>
      </c>
      <c r="E631" s="120">
        <v>1025398924</v>
      </c>
      <c r="F631" s="120" t="s">
        <v>72</v>
      </c>
      <c r="G631" s="110">
        <v>4</v>
      </c>
      <c r="H631" s="110">
        <v>8</v>
      </c>
      <c r="I631" s="120" t="s">
        <v>53</v>
      </c>
      <c r="J631" s="111"/>
      <c r="K631" s="164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  <c r="AO631" s="165"/>
      <c r="AP631" s="165"/>
      <c r="AQ631" s="165"/>
      <c r="AR631" s="165"/>
      <c r="AS631" s="166" t="e">
        <f t="shared" si="22"/>
        <v>#DIV/0!</v>
      </c>
      <c r="AT631" s="167">
        <f t="shared" si="23"/>
        <v>0</v>
      </c>
      <c r="AU631" s="168" t="e">
        <f t="shared" si="24"/>
        <v>#DIV/0!</v>
      </c>
      <c r="AV631" s="169" t="e">
        <f t="shared" si="25"/>
        <v>#DIV/0!</v>
      </c>
      <c r="AW631" s="195"/>
    </row>
    <row r="632" spans="1:49" s="196" customFormat="1" hidden="1">
      <c r="A632" s="106" t="s">
        <v>9</v>
      </c>
      <c r="B632" s="106" t="s">
        <v>263</v>
      </c>
      <c r="C632" s="106" t="s">
        <v>808</v>
      </c>
      <c r="D632" s="369" t="s">
        <v>814</v>
      </c>
      <c r="E632" s="120">
        <v>1012589394</v>
      </c>
      <c r="F632" s="209" t="s">
        <v>72</v>
      </c>
      <c r="G632" s="117">
        <v>3</v>
      </c>
      <c r="H632" s="117">
        <v>12</v>
      </c>
      <c r="I632" s="127" t="s">
        <v>74</v>
      </c>
      <c r="J632" s="134"/>
      <c r="K632" s="164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4"/>
      <c r="AT632" s="164"/>
      <c r="AU632" s="164"/>
      <c r="AV632" s="164"/>
      <c r="AW632" s="195"/>
    </row>
    <row r="633" spans="1:49" s="196" customFormat="1" hidden="1">
      <c r="A633" s="106" t="s">
        <v>9</v>
      </c>
      <c r="B633" s="106" t="s">
        <v>50</v>
      </c>
      <c r="C633" s="106" t="s">
        <v>815</v>
      </c>
      <c r="D633" s="118" t="s">
        <v>816</v>
      </c>
      <c r="E633" s="120">
        <v>1171295536</v>
      </c>
      <c r="F633" s="120" t="s">
        <v>130</v>
      </c>
      <c r="G633" s="117">
        <v>6</v>
      </c>
      <c r="H633" s="117">
        <v>1</v>
      </c>
      <c r="I633" s="106" t="s">
        <v>299</v>
      </c>
      <c r="J633" s="134"/>
      <c r="K633" s="164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4"/>
      <c r="AT633" s="164"/>
      <c r="AU633" s="164"/>
      <c r="AV633" s="164"/>
      <c r="AW633" s="195"/>
    </row>
    <row r="634" spans="1:49" s="196" customFormat="1" hidden="1">
      <c r="A634" s="106" t="s">
        <v>9</v>
      </c>
      <c r="B634" s="106" t="s">
        <v>50</v>
      </c>
      <c r="C634" s="106" t="s">
        <v>815</v>
      </c>
      <c r="D634" s="118" t="s">
        <v>817</v>
      </c>
      <c r="E634" s="120">
        <v>1169173307</v>
      </c>
      <c r="F634" s="120" t="s">
        <v>130</v>
      </c>
      <c r="G634" s="110">
        <v>4</v>
      </c>
      <c r="H634" s="110">
        <v>1</v>
      </c>
      <c r="I634" s="120" t="s">
        <v>53</v>
      </c>
      <c r="J634" s="114"/>
      <c r="K634" s="164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7">
        <f>K634</f>
        <v>0</v>
      </c>
      <c r="AT634" s="167">
        <f>K634</f>
        <v>0</v>
      </c>
      <c r="AU634" s="168">
        <f>AVERAGE(AS634:AT634)</f>
        <v>0</v>
      </c>
      <c r="AV634" s="169" t="str">
        <f>IF(AU634= "", "", IF(AU634&gt;= 89.5, "ممتاز", IF(AU634&gt;= 79.5, "جيد جدا", IF(AU634&gt;= 69.5, "جيد", "راسب"))))</f>
        <v>راسب</v>
      </c>
      <c r="AW634" s="195"/>
    </row>
    <row r="635" spans="1:49" hidden="1">
      <c r="A635" s="106" t="s">
        <v>9</v>
      </c>
      <c r="B635" s="106" t="s">
        <v>50</v>
      </c>
      <c r="C635" s="106" t="s">
        <v>815</v>
      </c>
      <c r="D635" s="118" t="s">
        <v>818</v>
      </c>
      <c r="E635" s="120">
        <v>3866796070</v>
      </c>
      <c r="F635" s="120" t="s">
        <v>130</v>
      </c>
      <c r="G635" s="117">
        <v>6</v>
      </c>
      <c r="H635" s="117">
        <v>1</v>
      </c>
      <c r="I635" s="127" t="s">
        <v>53</v>
      </c>
      <c r="J635" s="134"/>
      <c r="AW635" s="163"/>
    </row>
    <row r="636" spans="1:49" hidden="1">
      <c r="A636" s="106" t="s">
        <v>9</v>
      </c>
      <c r="B636" s="106" t="s">
        <v>50</v>
      </c>
      <c r="C636" s="106" t="s">
        <v>815</v>
      </c>
      <c r="D636" s="118" t="s">
        <v>819</v>
      </c>
      <c r="E636" s="110" t="s">
        <v>820</v>
      </c>
      <c r="F636" s="120" t="s">
        <v>130</v>
      </c>
      <c r="G636" s="117">
        <v>6</v>
      </c>
      <c r="H636" s="117">
        <v>1</v>
      </c>
      <c r="I636" s="127" t="s">
        <v>53</v>
      </c>
      <c r="J636" s="134"/>
      <c r="AW636" s="163"/>
    </row>
    <row r="637" spans="1:49" hidden="1">
      <c r="A637" s="106" t="s">
        <v>9</v>
      </c>
      <c r="B637" s="106" t="s">
        <v>50</v>
      </c>
      <c r="C637" s="106" t="s">
        <v>815</v>
      </c>
      <c r="D637" s="118" t="s">
        <v>821</v>
      </c>
      <c r="E637" s="120">
        <v>1172435230</v>
      </c>
      <c r="F637" s="120" t="s">
        <v>130</v>
      </c>
      <c r="G637" s="117">
        <v>6</v>
      </c>
      <c r="H637" s="117">
        <v>1</v>
      </c>
      <c r="I637" s="127" t="s">
        <v>53</v>
      </c>
      <c r="J637" s="134"/>
      <c r="AW637" s="163"/>
    </row>
    <row r="638" spans="1:49" hidden="1">
      <c r="A638" s="106" t="s">
        <v>9</v>
      </c>
      <c r="B638" s="106" t="s">
        <v>50</v>
      </c>
      <c r="C638" s="106" t="s">
        <v>815</v>
      </c>
      <c r="D638" s="118" t="s">
        <v>822</v>
      </c>
      <c r="E638" s="120">
        <v>2023997535</v>
      </c>
      <c r="F638" s="120" t="s">
        <v>130</v>
      </c>
      <c r="G638" s="117">
        <v>6</v>
      </c>
      <c r="H638" s="117">
        <v>3</v>
      </c>
      <c r="I638" s="127" t="s">
        <v>53</v>
      </c>
      <c r="J638" s="134"/>
      <c r="AW638" s="163"/>
    </row>
    <row r="639" spans="1:49" hidden="1">
      <c r="A639" s="106" t="s">
        <v>9</v>
      </c>
      <c r="B639" s="106" t="s">
        <v>50</v>
      </c>
      <c r="C639" s="106" t="s">
        <v>815</v>
      </c>
      <c r="D639" s="118" t="s">
        <v>823</v>
      </c>
      <c r="E639" s="120">
        <v>1178104731</v>
      </c>
      <c r="F639" s="120" t="s">
        <v>130</v>
      </c>
      <c r="G639" s="110">
        <v>6</v>
      </c>
      <c r="H639" s="110">
        <v>3</v>
      </c>
      <c r="I639" s="120" t="s">
        <v>53</v>
      </c>
      <c r="J639" s="114" t="s">
        <v>64</v>
      </c>
      <c r="AS639" s="167">
        <f>K639</f>
        <v>0</v>
      </c>
      <c r="AT639" s="167">
        <f>K639</f>
        <v>0</v>
      </c>
      <c r="AU639" s="168">
        <f>AVERAGE(AS639:AT639)</f>
        <v>0</v>
      </c>
      <c r="AV639" s="169" t="str">
        <f>IF(AU639= "", "", IF(AU639&gt;= 89.5, "ممتاز", IF(AU639&gt;= 79.5, "جيد جدا", IF(AU639&gt;= 69.5, "جيد", "راسب"))))</f>
        <v>راسب</v>
      </c>
      <c r="AW639" s="163"/>
    </row>
    <row r="640" spans="1:49" hidden="1">
      <c r="A640" s="106" t="s">
        <v>9</v>
      </c>
      <c r="B640" s="106" t="s">
        <v>50</v>
      </c>
      <c r="C640" s="106" t="s">
        <v>815</v>
      </c>
      <c r="D640" s="118" t="s">
        <v>824</v>
      </c>
      <c r="E640" s="120">
        <v>4417075936</v>
      </c>
      <c r="F640" s="120" t="s">
        <v>130</v>
      </c>
      <c r="G640" s="117">
        <v>6</v>
      </c>
      <c r="H640" s="117">
        <v>1</v>
      </c>
      <c r="I640" s="127" t="s">
        <v>53</v>
      </c>
      <c r="J640" s="134"/>
      <c r="AW640" s="163"/>
    </row>
    <row r="641" spans="1:49" hidden="1">
      <c r="A641" s="106" t="s">
        <v>9</v>
      </c>
      <c r="B641" s="106" t="s">
        <v>50</v>
      </c>
      <c r="C641" s="106" t="s">
        <v>815</v>
      </c>
      <c r="D641" s="118" t="s">
        <v>825</v>
      </c>
      <c r="E641" s="120">
        <v>2147961011</v>
      </c>
      <c r="F641" s="120" t="s">
        <v>130</v>
      </c>
      <c r="G641" s="117">
        <v>6</v>
      </c>
      <c r="H641" s="117">
        <v>1</v>
      </c>
      <c r="I641" s="127" t="s">
        <v>53</v>
      </c>
      <c r="J641" s="134"/>
      <c r="AW641" s="163"/>
    </row>
    <row r="642" spans="1:49" hidden="1">
      <c r="A642" s="106" t="s">
        <v>9</v>
      </c>
      <c r="B642" s="106" t="s">
        <v>50</v>
      </c>
      <c r="C642" s="106" t="s">
        <v>815</v>
      </c>
      <c r="D642" s="118" t="s">
        <v>826</v>
      </c>
      <c r="E642" s="120" t="s">
        <v>783</v>
      </c>
      <c r="F642" s="120" t="s">
        <v>130</v>
      </c>
      <c r="G642" s="117">
        <v>6</v>
      </c>
      <c r="H642" s="117">
        <v>1</v>
      </c>
      <c r="I642" s="127" t="s">
        <v>53</v>
      </c>
      <c r="J642" s="134"/>
      <c r="AW642" s="163"/>
    </row>
    <row r="643" spans="1:49" hidden="1">
      <c r="A643" s="106" t="s">
        <v>9</v>
      </c>
      <c r="B643" s="106" t="s">
        <v>50</v>
      </c>
      <c r="C643" s="106" t="s">
        <v>815</v>
      </c>
      <c r="D643" s="118" t="s">
        <v>827</v>
      </c>
      <c r="E643" s="120" t="s">
        <v>783</v>
      </c>
      <c r="F643" s="120" t="s">
        <v>130</v>
      </c>
      <c r="G643" s="117">
        <v>6</v>
      </c>
      <c r="H643" s="117">
        <v>1</v>
      </c>
      <c r="I643" s="127" t="s">
        <v>53</v>
      </c>
      <c r="J643" s="134"/>
      <c r="AW643" s="163"/>
    </row>
    <row r="644" spans="1:49" hidden="1">
      <c r="A644" s="106" t="s">
        <v>9</v>
      </c>
      <c r="B644" s="106" t="s">
        <v>50</v>
      </c>
      <c r="C644" s="106" t="s">
        <v>815</v>
      </c>
      <c r="D644" s="118" t="s">
        <v>828</v>
      </c>
      <c r="E644" s="120">
        <v>2327456949</v>
      </c>
      <c r="F644" s="120" t="s">
        <v>130</v>
      </c>
      <c r="G644" s="110">
        <v>6</v>
      </c>
      <c r="H644" s="110">
        <v>11</v>
      </c>
      <c r="I644" s="120" t="s">
        <v>53</v>
      </c>
      <c r="J644" s="111"/>
      <c r="AS644" s="166" t="e">
        <f>AVERAGE(L644:AR644)</f>
        <v>#DIV/0!</v>
      </c>
      <c r="AT644" s="167">
        <f>K644</f>
        <v>0</v>
      </c>
      <c r="AU644" s="168" t="e">
        <f>AVERAGE(AS644:AT644)</f>
        <v>#DIV/0!</v>
      </c>
      <c r="AV644" s="169" t="e">
        <f>IF(AU644= "", "", IF(AU644&gt;= 89.5, "ممتاز", IF(AU644&gt;= 79.5, "جيد جدا", IF(AU644&gt;= 69.5, "جيد", "راسب"))))</f>
        <v>#DIV/0!</v>
      </c>
      <c r="AW644" s="163"/>
    </row>
    <row r="645" spans="1:49" hidden="1">
      <c r="A645" s="106" t="s">
        <v>9</v>
      </c>
      <c r="B645" s="106" t="s">
        <v>50</v>
      </c>
      <c r="C645" s="106" t="s">
        <v>815</v>
      </c>
      <c r="D645" s="118" t="s">
        <v>829</v>
      </c>
      <c r="E645" s="120">
        <v>2115536795</v>
      </c>
      <c r="F645" s="120" t="s">
        <v>130</v>
      </c>
      <c r="G645" s="110">
        <v>6</v>
      </c>
      <c r="H645" s="110">
        <v>7</v>
      </c>
      <c r="I645" s="120" t="s">
        <v>53</v>
      </c>
      <c r="J645" s="111" t="s">
        <v>64</v>
      </c>
      <c r="AS645" s="166" t="e">
        <f>AVERAGE(L645:AR645)</f>
        <v>#DIV/0!</v>
      </c>
      <c r="AT645" s="167">
        <f>K645</f>
        <v>0</v>
      </c>
      <c r="AU645" s="168" t="e">
        <f>AVERAGE(AS645:AT645)</f>
        <v>#DIV/0!</v>
      </c>
      <c r="AV645" s="169" t="e">
        <f>IF(AU645= "", "", IF(AU645&gt;= 89.5, "ممتاز", IF(AU645&gt;= 79.5, "جيد جدا", IF(AU645&gt;= 69.5, "جيد", "راسب"))))</f>
        <v>#DIV/0!</v>
      </c>
      <c r="AW645" s="163"/>
    </row>
    <row r="646" spans="1:49" hidden="1">
      <c r="A646" s="106" t="s">
        <v>9</v>
      </c>
      <c r="B646" s="106" t="s">
        <v>50</v>
      </c>
      <c r="C646" s="106" t="s">
        <v>815</v>
      </c>
      <c r="D646" s="118" t="s">
        <v>830</v>
      </c>
      <c r="E646" s="120">
        <v>1164321307</v>
      </c>
      <c r="F646" s="120" t="s">
        <v>130</v>
      </c>
      <c r="G646" s="117">
        <v>6</v>
      </c>
      <c r="H646" s="117">
        <v>1</v>
      </c>
      <c r="I646" s="127" t="s">
        <v>53</v>
      </c>
      <c r="J646" s="134"/>
      <c r="AW646" s="163"/>
    </row>
    <row r="647" spans="1:49" hidden="1">
      <c r="A647" s="106" t="s">
        <v>9</v>
      </c>
      <c r="B647" s="106" t="s">
        <v>50</v>
      </c>
      <c r="C647" s="106" t="s">
        <v>815</v>
      </c>
      <c r="D647" s="118" t="s">
        <v>831</v>
      </c>
      <c r="E647" s="120">
        <v>1163595299</v>
      </c>
      <c r="F647" s="120" t="s">
        <v>130</v>
      </c>
      <c r="G647" s="117">
        <v>6</v>
      </c>
      <c r="H647" s="117">
        <v>1</v>
      </c>
      <c r="I647" s="127" t="s">
        <v>53</v>
      </c>
      <c r="J647" s="134"/>
      <c r="AW647" s="163"/>
    </row>
    <row r="648" spans="1:49" hidden="1">
      <c r="A648" s="106" t="s">
        <v>9</v>
      </c>
      <c r="B648" s="170" t="s">
        <v>50</v>
      </c>
      <c r="C648" s="170" t="s">
        <v>815</v>
      </c>
      <c r="D648" s="171" t="s">
        <v>832</v>
      </c>
      <c r="E648" s="170">
        <v>4152147643</v>
      </c>
      <c r="F648" s="120" t="s">
        <v>130</v>
      </c>
      <c r="G648" s="110">
        <v>6</v>
      </c>
      <c r="H648" s="110">
        <v>15</v>
      </c>
      <c r="I648" s="106" t="s">
        <v>74</v>
      </c>
      <c r="J648" s="114" t="s">
        <v>64</v>
      </c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172"/>
      <c r="AH648" s="172"/>
      <c r="AI648" s="172"/>
      <c r="AJ648" s="172"/>
      <c r="AK648" s="172"/>
      <c r="AL648" s="172"/>
      <c r="AM648" s="172"/>
      <c r="AN648" s="172"/>
      <c r="AO648" s="172"/>
      <c r="AP648" s="172"/>
      <c r="AQ648" s="172"/>
      <c r="AR648" s="172"/>
      <c r="AS648" s="172"/>
      <c r="AT648" s="172"/>
      <c r="AU648" s="172"/>
      <c r="AV648" s="172"/>
      <c r="AW648" s="163"/>
    </row>
    <row r="649" spans="1:49" hidden="1">
      <c r="A649" s="115" t="s">
        <v>9</v>
      </c>
      <c r="B649" s="116" t="s">
        <v>50</v>
      </c>
      <c r="C649" s="116" t="s">
        <v>815</v>
      </c>
      <c r="D649" s="118" t="s">
        <v>833</v>
      </c>
      <c r="E649" s="120" t="s">
        <v>783</v>
      </c>
      <c r="F649" s="120" t="s">
        <v>130</v>
      </c>
      <c r="G649" s="117">
        <v>6</v>
      </c>
      <c r="H649" s="117">
        <v>1</v>
      </c>
      <c r="I649" s="127" t="s">
        <v>53</v>
      </c>
      <c r="J649" s="134"/>
      <c r="AW649" s="163"/>
    </row>
    <row r="650" spans="1:49" hidden="1">
      <c r="A650" s="115" t="s">
        <v>9</v>
      </c>
      <c r="B650" s="116" t="s">
        <v>50</v>
      </c>
      <c r="C650" s="116" t="s">
        <v>815</v>
      </c>
      <c r="D650" s="118" t="s">
        <v>834</v>
      </c>
      <c r="E650" s="120">
        <v>4151391002</v>
      </c>
      <c r="F650" s="120" t="s">
        <v>130</v>
      </c>
      <c r="G650" s="117">
        <v>6</v>
      </c>
      <c r="H650" s="117">
        <v>3</v>
      </c>
      <c r="I650" s="127" t="s">
        <v>74</v>
      </c>
      <c r="J650" s="134" t="s">
        <v>64</v>
      </c>
      <c r="AW650" s="163"/>
    </row>
    <row r="651" spans="1:49" hidden="1">
      <c r="A651" s="106" t="s">
        <v>9</v>
      </c>
      <c r="B651" s="106" t="s">
        <v>50</v>
      </c>
      <c r="C651" s="106" t="s">
        <v>815</v>
      </c>
      <c r="D651" s="118" t="s">
        <v>835</v>
      </c>
      <c r="E651" s="120">
        <v>4152150076</v>
      </c>
      <c r="F651" s="127" t="s">
        <v>72</v>
      </c>
      <c r="G651" s="117">
        <v>6</v>
      </c>
      <c r="H651" s="117">
        <v>13</v>
      </c>
      <c r="I651" s="127" t="s">
        <v>74</v>
      </c>
      <c r="J651" s="114" t="s">
        <v>64</v>
      </c>
      <c r="AW651" s="163"/>
    </row>
    <row r="652" spans="1:49" hidden="1">
      <c r="A652" s="106" t="s">
        <v>9</v>
      </c>
      <c r="B652" s="106" t="s">
        <v>50</v>
      </c>
      <c r="C652" s="106" t="s">
        <v>815</v>
      </c>
      <c r="D652" s="118" t="s">
        <v>836</v>
      </c>
      <c r="E652" s="120">
        <v>4152156172</v>
      </c>
      <c r="F652" s="127" t="s">
        <v>72</v>
      </c>
      <c r="G652" s="117">
        <v>6</v>
      </c>
      <c r="H652" s="117">
        <v>13</v>
      </c>
      <c r="I652" s="127" t="s">
        <v>74</v>
      </c>
      <c r="J652" s="114" t="s">
        <v>64</v>
      </c>
      <c r="AW652" s="163"/>
    </row>
    <row r="653" spans="1:49" hidden="1">
      <c r="A653" s="106" t="s">
        <v>9</v>
      </c>
      <c r="B653" s="106" t="s">
        <v>50</v>
      </c>
      <c r="C653" s="106" t="s">
        <v>815</v>
      </c>
      <c r="D653" s="118" t="s">
        <v>837</v>
      </c>
      <c r="E653" s="260">
        <v>4152121861</v>
      </c>
      <c r="F653" s="127" t="s">
        <v>60</v>
      </c>
      <c r="G653" s="117">
        <v>6</v>
      </c>
      <c r="H653" s="117">
        <v>7</v>
      </c>
      <c r="I653" s="127" t="s">
        <v>74</v>
      </c>
      <c r="J653" s="134"/>
      <c r="AW653" s="163"/>
    </row>
    <row r="654" spans="1:49" hidden="1">
      <c r="A654" s="115" t="s">
        <v>9</v>
      </c>
      <c r="B654" s="116" t="s">
        <v>50</v>
      </c>
      <c r="C654" s="115" t="s">
        <v>815</v>
      </c>
      <c r="D654" s="186" t="s">
        <v>838</v>
      </c>
      <c r="E654" s="183">
        <v>1149937029</v>
      </c>
      <c r="F654" s="209" t="s">
        <v>60</v>
      </c>
      <c r="G654" s="186">
        <v>6</v>
      </c>
      <c r="H654" s="186">
        <v>7</v>
      </c>
      <c r="I654" s="183" t="s">
        <v>53</v>
      </c>
      <c r="AW654" s="163"/>
    </row>
    <row r="655" spans="1:49" hidden="1">
      <c r="A655" s="120" t="s">
        <v>21</v>
      </c>
      <c r="B655" s="116" t="s">
        <v>839</v>
      </c>
      <c r="C655" s="107" t="s">
        <v>840</v>
      </c>
      <c r="D655" s="118" t="s">
        <v>841</v>
      </c>
      <c r="E655" s="135">
        <v>1172252445</v>
      </c>
      <c r="F655" s="120" t="s">
        <v>130</v>
      </c>
      <c r="G655" s="110">
        <v>4</v>
      </c>
      <c r="H655" s="110">
        <v>2</v>
      </c>
      <c r="I655" s="106" t="s">
        <v>53</v>
      </c>
      <c r="J655" s="114">
        <v>4</v>
      </c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2"/>
      <c r="AT655" s="172"/>
      <c r="AU655" s="172"/>
      <c r="AV655" s="172"/>
      <c r="AW655" s="163"/>
    </row>
    <row r="656" spans="1:49" hidden="1">
      <c r="A656" s="120" t="s">
        <v>21</v>
      </c>
      <c r="B656" s="116" t="s">
        <v>839</v>
      </c>
      <c r="C656" s="116" t="s">
        <v>840</v>
      </c>
      <c r="D656" s="118" t="s">
        <v>842</v>
      </c>
      <c r="E656" s="120">
        <v>1159376910</v>
      </c>
      <c r="F656" s="120" t="s">
        <v>130</v>
      </c>
      <c r="G656" s="110">
        <v>4</v>
      </c>
      <c r="H656" s="110">
        <v>2</v>
      </c>
      <c r="I656" s="119" t="s">
        <v>843</v>
      </c>
      <c r="J656" s="111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2"/>
      <c r="AT656" s="172"/>
      <c r="AU656" s="172"/>
      <c r="AV656" s="172"/>
      <c r="AW656" s="163"/>
    </row>
    <row r="657" spans="1:49" hidden="1">
      <c r="A657" s="120" t="s">
        <v>21</v>
      </c>
      <c r="B657" s="116" t="s">
        <v>839</v>
      </c>
      <c r="C657" s="116" t="s">
        <v>840</v>
      </c>
      <c r="D657" s="118" t="s">
        <v>844</v>
      </c>
      <c r="E657" s="120">
        <v>1167197332</v>
      </c>
      <c r="F657" s="120" t="s">
        <v>130</v>
      </c>
      <c r="G657" s="110">
        <v>6</v>
      </c>
      <c r="H657" s="110">
        <v>1</v>
      </c>
      <c r="I657" s="119" t="s">
        <v>843</v>
      </c>
      <c r="J657" s="111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2"/>
      <c r="AT657" s="172"/>
      <c r="AU657" s="172"/>
      <c r="AV657" s="172"/>
      <c r="AW657" s="163"/>
    </row>
    <row r="658" spans="1:49" hidden="1">
      <c r="A658" s="120" t="s">
        <v>21</v>
      </c>
      <c r="B658" s="116" t="s">
        <v>839</v>
      </c>
      <c r="C658" s="116" t="s">
        <v>840</v>
      </c>
      <c r="D658" s="118" t="s">
        <v>845</v>
      </c>
      <c r="E658" s="120">
        <v>1167107455</v>
      </c>
      <c r="F658" s="120" t="s">
        <v>130</v>
      </c>
      <c r="G658" s="110">
        <v>5</v>
      </c>
      <c r="H658" s="110">
        <v>5</v>
      </c>
      <c r="I658" s="119" t="s">
        <v>843</v>
      </c>
      <c r="J658" s="111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2"/>
      <c r="AT658" s="172"/>
      <c r="AU658" s="172"/>
      <c r="AV658" s="172"/>
      <c r="AW658" s="163"/>
    </row>
    <row r="659" spans="1:49" hidden="1">
      <c r="A659" s="120" t="s">
        <v>21</v>
      </c>
      <c r="B659" s="116" t="s">
        <v>839</v>
      </c>
      <c r="C659" s="106" t="s">
        <v>840</v>
      </c>
      <c r="D659" s="118" t="s">
        <v>846</v>
      </c>
      <c r="E659" s="120">
        <v>1166141778</v>
      </c>
      <c r="F659" s="120" t="s">
        <v>130</v>
      </c>
      <c r="G659" s="110">
        <v>4</v>
      </c>
      <c r="H659" s="110">
        <v>4</v>
      </c>
      <c r="I659" s="106" t="s">
        <v>53</v>
      </c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2"/>
      <c r="AO659" s="172"/>
      <c r="AP659" s="172"/>
      <c r="AQ659" s="172"/>
      <c r="AR659" s="172"/>
      <c r="AS659" s="172"/>
      <c r="AT659" s="172"/>
      <c r="AU659" s="172"/>
      <c r="AV659" s="172"/>
      <c r="AW659" s="163"/>
    </row>
    <row r="660" spans="1:49" hidden="1">
      <c r="A660" s="120" t="s">
        <v>21</v>
      </c>
      <c r="B660" s="116" t="s">
        <v>839</v>
      </c>
      <c r="C660" s="116" t="s">
        <v>840</v>
      </c>
      <c r="D660" s="118" t="s">
        <v>847</v>
      </c>
      <c r="E660" s="120">
        <v>1164166099</v>
      </c>
      <c r="F660" s="120" t="s">
        <v>130</v>
      </c>
      <c r="G660" s="110">
        <v>6</v>
      </c>
      <c r="H660" s="110">
        <v>1</v>
      </c>
      <c r="I660" s="119" t="s">
        <v>843</v>
      </c>
      <c r="J660" s="111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2"/>
      <c r="AR660" s="172"/>
      <c r="AS660" s="172"/>
      <c r="AT660" s="172"/>
      <c r="AU660" s="172"/>
      <c r="AV660" s="172"/>
      <c r="AW660" s="163"/>
    </row>
    <row r="661" spans="1:49" hidden="1">
      <c r="A661" s="120" t="s">
        <v>21</v>
      </c>
      <c r="B661" s="116" t="s">
        <v>839</v>
      </c>
      <c r="C661" s="107" t="s">
        <v>840</v>
      </c>
      <c r="D661" s="118" t="s">
        <v>848</v>
      </c>
      <c r="E661" s="120">
        <v>1171676362</v>
      </c>
      <c r="F661" s="120" t="s">
        <v>130</v>
      </c>
      <c r="G661" s="110">
        <v>3</v>
      </c>
      <c r="H661" s="110">
        <v>3</v>
      </c>
      <c r="I661" s="106" t="s">
        <v>53</v>
      </c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172"/>
      <c r="AH661" s="172"/>
      <c r="AI661" s="172"/>
      <c r="AJ661" s="172"/>
      <c r="AK661" s="172"/>
      <c r="AL661" s="172"/>
      <c r="AM661" s="172"/>
      <c r="AN661" s="172"/>
      <c r="AO661" s="172"/>
      <c r="AP661" s="172"/>
      <c r="AQ661" s="172"/>
      <c r="AR661" s="172"/>
      <c r="AS661" s="172"/>
      <c r="AT661" s="172"/>
      <c r="AU661" s="172"/>
      <c r="AV661" s="172"/>
      <c r="AW661" s="163"/>
    </row>
    <row r="662" spans="1:49" hidden="1">
      <c r="A662" s="120" t="s">
        <v>21</v>
      </c>
      <c r="B662" s="116" t="s">
        <v>839</v>
      </c>
      <c r="C662" s="116" t="s">
        <v>840</v>
      </c>
      <c r="D662" s="118" t="s">
        <v>849</v>
      </c>
      <c r="E662" s="120">
        <v>2313396927</v>
      </c>
      <c r="F662" s="120" t="s">
        <v>130</v>
      </c>
      <c r="G662" s="110">
        <v>6</v>
      </c>
      <c r="H662" s="110">
        <v>1</v>
      </c>
      <c r="I662" s="119" t="s">
        <v>843</v>
      </c>
      <c r="J662" s="111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72"/>
      <c r="AT662" s="172"/>
      <c r="AU662" s="172"/>
      <c r="AV662" s="172"/>
      <c r="AW662" s="163"/>
    </row>
    <row r="663" spans="1:49" hidden="1">
      <c r="A663" s="120" t="s">
        <v>21</v>
      </c>
      <c r="B663" s="116" t="s">
        <v>839</v>
      </c>
      <c r="C663" s="116" t="s">
        <v>840</v>
      </c>
      <c r="D663" s="118" t="s">
        <v>850</v>
      </c>
      <c r="E663" s="120">
        <v>1180980565</v>
      </c>
      <c r="F663" s="120" t="s">
        <v>130</v>
      </c>
      <c r="G663" s="110">
        <v>5</v>
      </c>
      <c r="H663" s="110">
        <v>1</v>
      </c>
      <c r="I663" s="119" t="s">
        <v>843</v>
      </c>
      <c r="J663" s="111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172"/>
      <c r="AH663" s="172"/>
      <c r="AI663" s="172"/>
      <c r="AJ663" s="172"/>
      <c r="AK663" s="172"/>
      <c r="AL663" s="172"/>
      <c r="AM663" s="172"/>
      <c r="AN663" s="172"/>
      <c r="AO663" s="172"/>
      <c r="AP663" s="172"/>
      <c r="AQ663" s="172"/>
      <c r="AR663" s="172"/>
      <c r="AS663" s="172"/>
      <c r="AT663" s="172"/>
      <c r="AU663" s="172"/>
      <c r="AV663" s="172"/>
      <c r="AW663" s="163"/>
    </row>
    <row r="664" spans="1:49" hidden="1">
      <c r="A664" s="120" t="s">
        <v>21</v>
      </c>
      <c r="B664" s="116" t="s">
        <v>839</v>
      </c>
      <c r="C664" s="116" t="s">
        <v>840</v>
      </c>
      <c r="D664" s="118" t="s">
        <v>851</v>
      </c>
      <c r="E664" s="120">
        <v>4792065403</v>
      </c>
      <c r="F664" s="120" t="s">
        <v>130</v>
      </c>
      <c r="G664" s="110">
        <v>6</v>
      </c>
      <c r="H664" s="110">
        <v>1</v>
      </c>
      <c r="I664" s="119" t="s">
        <v>843</v>
      </c>
      <c r="J664" s="111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172"/>
      <c r="AH664" s="172"/>
      <c r="AI664" s="172"/>
      <c r="AJ664" s="172"/>
      <c r="AK664" s="172"/>
      <c r="AL664" s="172"/>
      <c r="AM664" s="172"/>
      <c r="AN664" s="172"/>
      <c r="AO664" s="172"/>
      <c r="AP664" s="172"/>
      <c r="AQ664" s="172"/>
      <c r="AR664" s="172"/>
      <c r="AS664" s="172"/>
      <c r="AT664" s="172"/>
      <c r="AU664" s="172"/>
      <c r="AV664" s="172"/>
      <c r="AW664" s="163"/>
    </row>
    <row r="665" spans="1:49" hidden="1">
      <c r="A665" s="120" t="s">
        <v>21</v>
      </c>
      <c r="B665" s="116" t="s">
        <v>839</v>
      </c>
      <c r="C665" s="116" t="s">
        <v>840</v>
      </c>
      <c r="D665" s="118" t="s">
        <v>852</v>
      </c>
      <c r="E665" s="120">
        <v>4043607114</v>
      </c>
      <c r="F665" s="120" t="s">
        <v>130</v>
      </c>
      <c r="G665" s="110">
        <v>6</v>
      </c>
      <c r="H665" s="110">
        <v>1</v>
      </c>
      <c r="I665" s="119" t="s">
        <v>843</v>
      </c>
      <c r="J665" s="111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172"/>
      <c r="AH665" s="172"/>
      <c r="AI665" s="172"/>
      <c r="AJ665" s="172"/>
      <c r="AK665" s="172"/>
      <c r="AL665" s="172"/>
      <c r="AM665" s="172"/>
      <c r="AN665" s="172"/>
      <c r="AO665" s="172"/>
      <c r="AP665" s="172"/>
      <c r="AQ665" s="172"/>
      <c r="AR665" s="172"/>
      <c r="AS665" s="172"/>
      <c r="AT665" s="172"/>
      <c r="AU665" s="172"/>
      <c r="AV665" s="172"/>
      <c r="AW665" s="163"/>
    </row>
    <row r="666" spans="1:49" hidden="1">
      <c r="A666" s="127" t="s">
        <v>21</v>
      </c>
      <c r="B666" s="116" t="s">
        <v>839</v>
      </c>
      <c r="C666" s="116" t="s">
        <v>840</v>
      </c>
      <c r="D666" s="118" t="s">
        <v>853</v>
      </c>
      <c r="E666" s="120">
        <v>11782252445</v>
      </c>
      <c r="F666" s="120" t="s">
        <v>130</v>
      </c>
      <c r="G666" s="117">
        <v>6</v>
      </c>
      <c r="H666" s="117">
        <v>1</v>
      </c>
      <c r="I666" s="115" t="s">
        <v>74</v>
      </c>
      <c r="J666" s="114" t="s">
        <v>64</v>
      </c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172"/>
      <c r="AH666" s="172"/>
      <c r="AI666" s="172"/>
      <c r="AJ666" s="172"/>
      <c r="AK666" s="172"/>
      <c r="AL666" s="172"/>
      <c r="AM666" s="172"/>
      <c r="AN666" s="172"/>
      <c r="AO666" s="172"/>
      <c r="AP666" s="172"/>
      <c r="AQ666" s="172"/>
      <c r="AR666" s="172"/>
      <c r="AS666" s="172"/>
      <c r="AT666" s="172"/>
      <c r="AU666" s="172"/>
      <c r="AV666" s="172"/>
      <c r="AW666" s="163"/>
    </row>
    <row r="667" spans="1:49" hidden="1">
      <c r="A667" s="120" t="s">
        <v>21</v>
      </c>
      <c r="B667" s="116" t="s">
        <v>839</v>
      </c>
      <c r="C667" s="116" t="s">
        <v>840</v>
      </c>
      <c r="D667" s="118" t="s">
        <v>854</v>
      </c>
      <c r="E667" s="120">
        <v>1178919740</v>
      </c>
      <c r="F667" s="120" t="s">
        <v>130</v>
      </c>
      <c r="G667" s="110">
        <v>6</v>
      </c>
      <c r="H667" s="110">
        <v>1</v>
      </c>
      <c r="I667" s="119" t="s">
        <v>843</v>
      </c>
      <c r="J667" s="111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172"/>
      <c r="AH667" s="172"/>
      <c r="AI667" s="172"/>
      <c r="AJ667" s="172"/>
      <c r="AK667" s="172"/>
      <c r="AL667" s="172"/>
      <c r="AM667" s="172"/>
      <c r="AN667" s="172"/>
      <c r="AO667" s="172"/>
      <c r="AP667" s="172"/>
      <c r="AQ667" s="172"/>
      <c r="AR667" s="172"/>
      <c r="AS667" s="172"/>
      <c r="AT667" s="172"/>
      <c r="AU667" s="172"/>
      <c r="AV667" s="172"/>
      <c r="AW667" s="163"/>
    </row>
    <row r="668" spans="1:49" hidden="1">
      <c r="A668" s="120" t="s">
        <v>21</v>
      </c>
      <c r="B668" s="116" t="s">
        <v>839</v>
      </c>
      <c r="C668" s="116" t="s">
        <v>840</v>
      </c>
      <c r="D668" s="118" t="s">
        <v>855</v>
      </c>
      <c r="E668" s="120">
        <v>1177139894</v>
      </c>
      <c r="F668" s="120" t="s">
        <v>130</v>
      </c>
      <c r="G668" s="110">
        <v>5</v>
      </c>
      <c r="H668" s="110">
        <v>1</v>
      </c>
      <c r="I668" s="119" t="s">
        <v>843</v>
      </c>
      <c r="J668" s="111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  <c r="AC668" s="172"/>
      <c r="AD668" s="172"/>
      <c r="AE668" s="172"/>
      <c r="AF668" s="172"/>
      <c r="AG668" s="172"/>
      <c r="AH668" s="172"/>
      <c r="AI668" s="172"/>
      <c r="AJ668" s="172"/>
      <c r="AK668" s="172"/>
      <c r="AL668" s="172"/>
      <c r="AM668" s="172"/>
      <c r="AN668" s="172"/>
      <c r="AO668" s="172"/>
      <c r="AP668" s="172"/>
      <c r="AQ668" s="172"/>
      <c r="AR668" s="172"/>
      <c r="AS668" s="172"/>
      <c r="AT668" s="172"/>
      <c r="AU668" s="172"/>
      <c r="AV668" s="172"/>
      <c r="AW668" s="163"/>
    </row>
    <row r="669" spans="1:49" hidden="1">
      <c r="A669" s="120" t="s">
        <v>21</v>
      </c>
      <c r="B669" s="116" t="s">
        <v>839</v>
      </c>
      <c r="C669" s="116" t="s">
        <v>840</v>
      </c>
      <c r="D669" s="118" t="s">
        <v>856</v>
      </c>
      <c r="E669" s="120">
        <v>57246</v>
      </c>
      <c r="F669" s="120" t="s">
        <v>130</v>
      </c>
      <c r="G669" s="110">
        <v>6</v>
      </c>
      <c r="H669" s="110">
        <v>1</v>
      </c>
      <c r="I669" s="119" t="s">
        <v>843</v>
      </c>
      <c r="J669" s="111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  <c r="AB669" s="172"/>
      <c r="AC669" s="172"/>
      <c r="AD669" s="172"/>
      <c r="AE669" s="172"/>
      <c r="AF669" s="172"/>
      <c r="AG669" s="172"/>
      <c r="AH669" s="172"/>
      <c r="AI669" s="172"/>
      <c r="AJ669" s="172"/>
      <c r="AK669" s="172"/>
      <c r="AL669" s="172"/>
      <c r="AM669" s="172"/>
      <c r="AN669" s="172"/>
      <c r="AO669" s="172"/>
      <c r="AP669" s="172"/>
      <c r="AQ669" s="172"/>
      <c r="AR669" s="172"/>
      <c r="AS669" s="172"/>
      <c r="AT669" s="172"/>
      <c r="AU669" s="172"/>
      <c r="AV669" s="172"/>
      <c r="AW669" s="163"/>
    </row>
    <row r="670" spans="1:49" hidden="1">
      <c r="A670" s="120" t="s">
        <v>21</v>
      </c>
      <c r="B670" s="116" t="s">
        <v>839</v>
      </c>
      <c r="C670" s="116" t="s">
        <v>840</v>
      </c>
      <c r="D670" s="118" t="s">
        <v>857</v>
      </c>
      <c r="E670" s="120">
        <v>1179269632</v>
      </c>
      <c r="F670" s="120" t="s">
        <v>130</v>
      </c>
      <c r="G670" s="110">
        <v>5</v>
      </c>
      <c r="H670" s="110">
        <v>1</v>
      </c>
      <c r="I670" s="119" t="s">
        <v>843</v>
      </c>
      <c r="J670" s="111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  <c r="AC670" s="172"/>
      <c r="AD670" s="172"/>
      <c r="AE670" s="172"/>
      <c r="AF670" s="172"/>
      <c r="AG670" s="172"/>
      <c r="AH670" s="172"/>
      <c r="AI670" s="172"/>
      <c r="AJ670" s="172"/>
      <c r="AK670" s="172"/>
      <c r="AL670" s="172"/>
      <c r="AM670" s="172"/>
      <c r="AN670" s="172"/>
      <c r="AO670" s="172"/>
      <c r="AP670" s="172"/>
      <c r="AQ670" s="172"/>
      <c r="AR670" s="172"/>
      <c r="AS670" s="172"/>
      <c r="AT670" s="172"/>
      <c r="AU670" s="172"/>
      <c r="AV670" s="172"/>
      <c r="AW670" s="163"/>
    </row>
    <row r="671" spans="1:49" hidden="1">
      <c r="A671" s="120" t="s">
        <v>21</v>
      </c>
      <c r="B671" s="116" t="s">
        <v>839</v>
      </c>
      <c r="C671" s="116" t="s">
        <v>840</v>
      </c>
      <c r="D671" s="118" t="s">
        <v>858</v>
      </c>
      <c r="E671" s="120">
        <v>2313396927</v>
      </c>
      <c r="F671" s="120" t="s">
        <v>130</v>
      </c>
      <c r="G671" s="110">
        <v>6</v>
      </c>
      <c r="H671" s="110">
        <v>1</v>
      </c>
      <c r="I671" s="119" t="s">
        <v>843</v>
      </c>
      <c r="J671" s="111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  <c r="AB671" s="172"/>
      <c r="AC671" s="172"/>
      <c r="AD671" s="172"/>
      <c r="AE671" s="172"/>
      <c r="AF671" s="172"/>
      <c r="AG671" s="172"/>
      <c r="AH671" s="172"/>
      <c r="AI671" s="172"/>
      <c r="AJ671" s="172"/>
      <c r="AK671" s="172"/>
      <c r="AL671" s="172"/>
      <c r="AM671" s="172"/>
      <c r="AN671" s="172"/>
      <c r="AO671" s="172"/>
      <c r="AP671" s="172"/>
      <c r="AQ671" s="172"/>
      <c r="AR671" s="172"/>
      <c r="AS671" s="172"/>
      <c r="AT671" s="172"/>
      <c r="AU671" s="172"/>
      <c r="AV671" s="172"/>
      <c r="AW671" s="163"/>
    </row>
    <row r="672" spans="1:49" hidden="1">
      <c r="A672" s="120" t="s">
        <v>21</v>
      </c>
      <c r="B672" s="116" t="s">
        <v>839</v>
      </c>
      <c r="C672" s="116" t="s">
        <v>840</v>
      </c>
      <c r="D672" s="118" t="s">
        <v>859</v>
      </c>
      <c r="E672" s="120">
        <v>1173127851</v>
      </c>
      <c r="F672" s="120" t="s">
        <v>130</v>
      </c>
      <c r="G672" s="110">
        <v>6</v>
      </c>
      <c r="H672" s="110">
        <v>1</v>
      </c>
      <c r="I672" s="119" t="s">
        <v>843</v>
      </c>
      <c r="J672" s="111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172"/>
      <c r="AH672" s="172"/>
      <c r="AI672" s="172"/>
      <c r="AJ672" s="172"/>
      <c r="AK672" s="172"/>
      <c r="AL672" s="172"/>
      <c r="AM672" s="172"/>
      <c r="AN672" s="172"/>
      <c r="AO672" s="172"/>
      <c r="AP672" s="172"/>
      <c r="AQ672" s="172"/>
      <c r="AR672" s="172"/>
      <c r="AS672" s="172"/>
      <c r="AT672" s="172"/>
      <c r="AU672" s="172"/>
      <c r="AV672" s="172"/>
      <c r="AW672" s="163"/>
    </row>
    <row r="673" spans="1:49" hidden="1">
      <c r="A673" s="120" t="s">
        <v>21</v>
      </c>
      <c r="B673" s="116" t="s">
        <v>839</v>
      </c>
      <c r="C673" s="116" t="s">
        <v>840</v>
      </c>
      <c r="D673" s="118" t="s">
        <v>860</v>
      </c>
      <c r="E673" s="120">
        <v>1164956995</v>
      </c>
      <c r="F673" s="120" t="s">
        <v>130</v>
      </c>
      <c r="G673" s="110">
        <v>6</v>
      </c>
      <c r="H673" s="110">
        <v>1</v>
      </c>
      <c r="I673" s="119" t="s">
        <v>843</v>
      </c>
      <c r="J673" s="111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  <c r="AB673" s="172"/>
      <c r="AC673" s="172"/>
      <c r="AD673" s="172"/>
      <c r="AE673" s="172"/>
      <c r="AF673" s="172"/>
      <c r="AG673" s="172"/>
      <c r="AH673" s="172"/>
      <c r="AI673" s="172"/>
      <c r="AJ673" s="172"/>
      <c r="AK673" s="172"/>
      <c r="AL673" s="172"/>
      <c r="AM673" s="172"/>
      <c r="AN673" s="172"/>
      <c r="AO673" s="172"/>
      <c r="AP673" s="172"/>
      <c r="AQ673" s="172"/>
      <c r="AR673" s="172"/>
      <c r="AS673" s="172"/>
      <c r="AT673" s="172"/>
      <c r="AU673" s="172"/>
      <c r="AV673" s="172"/>
      <c r="AW673" s="163"/>
    </row>
    <row r="674" spans="1:49" hidden="1">
      <c r="A674" s="120" t="s">
        <v>21</v>
      </c>
      <c r="B674" s="116" t="s">
        <v>839</v>
      </c>
      <c r="C674" s="116" t="s">
        <v>840</v>
      </c>
      <c r="D674" s="118" t="s">
        <v>861</v>
      </c>
      <c r="E674" s="120">
        <v>3986921322</v>
      </c>
      <c r="F674" s="120" t="s">
        <v>130</v>
      </c>
      <c r="G674" s="110">
        <v>6</v>
      </c>
      <c r="H674" s="110">
        <v>1</v>
      </c>
      <c r="I674" s="119" t="s">
        <v>843</v>
      </c>
      <c r="J674" s="111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172"/>
      <c r="AH674" s="172"/>
      <c r="AI674" s="172"/>
      <c r="AJ674" s="172"/>
      <c r="AK674" s="172"/>
      <c r="AL674" s="172"/>
      <c r="AM674" s="172"/>
      <c r="AN674" s="172"/>
      <c r="AO674" s="172"/>
      <c r="AP674" s="172"/>
      <c r="AQ674" s="172"/>
      <c r="AR674" s="172"/>
      <c r="AS674" s="172"/>
      <c r="AT674" s="172"/>
      <c r="AU674" s="172"/>
      <c r="AV674" s="172"/>
      <c r="AW674" s="163"/>
    </row>
    <row r="675" spans="1:49" hidden="1">
      <c r="A675" s="120" t="s">
        <v>21</v>
      </c>
      <c r="B675" s="116" t="s">
        <v>839</v>
      </c>
      <c r="C675" s="116" t="s">
        <v>840</v>
      </c>
      <c r="D675" s="118" t="s">
        <v>862</v>
      </c>
      <c r="E675" s="120">
        <v>1163779869</v>
      </c>
      <c r="F675" s="120" t="s">
        <v>130</v>
      </c>
      <c r="G675" s="110">
        <v>6</v>
      </c>
      <c r="H675" s="110">
        <v>1</v>
      </c>
      <c r="I675" s="119" t="s">
        <v>843</v>
      </c>
      <c r="J675" s="111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172"/>
      <c r="AH675" s="172"/>
      <c r="AI675" s="172"/>
      <c r="AJ675" s="172"/>
      <c r="AK675" s="172"/>
      <c r="AL675" s="172"/>
      <c r="AM675" s="172"/>
      <c r="AN675" s="172"/>
      <c r="AO675" s="172"/>
      <c r="AP675" s="172"/>
      <c r="AQ675" s="172"/>
      <c r="AR675" s="172"/>
      <c r="AS675" s="172"/>
      <c r="AT675" s="172"/>
      <c r="AU675" s="172"/>
      <c r="AV675" s="172"/>
      <c r="AW675" s="163"/>
    </row>
    <row r="676" spans="1:49" hidden="1">
      <c r="A676" s="120" t="s">
        <v>21</v>
      </c>
      <c r="B676" s="116" t="s">
        <v>863</v>
      </c>
      <c r="C676" s="116" t="s">
        <v>864</v>
      </c>
      <c r="D676" s="118" t="s">
        <v>865</v>
      </c>
      <c r="E676" s="120">
        <v>1158319986</v>
      </c>
      <c r="F676" s="120" t="s">
        <v>130</v>
      </c>
      <c r="G676" s="110">
        <v>6</v>
      </c>
      <c r="H676" s="110">
        <v>1</v>
      </c>
      <c r="I676" s="119" t="s">
        <v>843</v>
      </c>
      <c r="J676" s="111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172"/>
      <c r="AH676" s="172"/>
      <c r="AI676" s="172"/>
      <c r="AJ676" s="172"/>
      <c r="AK676" s="172"/>
      <c r="AL676" s="172"/>
      <c r="AM676" s="172"/>
      <c r="AN676" s="172"/>
      <c r="AO676" s="172"/>
      <c r="AP676" s="172"/>
      <c r="AQ676" s="172"/>
      <c r="AR676" s="172"/>
      <c r="AS676" s="172"/>
      <c r="AT676" s="172"/>
      <c r="AU676" s="172"/>
      <c r="AV676" s="172"/>
      <c r="AW676" s="163"/>
    </row>
    <row r="677" spans="1:49" hidden="1">
      <c r="A677" s="120" t="s">
        <v>21</v>
      </c>
      <c r="B677" s="116" t="s">
        <v>863</v>
      </c>
      <c r="C677" s="116" t="s">
        <v>864</v>
      </c>
      <c r="D677" s="118" t="s">
        <v>866</v>
      </c>
      <c r="E677" s="120">
        <v>1155700725</v>
      </c>
      <c r="F677" s="120" t="s">
        <v>130</v>
      </c>
      <c r="G677" s="110">
        <v>6</v>
      </c>
      <c r="H677" s="110">
        <v>1</v>
      </c>
      <c r="I677" s="119" t="s">
        <v>843</v>
      </c>
      <c r="J677" s="111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72"/>
      <c r="AO677" s="172"/>
      <c r="AP677" s="172"/>
      <c r="AQ677" s="172"/>
      <c r="AR677" s="172"/>
      <c r="AS677" s="172"/>
      <c r="AT677" s="172"/>
      <c r="AU677" s="172"/>
      <c r="AV677" s="172"/>
      <c r="AW677" s="163"/>
    </row>
    <row r="678" spans="1:49" hidden="1">
      <c r="A678" s="120" t="s">
        <v>21</v>
      </c>
      <c r="B678" s="116" t="s">
        <v>863</v>
      </c>
      <c r="C678" s="116" t="s">
        <v>864</v>
      </c>
      <c r="D678" s="118" t="s">
        <v>867</v>
      </c>
      <c r="E678" s="120">
        <v>1160345706</v>
      </c>
      <c r="F678" s="120" t="s">
        <v>130</v>
      </c>
      <c r="G678" s="110">
        <v>6</v>
      </c>
      <c r="H678" s="110">
        <v>1</v>
      </c>
      <c r="I678" s="119" t="s">
        <v>843</v>
      </c>
      <c r="J678" s="111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72"/>
      <c r="AO678" s="172"/>
      <c r="AP678" s="172"/>
      <c r="AQ678" s="172"/>
      <c r="AR678" s="172"/>
      <c r="AS678" s="172"/>
      <c r="AT678" s="172"/>
      <c r="AU678" s="172"/>
      <c r="AV678" s="172"/>
      <c r="AW678" s="163"/>
    </row>
    <row r="679" spans="1:49" hidden="1">
      <c r="A679" s="127" t="s">
        <v>21</v>
      </c>
      <c r="B679" s="115" t="s">
        <v>868</v>
      </c>
      <c r="C679" s="115" t="s">
        <v>864</v>
      </c>
      <c r="D679" s="118" t="s">
        <v>869</v>
      </c>
      <c r="E679" s="135">
        <v>2441548860</v>
      </c>
      <c r="F679" s="120" t="s">
        <v>130</v>
      </c>
      <c r="G679" s="117">
        <v>6</v>
      </c>
      <c r="H679" s="117">
        <v>9</v>
      </c>
      <c r="I679" s="115" t="s">
        <v>74</v>
      </c>
      <c r="J679" s="114" t="s">
        <v>64</v>
      </c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72"/>
      <c r="AO679" s="172"/>
      <c r="AP679" s="172"/>
      <c r="AQ679" s="172"/>
      <c r="AR679" s="172"/>
      <c r="AS679" s="172"/>
      <c r="AT679" s="172"/>
      <c r="AU679" s="172"/>
      <c r="AV679" s="172"/>
      <c r="AW679" s="163"/>
    </row>
    <row r="680" spans="1:49" hidden="1">
      <c r="A680" s="120" t="s">
        <v>21</v>
      </c>
      <c r="B680" s="106" t="s">
        <v>868</v>
      </c>
      <c r="C680" s="106" t="s">
        <v>864</v>
      </c>
      <c r="D680" s="118" t="s">
        <v>870</v>
      </c>
      <c r="E680" s="120">
        <v>1152221956</v>
      </c>
      <c r="F680" s="120" t="s">
        <v>130</v>
      </c>
      <c r="G680" s="110">
        <v>4</v>
      </c>
      <c r="H680" s="110">
        <v>2</v>
      </c>
      <c r="I680" s="106" t="s">
        <v>53</v>
      </c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72"/>
      <c r="AT680" s="172"/>
      <c r="AU680" s="172"/>
      <c r="AV680" s="172"/>
      <c r="AW680" s="163"/>
    </row>
    <row r="681" spans="1:49" hidden="1">
      <c r="A681" s="120" t="s">
        <v>21</v>
      </c>
      <c r="B681" s="106" t="s">
        <v>868</v>
      </c>
      <c r="C681" s="106" t="s">
        <v>864</v>
      </c>
      <c r="D681" s="118" t="s">
        <v>871</v>
      </c>
      <c r="E681" s="120">
        <v>2280590015</v>
      </c>
      <c r="F681" s="120" t="s">
        <v>130</v>
      </c>
      <c r="G681" s="110">
        <v>4</v>
      </c>
      <c r="H681" s="110">
        <v>7</v>
      </c>
      <c r="I681" s="106" t="s">
        <v>53</v>
      </c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172"/>
      <c r="AH681" s="172"/>
      <c r="AI681" s="172"/>
      <c r="AJ681" s="172"/>
      <c r="AK681" s="172"/>
      <c r="AL681" s="172"/>
      <c r="AM681" s="172"/>
      <c r="AN681" s="172"/>
      <c r="AO681" s="172"/>
      <c r="AP681" s="172"/>
      <c r="AQ681" s="172"/>
      <c r="AR681" s="172"/>
      <c r="AS681" s="172"/>
      <c r="AT681" s="172"/>
      <c r="AU681" s="172"/>
      <c r="AV681" s="172"/>
      <c r="AW681" s="163"/>
    </row>
    <row r="682" spans="1:49" hidden="1">
      <c r="A682" s="120" t="s">
        <v>21</v>
      </c>
      <c r="B682" s="116" t="s">
        <v>863</v>
      </c>
      <c r="C682" s="116" t="s">
        <v>864</v>
      </c>
      <c r="D682" s="118" t="s">
        <v>872</v>
      </c>
      <c r="E682" s="120">
        <v>1161785116</v>
      </c>
      <c r="F682" s="120" t="s">
        <v>130</v>
      </c>
      <c r="G682" s="110">
        <v>6</v>
      </c>
      <c r="H682" s="110">
        <v>1</v>
      </c>
      <c r="I682" s="119" t="s">
        <v>843</v>
      </c>
      <c r="J682" s="111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172"/>
      <c r="AH682" s="172"/>
      <c r="AI682" s="172"/>
      <c r="AJ682" s="172"/>
      <c r="AK682" s="172"/>
      <c r="AL682" s="172"/>
      <c r="AM682" s="172"/>
      <c r="AN682" s="172"/>
      <c r="AO682" s="172"/>
      <c r="AP682" s="172"/>
      <c r="AQ682" s="172"/>
      <c r="AR682" s="172"/>
      <c r="AS682" s="172"/>
      <c r="AT682" s="172"/>
      <c r="AU682" s="172"/>
      <c r="AV682" s="172"/>
      <c r="AW682" s="163"/>
    </row>
    <row r="683" spans="1:49" hidden="1">
      <c r="A683" s="120" t="s">
        <v>21</v>
      </c>
      <c r="B683" s="116" t="s">
        <v>863</v>
      </c>
      <c r="C683" s="116" t="s">
        <v>864</v>
      </c>
      <c r="D683" s="118" t="s">
        <v>873</v>
      </c>
      <c r="E683" s="120">
        <v>1157813773</v>
      </c>
      <c r="F683" s="120" t="s">
        <v>130</v>
      </c>
      <c r="G683" s="110">
        <v>6</v>
      </c>
      <c r="H683" s="110">
        <v>1</v>
      </c>
      <c r="I683" s="119" t="s">
        <v>843</v>
      </c>
      <c r="J683" s="111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172"/>
      <c r="AH683" s="172"/>
      <c r="AI683" s="172"/>
      <c r="AJ683" s="172"/>
      <c r="AK683" s="172"/>
      <c r="AL683" s="172"/>
      <c r="AM683" s="172"/>
      <c r="AN683" s="172"/>
      <c r="AO683" s="172"/>
      <c r="AP683" s="172"/>
      <c r="AQ683" s="172"/>
      <c r="AR683" s="172"/>
      <c r="AS683" s="172"/>
      <c r="AT683" s="172"/>
      <c r="AU683" s="172"/>
      <c r="AV683" s="172"/>
      <c r="AW683" s="163"/>
    </row>
    <row r="684" spans="1:49" hidden="1">
      <c r="A684" s="120" t="s">
        <v>21</v>
      </c>
      <c r="B684" s="107" t="s">
        <v>868</v>
      </c>
      <c r="C684" s="107" t="s">
        <v>864</v>
      </c>
      <c r="D684" s="118" t="s">
        <v>874</v>
      </c>
      <c r="E684" s="135">
        <v>1152290860</v>
      </c>
      <c r="F684" s="120" t="s">
        <v>130</v>
      </c>
      <c r="G684" s="110">
        <v>3</v>
      </c>
      <c r="H684" s="110">
        <v>4</v>
      </c>
      <c r="I684" s="106" t="s">
        <v>143</v>
      </c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172"/>
      <c r="AH684" s="172"/>
      <c r="AI684" s="172"/>
      <c r="AJ684" s="172"/>
      <c r="AK684" s="172"/>
      <c r="AL684" s="172"/>
      <c r="AM684" s="172"/>
      <c r="AN684" s="172"/>
      <c r="AO684" s="172"/>
      <c r="AP684" s="172"/>
      <c r="AQ684" s="172"/>
      <c r="AR684" s="172"/>
      <c r="AS684" s="172"/>
      <c r="AT684" s="172"/>
      <c r="AU684" s="172"/>
      <c r="AV684" s="172"/>
      <c r="AW684" s="163"/>
    </row>
    <row r="685" spans="1:49" hidden="1">
      <c r="A685" s="120" t="s">
        <v>21</v>
      </c>
      <c r="B685" s="116" t="s">
        <v>863</v>
      </c>
      <c r="C685" s="116" t="s">
        <v>864</v>
      </c>
      <c r="D685" s="118" t="s">
        <v>875</v>
      </c>
      <c r="E685" s="120">
        <v>1155707316</v>
      </c>
      <c r="F685" s="120" t="s">
        <v>130</v>
      </c>
      <c r="G685" s="110">
        <v>5</v>
      </c>
      <c r="H685" s="110">
        <v>11</v>
      </c>
      <c r="I685" s="119" t="s">
        <v>843</v>
      </c>
      <c r="J685" s="111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172"/>
      <c r="AH685" s="172"/>
      <c r="AI685" s="172"/>
      <c r="AJ685" s="172"/>
      <c r="AK685" s="172"/>
      <c r="AL685" s="172"/>
      <c r="AM685" s="172"/>
      <c r="AN685" s="172"/>
      <c r="AO685" s="172"/>
      <c r="AP685" s="172"/>
      <c r="AQ685" s="172"/>
      <c r="AR685" s="172"/>
      <c r="AS685" s="172"/>
      <c r="AT685" s="172"/>
      <c r="AU685" s="172"/>
      <c r="AV685" s="172"/>
      <c r="AW685" s="163"/>
    </row>
    <row r="686" spans="1:49" hidden="1">
      <c r="A686" s="127" t="s">
        <v>21</v>
      </c>
      <c r="B686" s="116" t="s">
        <v>868</v>
      </c>
      <c r="C686" s="116" t="s">
        <v>864</v>
      </c>
      <c r="D686" s="118" t="s">
        <v>876</v>
      </c>
      <c r="E686" s="135">
        <v>1159601432</v>
      </c>
      <c r="F686" s="120" t="s">
        <v>130</v>
      </c>
      <c r="G686" s="117">
        <v>6</v>
      </c>
      <c r="H686" s="117">
        <v>5</v>
      </c>
      <c r="I686" s="115" t="s">
        <v>74</v>
      </c>
      <c r="J686" s="114" t="s">
        <v>64</v>
      </c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172"/>
      <c r="AH686" s="172"/>
      <c r="AI686" s="172"/>
      <c r="AJ686" s="172"/>
      <c r="AK686" s="172"/>
      <c r="AL686" s="172"/>
      <c r="AM686" s="172"/>
      <c r="AN686" s="172"/>
      <c r="AO686" s="172"/>
      <c r="AP686" s="172"/>
      <c r="AQ686" s="172"/>
      <c r="AR686" s="172"/>
      <c r="AS686" s="172"/>
      <c r="AT686" s="172"/>
      <c r="AU686" s="172"/>
      <c r="AV686" s="172"/>
      <c r="AW686" s="163"/>
    </row>
    <row r="687" spans="1:49" hidden="1">
      <c r="A687" s="120" t="s">
        <v>21</v>
      </c>
      <c r="B687" s="107" t="s">
        <v>863</v>
      </c>
      <c r="C687" s="107" t="s">
        <v>864</v>
      </c>
      <c r="D687" s="118" t="s">
        <v>877</v>
      </c>
      <c r="E687" s="120">
        <v>1159021888</v>
      </c>
      <c r="F687" s="120" t="s">
        <v>130</v>
      </c>
      <c r="G687" s="110">
        <v>3</v>
      </c>
      <c r="H687" s="110">
        <v>4</v>
      </c>
      <c r="I687" s="106" t="s">
        <v>53</v>
      </c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172"/>
      <c r="AH687" s="172"/>
      <c r="AI687" s="172"/>
      <c r="AJ687" s="172"/>
      <c r="AK687" s="172"/>
      <c r="AL687" s="172"/>
      <c r="AM687" s="172"/>
      <c r="AN687" s="172"/>
      <c r="AO687" s="172"/>
      <c r="AP687" s="172"/>
      <c r="AQ687" s="172"/>
      <c r="AR687" s="172"/>
      <c r="AS687" s="172"/>
      <c r="AT687" s="172"/>
      <c r="AU687" s="172"/>
      <c r="AV687" s="172"/>
      <c r="AW687" s="163"/>
    </row>
    <row r="688" spans="1:49" hidden="1">
      <c r="A688" s="120" t="s">
        <v>21</v>
      </c>
      <c r="B688" s="116" t="s">
        <v>863</v>
      </c>
      <c r="C688" s="116" t="s">
        <v>864</v>
      </c>
      <c r="D688" s="118" t="s">
        <v>878</v>
      </c>
      <c r="E688" s="120">
        <v>1156385138</v>
      </c>
      <c r="F688" s="120" t="s">
        <v>130</v>
      </c>
      <c r="G688" s="110">
        <v>6</v>
      </c>
      <c r="H688" s="110">
        <v>2</v>
      </c>
      <c r="I688" s="119" t="s">
        <v>843</v>
      </c>
      <c r="J688" s="111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172"/>
      <c r="AH688" s="172"/>
      <c r="AI688" s="172"/>
      <c r="AJ688" s="172"/>
      <c r="AK688" s="172"/>
      <c r="AL688" s="172"/>
      <c r="AM688" s="172"/>
      <c r="AN688" s="172"/>
      <c r="AO688" s="172"/>
      <c r="AP688" s="172"/>
      <c r="AQ688" s="172"/>
      <c r="AR688" s="172"/>
      <c r="AS688" s="172"/>
      <c r="AT688" s="172"/>
      <c r="AU688" s="172"/>
      <c r="AV688" s="172"/>
      <c r="AW688" s="163"/>
    </row>
    <row r="689" spans="1:49" hidden="1">
      <c r="A689" s="127" t="s">
        <v>21</v>
      </c>
      <c r="B689" s="116" t="s">
        <v>868</v>
      </c>
      <c r="C689" s="116" t="s">
        <v>864</v>
      </c>
      <c r="D689" s="118" t="s">
        <v>879</v>
      </c>
      <c r="E689" s="135">
        <v>2340198569</v>
      </c>
      <c r="F689" s="120" t="s">
        <v>130</v>
      </c>
      <c r="G689" s="117">
        <v>3</v>
      </c>
      <c r="H689" s="117">
        <v>6</v>
      </c>
      <c r="I689" s="115" t="s">
        <v>74</v>
      </c>
      <c r="J689" s="108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172"/>
      <c r="AH689" s="172"/>
      <c r="AI689" s="172"/>
      <c r="AJ689" s="172"/>
      <c r="AK689" s="172"/>
      <c r="AL689" s="172"/>
      <c r="AM689" s="172"/>
      <c r="AN689" s="172"/>
      <c r="AO689" s="172"/>
      <c r="AP689" s="172"/>
      <c r="AQ689" s="172"/>
      <c r="AR689" s="172"/>
      <c r="AS689" s="172"/>
      <c r="AT689" s="172"/>
      <c r="AU689" s="172"/>
      <c r="AV689" s="172"/>
      <c r="AW689" s="163"/>
    </row>
    <row r="690" spans="1:49" hidden="1">
      <c r="A690" s="120" t="s">
        <v>21</v>
      </c>
      <c r="B690" s="116" t="s">
        <v>863</v>
      </c>
      <c r="C690" s="116" t="s">
        <v>864</v>
      </c>
      <c r="D690" s="118" t="s">
        <v>880</v>
      </c>
      <c r="E690" s="120">
        <v>1157129071</v>
      </c>
      <c r="F690" s="120" t="s">
        <v>130</v>
      </c>
      <c r="G690" s="110">
        <v>6</v>
      </c>
      <c r="H690" s="110">
        <v>1</v>
      </c>
      <c r="I690" s="119" t="s">
        <v>843</v>
      </c>
      <c r="J690" s="111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172"/>
      <c r="AH690" s="172"/>
      <c r="AI690" s="172"/>
      <c r="AJ690" s="172"/>
      <c r="AK690" s="172"/>
      <c r="AL690" s="172"/>
      <c r="AM690" s="172"/>
      <c r="AN690" s="172"/>
      <c r="AO690" s="172"/>
      <c r="AP690" s="172"/>
      <c r="AQ690" s="172"/>
      <c r="AR690" s="172"/>
      <c r="AS690" s="172"/>
      <c r="AT690" s="172"/>
      <c r="AU690" s="172"/>
      <c r="AV690" s="172"/>
      <c r="AW690" s="163"/>
    </row>
    <row r="691" spans="1:49" hidden="1">
      <c r="A691" s="120" t="s">
        <v>21</v>
      </c>
      <c r="B691" s="107" t="s">
        <v>868</v>
      </c>
      <c r="C691" s="107" t="s">
        <v>864</v>
      </c>
      <c r="D691" s="118" t="s">
        <v>881</v>
      </c>
      <c r="E691" s="120">
        <v>4041844954</v>
      </c>
      <c r="F691" s="120" t="s">
        <v>130</v>
      </c>
      <c r="G691" s="110">
        <v>4</v>
      </c>
      <c r="H691" s="110">
        <v>3</v>
      </c>
      <c r="I691" s="120" t="s">
        <v>53</v>
      </c>
      <c r="K691" s="203"/>
      <c r="AS691" s="166" t="e">
        <f>AVERAGE(L691:AR691)</f>
        <v>#DIV/0!</v>
      </c>
      <c r="AT691" s="167">
        <f>K691</f>
        <v>0</v>
      </c>
      <c r="AU691" s="168" t="e">
        <f>AVERAGE(AS691:AT691)</f>
        <v>#DIV/0!</v>
      </c>
      <c r="AV691" s="169" t="e">
        <f>IF(AU691= "", "", IF(AU691&gt;= 89.5, "ممتاز", IF(AU691&gt;= 79.5, "جيد جدا", IF(AU691&gt;= 69.5, "جيد", "راسب"))))</f>
        <v>#DIV/0!</v>
      </c>
      <c r="AW691" s="163"/>
    </row>
    <row r="692" spans="1:49" hidden="1">
      <c r="A692" s="120" t="s">
        <v>21</v>
      </c>
      <c r="B692" s="116" t="s">
        <v>882</v>
      </c>
      <c r="C692" s="116" t="s">
        <v>864</v>
      </c>
      <c r="D692" s="118" t="s">
        <v>883</v>
      </c>
      <c r="E692" s="120">
        <v>1156649152</v>
      </c>
      <c r="F692" s="106" t="s">
        <v>529</v>
      </c>
      <c r="G692" s="110">
        <v>5</v>
      </c>
      <c r="H692" s="110">
        <v>11</v>
      </c>
      <c r="I692" s="119" t="s">
        <v>843</v>
      </c>
      <c r="J692" s="111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172"/>
      <c r="AH692" s="172"/>
      <c r="AI692" s="172"/>
      <c r="AJ692" s="172"/>
      <c r="AK692" s="172"/>
      <c r="AL692" s="172"/>
      <c r="AM692" s="172"/>
      <c r="AN692" s="172"/>
      <c r="AO692" s="172"/>
      <c r="AP692" s="172"/>
      <c r="AQ692" s="172"/>
      <c r="AR692" s="172"/>
      <c r="AS692" s="172"/>
      <c r="AT692" s="172"/>
      <c r="AU692" s="172"/>
      <c r="AV692" s="172"/>
      <c r="AW692" s="163"/>
    </row>
    <row r="693" spans="1:49" hidden="1">
      <c r="A693" s="120" t="s">
        <v>21</v>
      </c>
      <c r="B693" s="116" t="s">
        <v>863</v>
      </c>
      <c r="C693" s="116" t="s">
        <v>864</v>
      </c>
      <c r="D693" s="118" t="s">
        <v>884</v>
      </c>
      <c r="E693" s="260">
        <v>1141178259</v>
      </c>
      <c r="F693" s="106" t="s">
        <v>60</v>
      </c>
      <c r="G693" s="110">
        <v>6</v>
      </c>
      <c r="H693" s="110">
        <v>1</v>
      </c>
      <c r="I693" s="119" t="s">
        <v>843</v>
      </c>
      <c r="J693" s="111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172"/>
      <c r="AH693" s="172"/>
      <c r="AI693" s="172"/>
      <c r="AJ693" s="172"/>
      <c r="AK693" s="172"/>
      <c r="AL693" s="172"/>
      <c r="AM693" s="172"/>
      <c r="AN693" s="172"/>
      <c r="AO693" s="172"/>
      <c r="AP693" s="172"/>
      <c r="AQ693" s="172"/>
      <c r="AR693" s="172"/>
      <c r="AS693" s="172"/>
      <c r="AT693" s="172"/>
      <c r="AU693" s="172"/>
      <c r="AV693" s="172"/>
      <c r="AW693" s="163"/>
    </row>
    <row r="694" spans="1:49" hidden="1">
      <c r="A694" s="120" t="s">
        <v>21</v>
      </c>
      <c r="B694" s="116" t="s">
        <v>863</v>
      </c>
      <c r="C694" s="116" t="s">
        <v>864</v>
      </c>
      <c r="D694" s="118" t="s">
        <v>885</v>
      </c>
      <c r="E694" s="260">
        <v>1141432722</v>
      </c>
      <c r="F694" s="106" t="s">
        <v>60</v>
      </c>
      <c r="G694" s="110">
        <v>3</v>
      </c>
      <c r="H694" s="110">
        <v>2</v>
      </c>
      <c r="I694" s="119" t="s">
        <v>843</v>
      </c>
      <c r="J694" s="111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172"/>
      <c r="AH694" s="172"/>
      <c r="AI694" s="172"/>
      <c r="AJ694" s="172"/>
      <c r="AK694" s="172"/>
      <c r="AL694" s="172"/>
      <c r="AM694" s="172"/>
      <c r="AN694" s="172"/>
      <c r="AO694" s="172"/>
      <c r="AP694" s="172"/>
      <c r="AQ694" s="172"/>
      <c r="AR694" s="172"/>
      <c r="AS694" s="172"/>
      <c r="AT694" s="172"/>
      <c r="AU694" s="172"/>
      <c r="AV694" s="172"/>
      <c r="AW694" s="163"/>
    </row>
    <row r="695" spans="1:49" hidden="1">
      <c r="A695" s="120" t="s">
        <v>21</v>
      </c>
      <c r="B695" s="107" t="s">
        <v>886</v>
      </c>
      <c r="C695" s="106" t="s">
        <v>887</v>
      </c>
      <c r="D695" s="118" t="s">
        <v>888</v>
      </c>
      <c r="E695" s="120">
        <v>1012439574</v>
      </c>
      <c r="F695" s="107" t="s">
        <v>72</v>
      </c>
      <c r="G695" s="110">
        <v>4</v>
      </c>
      <c r="H695" s="110">
        <v>9</v>
      </c>
      <c r="I695" s="106" t="s">
        <v>53</v>
      </c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172"/>
      <c r="AH695" s="172"/>
      <c r="AI695" s="172"/>
      <c r="AJ695" s="172"/>
      <c r="AK695" s="172"/>
      <c r="AL695" s="172"/>
      <c r="AM695" s="172"/>
      <c r="AN695" s="172"/>
      <c r="AO695" s="172"/>
      <c r="AP695" s="172"/>
      <c r="AQ695" s="172"/>
      <c r="AR695" s="172"/>
      <c r="AS695" s="172"/>
      <c r="AT695" s="172"/>
      <c r="AU695" s="172"/>
      <c r="AV695" s="172"/>
      <c r="AW695" s="163"/>
    </row>
    <row r="696" spans="1:49" hidden="1">
      <c r="A696" s="120" t="s">
        <v>21</v>
      </c>
      <c r="B696" s="106" t="s">
        <v>886</v>
      </c>
      <c r="C696" s="106" t="s">
        <v>887</v>
      </c>
      <c r="D696" s="118" t="s">
        <v>889</v>
      </c>
      <c r="E696" s="120">
        <v>1016515627</v>
      </c>
      <c r="F696" s="106" t="s">
        <v>72</v>
      </c>
      <c r="G696" s="110">
        <v>4</v>
      </c>
      <c r="H696" s="110">
        <v>23</v>
      </c>
      <c r="I696" s="106" t="s">
        <v>53</v>
      </c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172"/>
      <c r="AH696" s="172"/>
      <c r="AI696" s="172"/>
      <c r="AJ696" s="172"/>
      <c r="AK696" s="172"/>
      <c r="AL696" s="172"/>
      <c r="AM696" s="172"/>
      <c r="AN696" s="172"/>
      <c r="AO696" s="172"/>
      <c r="AP696" s="172"/>
      <c r="AQ696" s="172"/>
      <c r="AR696" s="172"/>
      <c r="AS696" s="172"/>
      <c r="AT696" s="172"/>
      <c r="AU696" s="172"/>
      <c r="AV696" s="172"/>
      <c r="AW696" s="163"/>
    </row>
    <row r="697" spans="1:49" hidden="1">
      <c r="A697" s="120" t="s">
        <v>21</v>
      </c>
      <c r="B697" s="106" t="s">
        <v>886</v>
      </c>
      <c r="C697" s="106" t="s">
        <v>887</v>
      </c>
      <c r="D697" s="118" t="s">
        <v>890</v>
      </c>
      <c r="E697" s="120">
        <v>1005859960</v>
      </c>
      <c r="F697" s="106" t="s">
        <v>72</v>
      </c>
      <c r="G697" s="110">
        <v>3</v>
      </c>
      <c r="H697" s="110">
        <v>10</v>
      </c>
      <c r="I697" s="106" t="s">
        <v>53</v>
      </c>
      <c r="J697" s="111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172"/>
      <c r="AH697" s="172"/>
      <c r="AI697" s="172"/>
      <c r="AJ697" s="172"/>
      <c r="AK697" s="172"/>
      <c r="AL697" s="172"/>
      <c r="AM697" s="172"/>
      <c r="AN697" s="172"/>
      <c r="AO697" s="172"/>
      <c r="AP697" s="172"/>
      <c r="AQ697" s="172"/>
      <c r="AR697" s="172"/>
      <c r="AS697" s="172"/>
      <c r="AT697" s="172"/>
      <c r="AU697" s="172"/>
      <c r="AV697" s="172"/>
      <c r="AW697" s="163"/>
    </row>
    <row r="698" spans="1:49" hidden="1">
      <c r="A698" s="120" t="s">
        <v>21</v>
      </c>
      <c r="B698" s="106" t="s">
        <v>886</v>
      </c>
      <c r="C698" s="106" t="s">
        <v>887</v>
      </c>
      <c r="D698" s="118" t="s">
        <v>891</v>
      </c>
      <c r="E698" s="120">
        <v>1002086930</v>
      </c>
      <c r="F698" s="106" t="s">
        <v>72</v>
      </c>
      <c r="G698" s="110">
        <v>3</v>
      </c>
      <c r="H698" s="110">
        <v>7</v>
      </c>
      <c r="I698" s="106" t="s">
        <v>53</v>
      </c>
      <c r="J698" s="111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72"/>
      <c r="AT698" s="172"/>
      <c r="AU698" s="172"/>
      <c r="AV698" s="172"/>
      <c r="AW698" s="163"/>
    </row>
    <row r="699" spans="1:49" hidden="1">
      <c r="A699" s="120" t="s">
        <v>21</v>
      </c>
      <c r="B699" s="106" t="s">
        <v>886</v>
      </c>
      <c r="C699" s="106" t="s">
        <v>887</v>
      </c>
      <c r="D699" s="118" t="s">
        <v>892</v>
      </c>
      <c r="E699" s="120">
        <v>1034898815</v>
      </c>
      <c r="F699" s="106" t="s">
        <v>72</v>
      </c>
      <c r="G699" s="110">
        <v>4</v>
      </c>
      <c r="H699" s="110">
        <v>21</v>
      </c>
      <c r="I699" s="106" t="s">
        <v>53</v>
      </c>
      <c r="J699" s="111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172"/>
      <c r="AH699" s="172"/>
      <c r="AI699" s="172"/>
      <c r="AJ699" s="172"/>
      <c r="AK699" s="172"/>
      <c r="AL699" s="172"/>
      <c r="AM699" s="172"/>
      <c r="AN699" s="172"/>
      <c r="AO699" s="172"/>
      <c r="AP699" s="172"/>
      <c r="AQ699" s="172"/>
      <c r="AR699" s="172"/>
      <c r="AS699" s="172"/>
      <c r="AT699" s="172"/>
      <c r="AU699" s="172"/>
      <c r="AV699" s="172"/>
      <c r="AW699" s="163"/>
    </row>
    <row r="700" spans="1:49" hidden="1">
      <c r="A700" s="106" t="s">
        <v>21</v>
      </c>
      <c r="B700" s="107" t="s">
        <v>886</v>
      </c>
      <c r="C700" s="106" t="s">
        <v>887</v>
      </c>
      <c r="D700" s="118" t="s">
        <v>893</v>
      </c>
      <c r="E700" s="106">
        <v>1042986180</v>
      </c>
      <c r="F700" s="116" t="s">
        <v>72</v>
      </c>
      <c r="G700" s="117">
        <v>3</v>
      </c>
      <c r="H700" s="117">
        <v>7</v>
      </c>
      <c r="I700" s="115" t="s">
        <v>74</v>
      </c>
      <c r="J700" s="111"/>
      <c r="K700" s="329"/>
      <c r="L700" s="330"/>
      <c r="M700" s="330"/>
      <c r="N700" s="330"/>
      <c r="O700" s="330"/>
      <c r="P700" s="330"/>
      <c r="Q700" s="330"/>
      <c r="R700" s="330"/>
      <c r="S700" s="330"/>
      <c r="T700" s="330"/>
      <c r="U700" s="330"/>
      <c r="V700" s="330"/>
      <c r="W700" s="330"/>
      <c r="X700" s="330"/>
      <c r="Y700" s="330"/>
      <c r="Z700" s="330"/>
      <c r="AA700" s="330"/>
      <c r="AB700" s="330"/>
      <c r="AC700" s="330"/>
      <c r="AD700" s="330"/>
      <c r="AE700" s="330"/>
      <c r="AF700" s="330"/>
      <c r="AG700" s="330"/>
      <c r="AH700" s="330"/>
      <c r="AI700" s="330"/>
      <c r="AJ700" s="330"/>
      <c r="AK700" s="330"/>
      <c r="AL700" s="330"/>
      <c r="AM700" s="330"/>
      <c r="AN700" s="330"/>
      <c r="AO700" s="330"/>
      <c r="AP700" s="330"/>
      <c r="AQ700" s="330"/>
      <c r="AR700" s="330"/>
      <c r="AS700" s="330"/>
      <c r="AT700" s="330"/>
      <c r="AU700" s="330"/>
      <c r="AV700" s="330"/>
      <c r="AW700" s="163"/>
    </row>
    <row r="701" spans="1:49" hidden="1">
      <c r="A701" s="120" t="s">
        <v>21</v>
      </c>
      <c r="B701" s="106" t="s">
        <v>886</v>
      </c>
      <c r="C701" s="106" t="s">
        <v>887</v>
      </c>
      <c r="D701" s="171" t="s">
        <v>894</v>
      </c>
      <c r="E701" s="170">
        <v>1019887437</v>
      </c>
      <c r="F701" s="106" t="s">
        <v>85</v>
      </c>
      <c r="G701" s="110">
        <v>4</v>
      </c>
      <c r="H701" s="110">
        <v>8</v>
      </c>
      <c r="I701" s="106" t="s">
        <v>53</v>
      </c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172"/>
      <c r="AH701" s="172"/>
      <c r="AI701" s="172"/>
      <c r="AJ701" s="172"/>
      <c r="AK701" s="172"/>
      <c r="AL701" s="172"/>
      <c r="AM701" s="172"/>
      <c r="AN701" s="172"/>
      <c r="AO701" s="172"/>
      <c r="AP701" s="172"/>
      <c r="AQ701" s="172"/>
      <c r="AR701" s="172"/>
      <c r="AS701" s="172" t="e">
        <f>AVERAGE(L701:AR701)</f>
        <v>#DIV/0!</v>
      </c>
      <c r="AT701" s="172">
        <f>K701</f>
        <v>0</v>
      </c>
      <c r="AU701" s="172" t="e">
        <f>AVERAGE(AS701:AT701)</f>
        <v>#DIV/0!</v>
      </c>
      <c r="AV701" s="172" t="e">
        <f>IF(AU701= "", "", IF(AU701&gt;= 89.5, "ممتاز", IF(AU701&gt;= 79.5, "جيد جدا", IF(AU701&gt;= 69.5, "جيد", "راسب"))))</f>
        <v>#DIV/0!</v>
      </c>
      <c r="AW701" s="163"/>
    </row>
    <row r="702" spans="1:49" hidden="1">
      <c r="A702" s="106" t="s">
        <v>21</v>
      </c>
      <c r="B702" s="106" t="s">
        <v>886</v>
      </c>
      <c r="C702" s="106" t="s">
        <v>887</v>
      </c>
      <c r="D702" s="118" t="s">
        <v>895</v>
      </c>
      <c r="E702" s="106">
        <v>1007372533</v>
      </c>
      <c r="F702" s="106" t="s">
        <v>85</v>
      </c>
      <c r="G702" s="110">
        <v>3</v>
      </c>
      <c r="H702" s="110">
        <v>5</v>
      </c>
      <c r="I702" s="106" t="s">
        <v>53</v>
      </c>
      <c r="L702" s="330"/>
      <c r="M702" s="330"/>
      <c r="N702" s="330"/>
      <c r="O702" s="330"/>
      <c r="P702" s="330"/>
      <c r="Q702" s="330"/>
      <c r="R702" s="330"/>
      <c r="S702" s="330"/>
      <c r="T702" s="330"/>
      <c r="U702" s="330"/>
      <c r="V702" s="330"/>
      <c r="W702" s="330"/>
      <c r="X702" s="330"/>
      <c r="Y702" s="330"/>
      <c r="Z702" s="330"/>
      <c r="AA702" s="330"/>
      <c r="AB702" s="330"/>
      <c r="AC702" s="330"/>
      <c r="AD702" s="330"/>
      <c r="AE702" s="330"/>
      <c r="AF702" s="330"/>
      <c r="AG702" s="330"/>
      <c r="AH702" s="330"/>
      <c r="AI702" s="330"/>
      <c r="AJ702" s="330"/>
      <c r="AK702" s="330"/>
      <c r="AL702" s="330"/>
      <c r="AM702" s="330"/>
      <c r="AN702" s="330"/>
      <c r="AO702" s="330"/>
      <c r="AP702" s="330"/>
      <c r="AQ702" s="330"/>
      <c r="AR702" s="330"/>
      <c r="AS702" s="330"/>
      <c r="AT702" s="330"/>
      <c r="AU702" s="330"/>
      <c r="AV702" s="330"/>
      <c r="AW702" s="163"/>
    </row>
    <row r="703" spans="1:49" hidden="1">
      <c r="A703" s="127" t="s">
        <v>21</v>
      </c>
      <c r="B703" s="116" t="s">
        <v>886</v>
      </c>
      <c r="C703" s="116" t="s">
        <v>887</v>
      </c>
      <c r="D703" s="118" t="s">
        <v>896</v>
      </c>
      <c r="E703" s="135">
        <v>1037033790</v>
      </c>
      <c r="F703" s="115" t="s">
        <v>58</v>
      </c>
      <c r="G703" s="117">
        <v>2</v>
      </c>
      <c r="H703" s="117">
        <v>6</v>
      </c>
      <c r="I703" s="115" t="s">
        <v>74</v>
      </c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72"/>
      <c r="AT703" s="172"/>
      <c r="AU703" s="172"/>
      <c r="AV703" s="172"/>
      <c r="AW703" s="163"/>
    </row>
    <row r="704" spans="1:49" hidden="1">
      <c r="A704" s="120" t="s">
        <v>21</v>
      </c>
      <c r="B704" s="106" t="s">
        <v>886</v>
      </c>
      <c r="C704" s="106" t="s">
        <v>887</v>
      </c>
      <c r="D704" s="118" t="s">
        <v>897</v>
      </c>
      <c r="E704" s="120">
        <v>2073228112</v>
      </c>
      <c r="F704" s="223" t="s">
        <v>257</v>
      </c>
      <c r="G704" s="110">
        <v>2</v>
      </c>
      <c r="H704" s="110">
        <v>4</v>
      </c>
      <c r="I704" s="119" t="s">
        <v>843</v>
      </c>
      <c r="J704" s="111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72"/>
      <c r="AT704" s="172"/>
      <c r="AU704" s="172"/>
      <c r="AV704" s="172"/>
      <c r="AW704" s="163"/>
    </row>
    <row r="705" spans="1:49" customFormat="1" hidden="1">
      <c r="A705" s="120" t="s">
        <v>21</v>
      </c>
      <c r="B705" s="106" t="s">
        <v>886</v>
      </c>
      <c r="C705" s="106" t="s">
        <v>887</v>
      </c>
      <c r="D705" s="118" t="s">
        <v>898</v>
      </c>
      <c r="E705" s="120">
        <v>1042011286</v>
      </c>
      <c r="F705" s="106" t="s">
        <v>257</v>
      </c>
      <c r="G705" s="110">
        <v>2</v>
      </c>
      <c r="H705" s="110">
        <v>11</v>
      </c>
      <c r="I705" s="106" t="s">
        <v>53</v>
      </c>
      <c r="J705" s="111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  <c r="AV705" s="195"/>
    </row>
    <row r="706" spans="1:49" hidden="1">
      <c r="A706" s="120" t="s">
        <v>21</v>
      </c>
      <c r="B706" s="106" t="s">
        <v>886</v>
      </c>
      <c r="C706" s="106" t="s">
        <v>887</v>
      </c>
      <c r="D706" s="118" t="s">
        <v>899</v>
      </c>
      <c r="E706" s="120">
        <v>1001072469</v>
      </c>
      <c r="F706" s="106" t="s">
        <v>257</v>
      </c>
      <c r="G706" s="110">
        <v>4</v>
      </c>
      <c r="H706" s="110">
        <v>7</v>
      </c>
      <c r="I706" s="106" t="s">
        <v>53</v>
      </c>
      <c r="J706" s="111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172"/>
      <c r="AH706" s="172"/>
      <c r="AI706" s="172"/>
      <c r="AJ706" s="172"/>
      <c r="AK706" s="172"/>
      <c r="AL706" s="172"/>
      <c r="AM706" s="172"/>
      <c r="AN706" s="172"/>
      <c r="AO706" s="172"/>
      <c r="AP706" s="172"/>
      <c r="AQ706" s="172"/>
      <c r="AR706" s="172"/>
      <c r="AS706" s="172"/>
      <c r="AT706" s="172"/>
      <c r="AU706" s="172"/>
      <c r="AV706" s="172"/>
      <c r="AW706" s="163"/>
    </row>
    <row r="707" spans="1:49" customFormat="1" hidden="1">
      <c r="A707" s="120" t="s">
        <v>21</v>
      </c>
      <c r="B707" s="107" t="s">
        <v>886</v>
      </c>
      <c r="C707" s="107" t="s">
        <v>887</v>
      </c>
      <c r="D707" s="118" t="s">
        <v>900</v>
      </c>
      <c r="E707" s="135">
        <v>1064931791</v>
      </c>
      <c r="F707" s="106" t="s">
        <v>89</v>
      </c>
      <c r="G707" s="110">
        <v>1</v>
      </c>
      <c r="H707" s="110">
        <v>1</v>
      </c>
      <c r="I707" s="106" t="s">
        <v>53</v>
      </c>
      <c r="J707" s="114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  <c r="AV707" s="195"/>
    </row>
    <row r="708" spans="1:49" hidden="1">
      <c r="A708" s="127" t="s">
        <v>21</v>
      </c>
      <c r="B708" s="116" t="s">
        <v>901</v>
      </c>
      <c r="C708" s="116" t="s">
        <v>902</v>
      </c>
      <c r="D708" s="118" t="s">
        <v>903</v>
      </c>
      <c r="E708" s="135">
        <v>1063062721</v>
      </c>
      <c r="F708" s="116" t="s">
        <v>72</v>
      </c>
      <c r="G708" s="117">
        <v>6</v>
      </c>
      <c r="H708" s="117">
        <v>7</v>
      </c>
      <c r="I708" s="115" t="s">
        <v>74</v>
      </c>
      <c r="J708" s="114" t="s">
        <v>64</v>
      </c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2"/>
      <c r="AT708" s="172"/>
      <c r="AU708" s="172"/>
      <c r="AV708" s="172"/>
      <c r="AW708" s="163"/>
    </row>
    <row r="709" spans="1:49" customFormat="1" hidden="1">
      <c r="A709" s="120" t="s">
        <v>21</v>
      </c>
      <c r="B709" s="107" t="s">
        <v>901</v>
      </c>
      <c r="C709" s="107" t="s">
        <v>902</v>
      </c>
      <c r="D709" s="118" t="s">
        <v>904</v>
      </c>
      <c r="E709" s="135">
        <v>1010150413</v>
      </c>
      <c r="F709" s="107" t="s">
        <v>72</v>
      </c>
      <c r="G709" s="110">
        <v>4</v>
      </c>
      <c r="H709" s="110">
        <v>1</v>
      </c>
      <c r="I709" s="106" t="s">
        <v>53</v>
      </c>
      <c r="J709" s="114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</row>
    <row r="710" spans="1:49" customFormat="1" hidden="1">
      <c r="A710" s="120" t="s">
        <v>21</v>
      </c>
      <c r="B710" s="107" t="s">
        <v>901</v>
      </c>
      <c r="C710" s="107" t="s">
        <v>902</v>
      </c>
      <c r="D710" s="118" t="s">
        <v>905</v>
      </c>
      <c r="E710" s="120">
        <v>1002846804</v>
      </c>
      <c r="F710" s="107" t="s">
        <v>72</v>
      </c>
      <c r="G710" s="110">
        <v>6</v>
      </c>
      <c r="H710" s="110">
        <v>5</v>
      </c>
      <c r="I710" s="106" t="s">
        <v>53</v>
      </c>
      <c r="J710" s="114" t="s">
        <v>64</v>
      </c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  <c r="AV710" s="195"/>
    </row>
    <row r="711" spans="1:49" customFormat="1" hidden="1">
      <c r="A711" s="254" t="s">
        <v>21</v>
      </c>
      <c r="B711" s="264" t="s">
        <v>901</v>
      </c>
      <c r="C711" s="264" t="s">
        <v>902</v>
      </c>
      <c r="D711" s="404" t="s">
        <v>906</v>
      </c>
      <c r="E711" s="443">
        <v>1025672062</v>
      </c>
      <c r="F711" s="412" t="s">
        <v>72</v>
      </c>
      <c r="G711" s="293">
        <v>6</v>
      </c>
      <c r="H711" s="293">
        <v>3</v>
      </c>
      <c r="I711" s="264" t="s">
        <v>53</v>
      </c>
      <c r="J711" s="255" t="s">
        <v>64</v>
      </c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</row>
    <row r="712" spans="1:49" hidden="1">
      <c r="A712" s="120" t="s">
        <v>21</v>
      </c>
      <c r="B712" s="106" t="s">
        <v>907</v>
      </c>
      <c r="C712" s="106" t="s">
        <v>902</v>
      </c>
      <c r="D712" s="118" t="s">
        <v>908</v>
      </c>
      <c r="E712" s="120">
        <v>1069024717</v>
      </c>
      <c r="F712" s="107" t="s">
        <v>72</v>
      </c>
      <c r="G712" s="110">
        <v>4</v>
      </c>
      <c r="H712" s="110">
        <v>8</v>
      </c>
      <c r="I712" s="106" t="s">
        <v>53</v>
      </c>
      <c r="J712" s="111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2"/>
      <c r="AT712" s="172"/>
      <c r="AU712" s="172"/>
      <c r="AV712" s="172"/>
      <c r="AW712" s="163"/>
    </row>
    <row r="713" spans="1:49" s="176" customFormat="1" hidden="1">
      <c r="A713" s="127" t="s">
        <v>21</v>
      </c>
      <c r="B713" s="115" t="s">
        <v>901</v>
      </c>
      <c r="C713" s="116" t="s">
        <v>902</v>
      </c>
      <c r="D713" s="118" t="s">
        <v>909</v>
      </c>
      <c r="E713" s="135">
        <v>1068228335</v>
      </c>
      <c r="F713" s="115" t="s">
        <v>72</v>
      </c>
      <c r="G713" s="417">
        <v>4</v>
      </c>
      <c r="H713" s="417">
        <v>2</v>
      </c>
      <c r="I713" s="115" t="s">
        <v>74</v>
      </c>
      <c r="J713" s="108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2"/>
      <c r="AT713" s="172"/>
      <c r="AU713" s="172"/>
      <c r="AV713" s="172"/>
    </row>
    <row r="714" spans="1:49" customFormat="1" hidden="1">
      <c r="A714" s="127" t="s">
        <v>21</v>
      </c>
      <c r="B714" s="116" t="s">
        <v>910</v>
      </c>
      <c r="C714" s="116" t="s">
        <v>902</v>
      </c>
      <c r="D714" s="118" t="s">
        <v>911</v>
      </c>
      <c r="E714" s="135">
        <v>1008629774</v>
      </c>
      <c r="F714" s="115" t="s">
        <v>72</v>
      </c>
      <c r="G714" s="417">
        <v>4</v>
      </c>
      <c r="H714" s="417">
        <v>3</v>
      </c>
      <c r="I714" s="115" t="s">
        <v>74</v>
      </c>
      <c r="J714" s="108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72"/>
      <c r="AT714" s="172"/>
      <c r="AU714" s="172"/>
      <c r="AV714" s="172"/>
      <c r="AW714" s="30"/>
    </row>
    <row r="715" spans="1:49" customFormat="1" hidden="1">
      <c r="A715" s="120" t="s">
        <v>21</v>
      </c>
      <c r="B715" s="106" t="s">
        <v>901</v>
      </c>
      <c r="C715" s="106" t="s">
        <v>902</v>
      </c>
      <c r="D715" s="118" t="s">
        <v>912</v>
      </c>
      <c r="E715" s="120">
        <v>1057929620</v>
      </c>
      <c r="F715" s="107" t="s">
        <v>72</v>
      </c>
      <c r="G715" s="110">
        <v>6</v>
      </c>
      <c r="H715" s="110">
        <v>3</v>
      </c>
      <c r="I715" s="120" t="s">
        <v>53</v>
      </c>
      <c r="J715" s="114" t="s">
        <v>64</v>
      </c>
      <c r="K715" s="164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5"/>
      <c r="AD715" s="165"/>
      <c r="AE715" s="165"/>
      <c r="AF715" s="165"/>
      <c r="AG715" s="165"/>
      <c r="AH715" s="165"/>
      <c r="AI715" s="165"/>
      <c r="AJ715" s="165"/>
      <c r="AK715" s="165"/>
      <c r="AL715" s="165"/>
      <c r="AM715" s="165"/>
      <c r="AN715" s="165"/>
      <c r="AO715" s="165"/>
      <c r="AP715" s="165"/>
      <c r="AQ715" s="165"/>
      <c r="AR715" s="165"/>
      <c r="AS715" s="167">
        <f>K715</f>
        <v>0</v>
      </c>
      <c r="AT715" s="167">
        <f>K715</f>
        <v>0</v>
      </c>
      <c r="AU715" s="168">
        <f>AVERAGE(AS715:AT715)</f>
        <v>0</v>
      </c>
      <c r="AV715" s="169" t="str">
        <f>IF(AU715= "", "", IF(AU715&gt;= 89.5, "ممتاز", IF(AU715&gt;= 79.5, "جيد جدا", IF(AU715&gt;= 69.5, "جيد", "راسب"))))</f>
        <v>راسب</v>
      </c>
      <c r="AW715" s="30"/>
    </row>
    <row r="716" spans="1:49" hidden="1">
      <c r="A716" s="120" t="s">
        <v>21</v>
      </c>
      <c r="B716" s="106" t="s">
        <v>901</v>
      </c>
      <c r="C716" s="116" t="s">
        <v>902</v>
      </c>
      <c r="D716" s="118" t="s">
        <v>913</v>
      </c>
      <c r="E716" s="120">
        <v>1080831934</v>
      </c>
      <c r="F716" s="223" t="s">
        <v>257</v>
      </c>
      <c r="G716" s="110">
        <v>4</v>
      </c>
      <c r="H716" s="110">
        <v>6</v>
      </c>
      <c r="I716" s="119" t="s">
        <v>143</v>
      </c>
      <c r="J716" s="111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2"/>
      <c r="AT716" s="172"/>
      <c r="AU716" s="172"/>
      <c r="AV716" s="172"/>
      <c r="AW716" s="163"/>
    </row>
    <row r="717" spans="1:49" customFormat="1" hidden="1">
      <c r="A717" s="120" t="s">
        <v>21</v>
      </c>
      <c r="B717" s="106" t="s">
        <v>901</v>
      </c>
      <c r="C717" s="107" t="s">
        <v>902</v>
      </c>
      <c r="D717" s="118" t="s">
        <v>914</v>
      </c>
      <c r="E717" s="120">
        <v>2064145457</v>
      </c>
      <c r="F717" s="223" t="s">
        <v>257</v>
      </c>
      <c r="G717" s="110">
        <v>2</v>
      </c>
      <c r="H717" s="110">
        <v>3</v>
      </c>
      <c r="I717" s="119" t="s">
        <v>843</v>
      </c>
      <c r="J717" s="111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172"/>
      <c r="AH717" s="172"/>
      <c r="AI717" s="172"/>
      <c r="AJ717" s="172"/>
      <c r="AK717" s="172"/>
      <c r="AL717" s="172"/>
      <c r="AM717" s="172"/>
      <c r="AN717" s="172"/>
      <c r="AO717" s="172"/>
      <c r="AP717" s="172"/>
      <c r="AQ717" s="172"/>
      <c r="AR717" s="172"/>
      <c r="AS717" s="172"/>
      <c r="AT717" s="172"/>
      <c r="AU717" s="172"/>
      <c r="AV717" s="172"/>
      <c r="AW717" s="30"/>
    </row>
    <row r="718" spans="1:49" hidden="1">
      <c r="A718" s="120" t="s">
        <v>21</v>
      </c>
      <c r="B718" s="106" t="s">
        <v>901</v>
      </c>
      <c r="C718" s="107" t="s">
        <v>902</v>
      </c>
      <c r="D718" s="118" t="s">
        <v>915</v>
      </c>
      <c r="E718" s="120">
        <v>1057663534</v>
      </c>
      <c r="F718" s="223" t="s">
        <v>257</v>
      </c>
      <c r="G718" s="110">
        <v>6</v>
      </c>
      <c r="H718" s="110">
        <v>1</v>
      </c>
      <c r="I718" s="119" t="s">
        <v>843</v>
      </c>
      <c r="J718" s="111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172"/>
      <c r="AH718" s="172"/>
      <c r="AI718" s="172"/>
      <c r="AJ718" s="172"/>
      <c r="AK718" s="172"/>
      <c r="AL718" s="172"/>
      <c r="AM718" s="172"/>
      <c r="AN718" s="172"/>
      <c r="AO718" s="172"/>
      <c r="AP718" s="172"/>
      <c r="AQ718" s="172"/>
      <c r="AR718" s="172"/>
      <c r="AS718" s="172"/>
      <c r="AT718" s="172"/>
      <c r="AU718" s="172"/>
      <c r="AV718" s="172"/>
      <c r="AW718" s="163"/>
    </row>
    <row r="719" spans="1:49" hidden="1">
      <c r="A719" s="120" t="s">
        <v>21</v>
      </c>
      <c r="B719" s="107" t="s">
        <v>901</v>
      </c>
      <c r="C719" s="107" t="s">
        <v>902</v>
      </c>
      <c r="D719" s="118" t="s">
        <v>916</v>
      </c>
      <c r="E719" s="120">
        <v>1024813774</v>
      </c>
      <c r="F719" s="106" t="s">
        <v>89</v>
      </c>
      <c r="G719" s="110">
        <v>4</v>
      </c>
      <c r="H719" s="110">
        <v>4</v>
      </c>
      <c r="I719" s="106" t="s">
        <v>53</v>
      </c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  <c r="AC719" s="172"/>
      <c r="AD719" s="172"/>
      <c r="AE719" s="172"/>
      <c r="AF719" s="172"/>
      <c r="AG719" s="172"/>
      <c r="AH719" s="172"/>
      <c r="AI719" s="172"/>
      <c r="AJ719" s="172"/>
      <c r="AK719" s="172"/>
      <c r="AL719" s="172"/>
      <c r="AM719" s="172"/>
      <c r="AN719" s="172"/>
      <c r="AO719" s="172"/>
      <c r="AP719" s="172"/>
      <c r="AQ719" s="172"/>
      <c r="AR719" s="172"/>
      <c r="AS719" s="172"/>
      <c r="AT719" s="172"/>
      <c r="AU719" s="172"/>
      <c r="AV719" s="172"/>
      <c r="AW719" s="163"/>
    </row>
    <row r="720" spans="1:49" hidden="1">
      <c r="A720" s="120" t="s">
        <v>21</v>
      </c>
      <c r="B720" s="116" t="s">
        <v>917</v>
      </c>
      <c r="C720" s="116" t="s">
        <v>918</v>
      </c>
      <c r="D720" s="118" t="s">
        <v>919</v>
      </c>
      <c r="E720" s="120">
        <v>1083301455</v>
      </c>
      <c r="F720" s="106" t="s">
        <v>56</v>
      </c>
      <c r="G720" s="110">
        <v>4</v>
      </c>
      <c r="H720" s="110">
        <v>1</v>
      </c>
      <c r="I720" s="119" t="s">
        <v>843</v>
      </c>
      <c r="J720" s="111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172"/>
      <c r="AH720" s="172"/>
      <c r="AI720" s="172"/>
      <c r="AJ720" s="172"/>
      <c r="AK720" s="172"/>
      <c r="AL720" s="172"/>
      <c r="AM720" s="172"/>
      <c r="AN720" s="172"/>
      <c r="AO720" s="172"/>
      <c r="AP720" s="172"/>
      <c r="AQ720" s="172"/>
      <c r="AR720" s="172"/>
      <c r="AS720" s="172"/>
      <c r="AT720" s="172"/>
      <c r="AU720" s="172"/>
      <c r="AV720" s="172"/>
      <c r="AW720" s="163"/>
    </row>
    <row r="721" spans="1:49" hidden="1">
      <c r="A721" s="120" t="s">
        <v>21</v>
      </c>
      <c r="B721" s="116" t="s">
        <v>917</v>
      </c>
      <c r="C721" s="116" t="s">
        <v>918</v>
      </c>
      <c r="D721" s="118" t="s">
        <v>920</v>
      </c>
      <c r="E721" s="120">
        <v>1103868780</v>
      </c>
      <c r="F721" s="106" t="s">
        <v>56</v>
      </c>
      <c r="G721" s="110">
        <v>4</v>
      </c>
      <c r="H721" s="110">
        <v>1</v>
      </c>
      <c r="I721" s="119" t="s">
        <v>843</v>
      </c>
      <c r="J721" s="111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172"/>
      <c r="AH721" s="172"/>
      <c r="AI721" s="172"/>
      <c r="AJ721" s="172"/>
      <c r="AK721" s="172"/>
      <c r="AL721" s="172"/>
      <c r="AM721" s="172"/>
      <c r="AN721" s="172"/>
      <c r="AO721" s="172"/>
      <c r="AP721" s="172"/>
      <c r="AQ721" s="172"/>
      <c r="AR721" s="172"/>
      <c r="AS721" s="172"/>
      <c r="AT721" s="172"/>
      <c r="AU721" s="172"/>
      <c r="AV721" s="172"/>
      <c r="AW721" s="163"/>
    </row>
    <row r="722" spans="1:49" customFormat="1" hidden="1">
      <c r="A722" s="120" t="s">
        <v>21</v>
      </c>
      <c r="B722" s="116" t="s">
        <v>917</v>
      </c>
      <c r="C722" s="116" t="s">
        <v>918</v>
      </c>
      <c r="D722" s="118" t="s">
        <v>921</v>
      </c>
      <c r="E722" s="120">
        <v>1108235969</v>
      </c>
      <c r="F722" s="106" t="s">
        <v>56</v>
      </c>
      <c r="G722" s="110">
        <v>4</v>
      </c>
      <c r="H722" s="110">
        <v>1</v>
      </c>
      <c r="I722" s="119" t="s">
        <v>843</v>
      </c>
      <c r="J722" s="111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172"/>
      <c r="AH722" s="172"/>
      <c r="AI722" s="172"/>
      <c r="AJ722" s="172"/>
      <c r="AK722" s="172"/>
      <c r="AL722" s="172"/>
      <c r="AM722" s="172"/>
      <c r="AN722" s="172"/>
      <c r="AO722" s="172"/>
      <c r="AP722" s="172"/>
      <c r="AQ722" s="172"/>
      <c r="AR722" s="172"/>
      <c r="AS722" s="172"/>
      <c r="AT722" s="172"/>
      <c r="AU722" s="172"/>
      <c r="AV722" s="172"/>
      <c r="AW722" s="30"/>
    </row>
    <row r="723" spans="1:49" customFormat="1" hidden="1">
      <c r="A723" s="120" t="s">
        <v>21</v>
      </c>
      <c r="B723" s="116" t="s">
        <v>917</v>
      </c>
      <c r="C723" s="116" t="s">
        <v>918</v>
      </c>
      <c r="D723" s="118" t="s">
        <v>922</v>
      </c>
      <c r="E723" s="120">
        <v>2244014391</v>
      </c>
      <c r="F723" s="106" t="s">
        <v>56</v>
      </c>
      <c r="G723" s="110">
        <v>4</v>
      </c>
      <c r="H723" s="110">
        <v>1</v>
      </c>
      <c r="I723" s="119" t="s">
        <v>843</v>
      </c>
      <c r="J723" s="111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2"/>
      <c r="AT723" s="172"/>
      <c r="AU723" s="172"/>
      <c r="AV723" s="172"/>
      <c r="AW723" s="30"/>
    </row>
    <row r="724" spans="1:49" hidden="1">
      <c r="A724" s="120" t="s">
        <v>21</v>
      </c>
      <c r="B724" s="116" t="s">
        <v>917</v>
      </c>
      <c r="C724" s="116" t="s">
        <v>918</v>
      </c>
      <c r="D724" s="118" t="s">
        <v>923</v>
      </c>
      <c r="E724" s="120" t="s">
        <v>924</v>
      </c>
      <c r="F724" s="106" t="s">
        <v>56</v>
      </c>
      <c r="G724" s="110">
        <v>4</v>
      </c>
      <c r="H724" s="110">
        <v>1</v>
      </c>
      <c r="I724" s="119" t="s">
        <v>843</v>
      </c>
      <c r="J724" s="111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2"/>
      <c r="AT724" s="172"/>
      <c r="AU724" s="172"/>
      <c r="AV724" s="172"/>
      <c r="AW724" s="163"/>
    </row>
    <row r="725" spans="1:49" customFormat="1" hidden="1">
      <c r="A725" s="120" t="s">
        <v>21</v>
      </c>
      <c r="B725" s="116" t="s">
        <v>917</v>
      </c>
      <c r="C725" s="116" t="s">
        <v>918</v>
      </c>
      <c r="D725" s="118" t="s">
        <v>925</v>
      </c>
      <c r="E725" s="120">
        <v>7071215</v>
      </c>
      <c r="F725" s="106" t="s">
        <v>56</v>
      </c>
      <c r="G725" s="110">
        <v>4</v>
      </c>
      <c r="H725" s="110">
        <v>1</v>
      </c>
      <c r="I725" s="119" t="s">
        <v>843</v>
      </c>
      <c r="J725" s="111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72"/>
      <c r="AT725" s="172"/>
      <c r="AU725" s="172"/>
      <c r="AV725" s="172"/>
      <c r="AW725" s="30"/>
    </row>
    <row r="726" spans="1:49" customFormat="1" hidden="1">
      <c r="A726" s="120" t="s">
        <v>21</v>
      </c>
      <c r="B726" s="116" t="s">
        <v>917</v>
      </c>
      <c r="C726" s="116" t="s">
        <v>918</v>
      </c>
      <c r="D726" s="118" t="s">
        <v>926</v>
      </c>
      <c r="E726" s="120">
        <v>1085340766</v>
      </c>
      <c r="F726" s="106" t="s">
        <v>56</v>
      </c>
      <c r="G726" s="110">
        <v>1</v>
      </c>
      <c r="H726" s="110">
        <v>1</v>
      </c>
      <c r="I726" s="119" t="s">
        <v>843</v>
      </c>
      <c r="J726" s="111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2"/>
      <c r="AT726" s="172"/>
      <c r="AU726" s="172"/>
      <c r="AV726" s="172"/>
      <c r="AW726" s="30"/>
    </row>
    <row r="727" spans="1:49" hidden="1">
      <c r="A727" s="120" t="s">
        <v>21</v>
      </c>
      <c r="B727" s="116" t="s">
        <v>917</v>
      </c>
      <c r="C727" s="116" t="s">
        <v>918</v>
      </c>
      <c r="D727" s="118" t="s">
        <v>927</v>
      </c>
      <c r="E727" s="120">
        <v>1085340766</v>
      </c>
      <c r="F727" s="106" t="s">
        <v>56</v>
      </c>
      <c r="G727" s="110">
        <v>1</v>
      </c>
      <c r="H727" s="110">
        <v>2</v>
      </c>
      <c r="I727" s="119" t="s">
        <v>843</v>
      </c>
      <c r="J727" s="111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163"/>
    </row>
    <row r="728" spans="1:49" hidden="1">
      <c r="A728" s="120" t="s">
        <v>21</v>
      </c>
      <c r="B728" s="116" t="s">
        <v>917</v>
      </c>
      <c r="C728" s="116" t="s">
        <v>918</v>
      </c>
      <c r="D728" s="118" t="s">
        <v>928</v>
      </c>
      <c r="E728" s="120">
        <v>1111791727</v>
      </c>
      <c r="F728" s="106" t="s">
        <v>56</v>
      </c>
      <c r="G728" s="110">
        <v>4</v>
      </c>
      <c r="H728" s="110">
        <v>1</v>
      </c>
      <c r="I728" s="119" t="s">
        <v>843</v>
      </c>
      <c r="J728" s="111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63"/>
    </row>
    <row r="729" spans="1:49" customFormat="1" hidden="1">
      <c r="A729" s="120" t="s">
        <v>21</v>
      </c>
      <c r="B729" s="116" t="s">
        <v>917</v>
      </c>
      <c r="C729" s="116" t="s">
        <v>918</v>
      </c>
      <c r="D729" s="118" t="s">
        <v>929</v>
      </c>
      <c r="E729" s="120">
        <v>1091070555</v>
      </c>
      <c r="F729" s="106" t="s">
        <v>56</v>
      </c>
      <c r="G729" s="110">
        <v>4</v>
      </c>
      <c r="H729" s="110">
        <v>1</v>
      </c>
      <c r="I729" s="119" t="s">
        <v>843</v>
      </c>
      <c r="J729" s="111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30"/>
    </row>
    <row r="730" spans="1:49" customFormat="1" hidden="1">
      <c r="A730" s="120" t="s">
        <v>21</v>
      </c>
      <c r="B730" s="116" t="s">
        <v>917</v>
      </c>
      <c r="C730" s="116" t="s">
        <v>918</v>
      </c>
      <c r="D730" s="118" t="s">
        <v>930</v>
      </c>
      <c r="E730" s="120">
        <v>1140417823</v>
      </c>
      <c r="F730" s="106" t="s">
        <v>56</v>
      </c>
      <c r="G730" s="110">
        <v>4</v>
      </c>
      <c r="H730" s="110">
        <v>1</v>
      </c>
      <c r="I730" s="119" t="s">
        <v>843</v>
      </c>
      <c r="J730" s="111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2"/>
      <c r="AT730" s="172"/>
      <c r="AU730" s="172"/>
      <c r="AV730" s="172"/>
      <c r="AW730" s="30"/>
    </row>
    <row r="731" spans="1:49" hidden="1">
      <c r="A731" s="120" t="s">
        <v>21</v>
      </c>
      <c r="B731" s="116" t="s">
        <v>917</v>
      </c>
      <c r="C731" s="116" t="s">
        <v>918</v>
      </c>
      <c r="D731" s="118" t="s">
        <v>931</v>
      </c>
      <c r="E731" s="120">
        <v>2081147785</v>
      </c>
      <c r="F731" s="106" t="s">
        <v>56</v>
      </c>
      <c r="G731" s="110">
        <v>4</v>
      </c>
      <c r="H731" s="110">
        <v>1</v>
      </c>
      <c r="I731" s="119" t="s">
        <v>843</v>
      </c>
      <c r="J731" s="111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172"/>
      <c r="AT731" s="172"/>
      <c r="AU731" s="172"/>
      <c r="AV731" s="172"/>
      <c r="AW731" s="163"/>
    </row>
    <row r="732" spans="1:49" hidden="1">
      <c r="A732" s="120" t="s">
        <v>21</v>
      </c>
      <c r="B732" s="116" t="s">
        <v>917</v>
      </c>
      <c r="C732" s="116" t="s">
        <v>918</v>
      </c>
      <c r="D732" s="118" t="s">
        <v>932</v>
      </c>
      <c r="E732" s="120">
        <v>1138767692</v>
      </c>
      <c r="F732" s="106" t="s">
        <v>56</v>
      </c>
      <c r="G732" s="110">
        <v>4</v>
      </c>
      <c r="H732" s="110">
        <v>1</v>
      </c>
      <c r="I732" s="119" t="s">
        <v>843</v>
      </c>
      <c r="J732" s="111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172"/>
      <c r="AH732" s="172"/>
      <c r="AI732" s="172"/>
      <c r="AJ732" s="172"/>
      <c r="AK732" s="172"/>
      <c r="AL732" s="172"/>
      <c r="AM732" s="172"/>
      <c r="AN732" s="172"/>
      <c r="AO732" s="172"/>
      <c r="AP732" s="172"/>
      <c r="AQ732" s="172"/>
      <c r="AR732" s="172"/>
      <c r="AS732" s="172"/>
      <c r="AT732" s="172"/>
      <c r="AU732" s="172"/>
      <c r="AV732" s="172"/>
      <c r="AW732" s="163"/>
    </row>
    <row r="733" spans="1:49" customFormat="1" hidden="1">
      <c r="A733" s="120" t="s">
        <v>21</v>
      </c>
      <c r="B733" s="116" t="s">
        <v>917</v>
      </c>
      <c r="C733" s="116" t="s">
        <v>918</v>
      </c>
      <c r="D733" s="118" t="s">
        <v>933</v>
      </c>
      <c r="E733" s="120">
        <v>1125717361</v>
      </c>
      <c r="F733" s="106" t="s">
        <v>56</v>
      </c>
      <c r="G733" s="110">
        <v>4</v>
      </c>
      <c r="H733" s="110">
        <v>1</v>
      </c>
      <c r="I733" s="119" t="s">
        <v>843</v>
      </c>
      <c r="J733" s="111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172"/>
      <c r="AH733" s="172"/>
      <c r="AI733" s="172"/>
      <c r="AJ733" s="172"/>
      <c r="AK733" s="172"/>
      <c r="AL733" s="172"/>
      <c r="AM733" s="172"/>
      <c r="AN733" s="172"/>
      <c r="AO733" s="172"/>
      <c r="AP733" s="172"/>
      <c r="AQ733" s="172"/>
      <c r="AR733" s="172"/>
      <c r="AS733" s="172"/>
      <c r="AT733" s="172"/>
      <c r="AU733" s="172"/>
      <c r="AV733" s="172"/>
      <c r="AW733" s="30"/>
    </row>
    <row r="734" spans="1:49" s="196" customFormat="1" hidden="1">
      <c r="A734" s="120" t="s">
        <v>21</v>
      </c>
      <c r="B734" s="116" t="s">
        <v>934</v>
      </c>
      <c r="C734" s="116" t="s">
        <v>918</v>
      </c>
      <c r="D734" s="118" t="s">
        <v>935</v>
      </c>
      <c r="E734" s="131">
        <v>1116352012</v>
      </c>
      <c r="F734" s="106" t="s">
        <v>56</v>
      </c>
      <c r="G734" s="110">
        <v>4</v>
      </c>
      <c r="H734" s="110">
        <v>1</v>
      </c>
      <c r="I734" s="119" t="s">
        <v>843</v>
      </c>
      <c r="J734" s="134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72"/>
      <c r="AT734" s="172"/>
      <c r="AU734" s="172"/>
      <c r="AV734" s="172"/>
      <c r="AW734" s="195"/>
    </row>
    <row r="735" spans="1:49" s="196" customFormat="1" hidden="1">
      <c r="A735" s="120" t="s">
        <v>21</v>
      </c>
      <c r="B735" s="116" t="s">
        <v>917</v>
      </c>
      <c r="C735" s="116" t="s">
        <v>918</v>
      </c>
      <c r="D735" s="118" t="s">
        <v>936</v>
      </c>
      <c r="E735" s="120">
        <v>2144915242</v>
      </c>
      <c r="F735" s="106" t="s">
        <v>56</v>
      </c>
      <c r="G735" s="110">
        <v>4</v>
      </c>
      <c r="H735" s="110">
        <v>1</v>
      </c>
      <c r="I735" s="119" t="s">
        <v>843</v>
      </c>
      <c r="J735" s="111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172"/>
      <c r="AH735" s="172"/>
      <c r="AI735" s="172"/>
      <c r="AJ735" s="172"/>
      <c r="AK735" s="172"/>
      <c r="AL735" s="172"/>
      <c r="AM735" s="172"/>
      <c r="AN735" s="172"/>
      <c r="AO735" s="172"/>
      <c r="AP735" s="172"/>
      <c r="AQ735" s="172"/>
      <c r="AR735" s="172"/>
      <c r="AS735" s="172"/>
      <c r="AT735" s="172"/>
      <c r="AU735" s="172"/>
      <c r="AV735" s="172"/>
      <c r="AW735" s="195"/>
    </row>
    <row r="736" spans="1:49" customFormat="1" hidden="1">
      <c r="A736" s="120" t="s">
        <v>21</v>
      </c>
      <c r="B736" s="116" t="s">
        <v>917</v>
      </c>
      <c r="C736" s="116" t="s">
        <v>918</v>
      </c>
      <c r="D736" s="118" t="s">
        <v>937</v>
      </c>
      <c r="E736" s="131">
        <v>1112632706</v>
      </c>
      <c r="F736" s="106" t="s">
        <v>56</v>
      </c>
      <c r="G736" s="110">
        <v>3</v>
      </c>
      <c r="H736" s="110">
        <v>17</v>
      </c>
      <c r="I736" s="119" t="s">
        <v>843</v>
      </c>
      <c r="J736" s="111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172"/>
      <c r="AH736" s="172"/>
      <c r="AI736" s="172"/>
      <c r="AJ736" s="172"/>
      <c r="AK736" s="172"/>
      <c r="AL736" s="172"/>
      <c r="AM736" s="172"/>
      <c r="AN736" s="172"/>
      <c r="AO736" s="172"/>
      <c r="AP736" s="172"/>
      <c r="AQ736" s="172"/>
      <c r="AR736" s="172"/>
      <c r="AS736" s="172"/>
      <c r="AT736" s="172"/>
      <c r="AU736" s="172"/>
      <c r="AV736" s="172"/>
      <c r="AW736" s="30"/>
    </row>
    <row r="737" spans="1:49" s="196" customFormat="1" hidden="1">
      <c r="A737" s="120" t="s">
        <v>21</v>
      </c>
      <c r="B737" s="116" t="s">
        <v>917</v>
      </c>
      <c r="C737" s="116" t="s">
        <v>918</v>
      </c>
      <c r="D737" s="118" t="s">
        <v>938</v>
      </c>
      <c r="E737" s="120">
        <v>1077309654</v>
      </c>
      <c r="F737" s="106" t="s">
        <v>56</v>
      </c>
      <c r="G737" s="110">
        <v>4</v>
      </c>
      <c r="H737" s="110">
        <v>1</v>
      </c>
      <c r="I737" s="119" t="s">
        <v>843</v>
      </c>
      <c r="J737" s="111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172"/>
      <c r="AH737" s="172"/>
      <c r="AI737" s="172"/>
      <c r="AJ737" s="172"/>
      <c r="AK737" s="172"/>
      <c r="AL737" s="172"/>
      <c r="AM737" s="172"/>
      <c r="AN737" s="172"/>
      <c r="AO737" s="172"/>
      <c r="AP737" s="172"/>
      <c r="AQ737" s="172"/>
      <c r="AR737" s="172"/>
      <c r="AS737" s="172"/>
      <c r="AT737" s="172"/>
      <c r="AU737" s="172"/>
      <c r="AV737" s="172"/>
      <c r="AW737" s="195"/>
    </row>
    <row r="738" spans="1:49" customFormat="1" hidden="1">
      <c r="A738" s="120" t="s">
        <v>21</v>
      </c>
      <c r="B738" s="116" t="s">
        <v>917</v>
      </c>
      <c r="C738" s="116" t="s">
        <v>918</v>
      </c>
      <c r="D738" s="118" t="s">
        <v>939</v>
      </c>
      <c r="E738" s="120">
        <v>1133869329</v>
      </c>
      <c r="F738" s="106" t="s">
        <v>56</v>
      </c>
      <c r="G738" s="110">
        <v>4</v>
      </c>
      <c r="H738" s="110">
        <v>1</v>
      </c>
      <c r="I738" s="119" t="s">
        <v>843</v>
      </c>
      <c r="J738" s="111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172"/>
      <c r="AH738" s="172"/>
      <c r="AI738" s="172"/>
      <c r="AJ738" s="172"/>
      <c r="AK738" s="172"/>
      <c r="AL738" s="172"/>
      <c r="AM738" s="172"/>
      <c r="AN738" s="172"/>
      <c r="AO738" s="172"/>
      <c r="AP738" s="172"/>
      <c r="AQ738" s="172"/>
      <c r="AR738" s="172"/>
      <c r="AS738" s="172"/>
      <c r="AT738" s="172"/>
      <c r="AU738" s="172"/>
      <c r="AV738" s="172"/>
      <c r="AW738" s="30"/>
    </row>
    <row r="739" spans="1:49" customFormat="1" hidden="1">
      <c r="A739" s="120" t="s">
        <v>21</v>
      </c>
      <c r="B739" s="116" t="s">
        <v>917</v>
      </c>
      <c r="C739" s="116" t="s">
        <v>918</v>
      </c>
      <c r="D739" s="118" t="s">
        <v>940</v>
      </c>
      <c r="E739" s="120">
        <v>1004899504</v>
      </c>
      <c r="F739" s="106" t="s">
        <v>56</v>
      </c>
      <c r="G739" s="110">
        <v>4</v>
      </c>
      <c r="H739" s="110">
        <v>1</v>
      </c>
      <c r="I739" s="119" t="s">
        <v>843</v>
      </c>
      <c r="J739" s="111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172"/>
      <c r="AH739" s="172"/>
      <c r="AI739" s="172"/>
      <c r="AJ739" s="172"/>
      <c r="AK739" s="172"/>
      <c r="AL739" s="172"/>
      <c r="AM739" s="172"/>
      <c r="AN739" s="172"/>
      <c r="AO739" s="172"/>
      <c r="AP739" s="172"/>
      <c r="AQ739" s="172"/>
      <c r="AR739" s="172"/>
      <c r="AS739" s="172"/>
      <c r="AT739" s="172"/>
      <c r="AU739" s="172"/>
      <c r="AV739" s="172"/>
      <c r="AW739" s="30"/>
    </row>
    <row r="740" spans="1:49" s="196" customFormat="1" hidden="1">
      <c r="A740" s="120" t="s">
        <v>21</v>
      </c>
      <c r="B740" s="116" t="s">
        <v>917</v>
      </c>
      <c r="C740" s="116" t="s">
        <v>918</v>
      </c>
      <c r="D740" s="118" t="s">
        <v>941</v>
      </c>
      <c r="E740" s="120">
        <v>1097869463</v>
      </c>
      <c r="F740" s="106" t="s">
        <v>56</v>
      </c>
      <c r="G740" s="110">
        <v>4</v>
      </c>
      <c r="H740" s="110">
        <v>1</v>
      </c>
      <c r="I740" s="119" t="s">
        <v>843</v>
      </c>
      <c r="J740" s="111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172"/>
      <c r="AH740" s="172"/>
      <c r="AI740" s="172"/>
      <c r="AJ740" s="172"/>
      <c r="AK740" s="172"/>
      <c r="AL740" s="172"/>
      <c r="AM740" s="172"/>
      <c r="AN740" s="172"/>
      <c r="AO740" s="172"/>
      <c r="AP740" s="172"/>
      <c r="AQ740" s="172"/>
      <c r="AR740" s="172"/>
      <c r="AS740" s="172"/>
      <c r="AT740" s="172"/>
      <c r="AU740" s="172"/>
      <c r="AV740" s="172"/>
      <c r="AW740" s="195"/>
    </row>
    <row r="741" spans="1:49" s="196" customFormat="1" hidden="1">
      <c r="A741" s="120" t="s">
        <v>21</v>
      </c>
      <c r="B741" s="116" t="s">
        <v>917</v>
      </c>
      <c r="C741" s="116" t="s">
        <v>918</v>
      </c>
      <c r="D741" s="118" t="s">
        <v>942</v>
      </c>
      <c r="E741" s="120">
        <v>3986926487</v>
      </c>
      <c r="F741" s="106" t="s">
        <v>56</v>
      </c>
      <c r="G741" s="110">
        <v>4</v>
      </c>
      <c r="H741" s="110">
        <v>1</v>
      </c>
      <c r="I741" s="119" t="s">
        <v>843</v>
      </c>
      <c r="J741" s="111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95"/>
    </row>
    <row r="742" spans="1:49" s="196" customFormat="1" hidden="1">
      <c r="A742" s="120" t="s">
        <v>21</v>
      </c>
      <c r="B742" s="116" t="s">
        <v>917</v>
      </c>
      <c r="C742" s="116" t="s">
        <v>918</v>
      </c>
      <c r="D742" s="118" t="s">
        <v>943</v>
      </c>
      <c r="E742" s="120">
        <v>1141620227</v>
      </c>
      <c r="F742" s="106" t="s">
        <v>56</v>
      </c>
      <c r="G742" s="110">
        <v>4</v>
      </c>
      <c r="H742" s="110">
        <v>1</v>
      </c>
      <c r="I742" s="106" t="s">
        <v>299</v>
      </c>
      <c r="J742" s="111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195"/>
    </row>
    <row r="743" spans="1:49" s="196" customFormat="1" hidden="1">
      <c r="A743" s="127" t="s">
        <v>21</v>
      </c>
      <c r="B743" s="116" t="s">
        <v>944</v>
      </c>
      <c r="C743" s="107" t="s">
        <v>945</v>
      </c>
      <c r="D743" s="118" t="s">
        <v>866</v>
      </c>
      <c r="E743" s="135">
        <v>1066733047</v>
      </c>
      <c r="F743" s="116" t="s">
        <v>56</v>
      </c>
      <c r="G743" s="117">
        <v>4</v>
      </c>
      <c r="H743" s="117">
        <v>1</v>
      </c>
      <c r="I743" s="115" t="s">
        <v>74</v>
      </c>
      <c r="J743" s="114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195"/>
    </row>
    <row r="744" spans="1:49" s="196" customFormat="1" hidden="1">
      <c r="A744" s="120" t="s">
        <v>21</v>
      </c>
      <c r="B744" s="116" t="s">
        <v>944</v>
      </c>
      <c r="C744" s="107" t="s">
        <v>945</v>
      </c>
      <c r="D744" s="118" t="s">
        <v>946</v>
      </c>
      <c r="E744" s="120">
        <v>4808147120</v>
      </c>
      <c r="F744" s="106" t="s">
        <v>56</v>
      </c>
      <c r="G744" s="110">
        <v>4</v>
      </c>
      <c r="H744" s="110">
        <v>1</v>
      </c>
      <c r="I744" s="119" t="s">
        <v>843</v>
      </c>
      <c r="J744" s="111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95"/>
    </row>
    <row r="745" spans="1:49" s="196" customFormat="1" hidden="1">
      <c r="A745" s="120" t="s">
        <v>21</v>
      </c>
      <c r="B745" s="116" t="s">
        <v>944</v>
      </c>
      <c r="C745" s="107" t="s">
        <v>945</v>
      </c>
      <c r="D745" s="118" t="s">
        <v>947</v>
      </c>
      <c r="E745" s="120">
        <v>1006083297</v>
      </c>
      <c r="F745" s="106" t="s">
        <v>56</v>
      </c>
      <c r="G745" s="110">
        <v>1</v>
      </c>
      <c r="H745" s="110">
        <v>1</v>
      </c>
      <c r="I745" s="119" t="s">
        <v>843</v>
      </c>
      <c r="J745" s="111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95"/>
    </row>
    <row r="746" spans="1:49" s="196" customFormat="1" hidden="1">
      <c r="A746" s="120" t="s">
        <v>21</v>
      </c>
      <c r="B746" s="116" t="s">
        <v>944</v>
      </c>
      <c r="C746" s="107" t="s">
        <v>945</v>
      </c>
      <c r="D746" s="118" t="s">
        <v>948</v>
      </c>
      <c r="E746" s="120">
        <v>1044227344</v>
      </c>
      <c r="F746" s="106" t="s">
        <v>56</v>
      </c>
      <c r="G746" s="110">
        <v>2</v>
      </c>
      <c r="H746" s="110">
        <v>7</v>
      </c>
      <c r="I746" s="119" t="s">
        <v>843</v>
      </c>
      <c r="J746" s="111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95"/>
    </row>
    <row r="747" spans="1:49" s="196" customFormat="1" hidden="1">
      <c r="A747" s="120" t="s">
        <v>21</v>
      </c>
      <c r="B747" s="116" t="s">
        <v>944</v>
      </c>
      <c r="C747" s="107" t="s">
        <v>945</v>
      </c>
      <c r="D747" s="118" t="s">
        <v>949</v>
      </c>
      <c r="E747" s="120">
        <v>4043607114</v>
      </c>
      <c r="F747" s="106" t="s">
        <v>56</v>
      </c>
      <c r="G747" s="110">
        <v>4</v>
      </c>
      <c r="H747" s="110">
        <v>6</v>
      </c>
      <c r="I747" s="119" t="s">
        <v>843</v>
      </c>
      <c r="J747" s="111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95"/>
    </row>
    <row r="748" spans="1:49" s="196" customFormat="1" hidden="1">
      <c r="A748" s="120" t="s">
        <v>21</v>
      </c>
      <c r="B748" s="116" t="s">
        <v>944</v>
      </c>
      <c r="C748" s="107" t="s">
        <v>945</v>
      </c>
      <c r="D748" s="118" t="s">
        <v>950</v>
      </c>
      <c r="E748" s="120">
        <v>4792066898</v>
      </c>
      <c r="F748" s="106" t="s">
        <v>56</v>
      </c>
      <c r="G748" s="110">
        <v>3</v>
      </c>
      <c r="H748" s="110">
        <v>1</v>
      </c>
      <c r="I748" s="119" t="s">
        <v>843</v>
      </c>
      <c r="J748" s="111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172"/>
      <c r="AH748" s="172"/>
      <c r="AI748" s="172"/>
      <c r="AJ748" s="172"/>
      <c r="AK748" s="172"/>
      <c r="AL748" s="172"/>
      <c r="AM748" s="172"/>
      <c r="AN748" s="172"/>
      <c r="AO748" s="172"/>
      <c r="AP748" s="172"/>
      <c r="AQ748" s="172"/>
      <c r="AR748" s="172"/>
      <c r="AS748" s="172"/>
      <c r="AT748" s="172"/>
      <c r="AU748" s="172"/>
      <c r="AV748" s="172"/>
      <c r="AW748" s="195"/>
    </row>
    <row r="749" spans="1:49" hidden="1">
      <c r="A749" s="120" t="s">
        <v>21</v>
      </c>
      <c r="B749" s="116" t="s">
        <v>944</v>
      </c>
      <c r="C749" s="107" t="s">
        <v>945</v>
      </c>
      <c r="D749" s="118" t="s">
        <v>951</v>
      </c>
      <c r="E749" s="120">
        <v>1033228360</v>
      </c>
      <c r="F749" s="106" t="s">
        <v>56</v>
      </c>
      <c r="G749" s="110">
        <v>4</v>
      </c>
      <c r="H749" s="110">
        <v>1</v>
      </c>
      <c r="I749" s="119" t="s">
        <v>843</v>
      </c>
      <c r="J749" s="111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172"/>
      <c r="AH749" s="172"/>
      <c r="AI749" s="172"/>
      <c r="AJ749" s="172"/>
      <c r="AK749" s="172"/>
      <c r="AL749" s="172"/>
      <c r="AM749" s="172"/>
      <c r="AN749" s="172"/>
      <c r="AO749" s="172"/>
      <c r="AP749" s="172"/>
      <c r="AQ749" s="172"/>
      <c r="AR749" s="172"/>
      <c r="AS749" s="172"/>
      <c r="AT749" s="172"/>
      <c r="AU749" s="172"/>
      <c r="AV749" s="172"/>
      <c r="AW749" s="163"/>
    </row>
    <row r="750" spans="1:49" hidden="1">
      <c r="A750" s="120" t="s">
        <v>21</v>
      </c>
      <c r="B750" s="116" t="s">
        <v>944</v>
      </c>
      <c r="C750" s="107" t="s">
        <v>945</v>
      </c>
      <c r="D750" s="118" t="s">
        <v>952</v>
      </c>
      <c r="E750" s="120">
        <v>1085945838</v>
      </c>
      <c r="F750" s="106" t="s">
        <v>56</v>
      </c>
      <c r="G750" s="110">
        <v>4</v>
      </c>
      <c r="H750" s="110">
        <v>1</v>
      </c>
      <c r="I750" s="119" t="s">
        <v>843</v>
      </c>
      <c r="J750" s="111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172"/>
      <c r="AH750" s="172"/>
      <c r="AI750" s="172"/>
      <c r="AJ750" s="172"/>
      <c r="AK750" s="172"/>
      <c r="AL750" s="172"/>
      <c r="AM750" s="172"/>
      <c r="AN750" s="172"/>
      <c r="AO750" s="172"/>
      <c r="AP750" s="172"/>
      <c r="AQ750" s="172"/>
      <c r="AR750" s="172"/>
      <c r="AS750" s="172"/>
      <c r="AT750" s="172"/>
      <c r="AU750" s="172"/>
      <c r="AV750" s="172"/>
      <c r="AW750" s="163"/>
    </row>
    <row r="751" spans="1:49" hidden="1">
      <c r="A751" s="302" t="s">
        <v>21</v>
      </c>
      <c r="B751" s="288" t="s">
        <v>944</v>
      </c>
      <c r="C751" s="301" t="s">
        <v>945</v>
      </c>
      <c r="D751" s="304" t="s">
        <v>953</v>
      </c>
      <c r="E751" s="302">
        <v>1060406939</v>
      </c>
      <c r="F751" s="281" t="s">
        <v>56</v>
      </c>
      <c r="G751" s="347">
        <v>3</v>
      </c>
      <c r="H751" s="347">
        <v>1</v>
      </c>
      <c r="I751" s="446" t="s">
        <v>843</v>
      </c>
      <c r="J751" s="414"/>
      <c r="K751" s="419"/>
      <c r="L751" s="419"/>
      <c r="M751" s="419"/>
      <c r="N751" s="419"/>
      <c r="O751" s="419"/>
      <c r="P751" s="419"/>
      <c r="Q751" s="419"/>
      <c r="R751" s="419"/>
      <c r="S751" s="419"/>
      <c r="T751" s="419"/>
      <c r="U751" s="419"/>
      <c r="V751" s="419"/>
      <c r="W751" s="419"/>
      <c r="X751" s="419"/>
      <c r="Y751" s="419"/>
      <c r="Z751" s="419"/>
      <c r="AA751" s="419"/>
      <c r="AB751" s="419"/>
      <c r="AC751" s="419"/>
      <c r="AD751" s="419"/>
      <c r="AE751" s="419"/>
      <c r="AF751" s="419"/>
      <c r="AG751" s="419"/>
      <c r="AH751" s="419"/>
      <c r="AI751" s="419"/>
      <c r="AJ751" s="419"/>
      <c r="AK751" s="419"/>
      <c r="AL751" s="419"/>
      <c r="AM751" s="419"/>
      <c r="AN751" s="419"/>
      <c r="AO751" s="419"/>
      <c r="AP751" s="419"/>
      <c r="AQ751" s="419"/>
      <c r="AR751" s="419"/>
      <c r="AS751" s="419"/>
      <c r="AT751" s="419"/>
      <c r="AU751" s="419"/>
      <c r="AV751" s="419"/>
      <c r="AW751" s="163"/>
    </row>
    <row r="752" spans="1:49" hidden="1">
      <c r="A752" s="120" t="s">
        <v>21</v>
      </c>
      <c r="B752" s="107" t="s">
        <v>954</v>
      </c>
      <c r="C752" s="107" t="s">
        <v>945</v>
      </c>
      <c r="D752" s="118" t="s">
        <v>955</v>
      </c>
      <c r="E752" s="120">
        <v>1086564737</v>
      </c>
      <c r="F752" s="107" t="s">
        <v>56</v>
      </c>
      <c r="G752" s="110">
        <v>4</v>
      </c>
      <c r="H752" s="110">
        <v>2</v>
      </c>
      <c r="I752" s="120" t="s">
        <v>53</v>
      </c>
      <c r="K752" s="203"/>
      <c r="AS752" s="167">
        <f>K752</f>
        <v>0</v>
      </c>
      <c r="AT752" s="167">
        <f>K752</f>
        <v>0</v>
      </c>
      <c r="AU752" s="168">
        <f>AVERAGE(AS752:AT752)</f>
        <v>0</v>
      </c>
      <c r="AV752" s="169" t="str">
        <f>IF(AU752= "", "", IF(AU752&gt;= 89.5, "ممتاز", IF(AU752&gt;= 79.5, "جيد جدا", IF(AU752&gt;= 69.5, "جيد", "راسب"))))</f>
        <v>راسب</v>
      </c>
      <c r="AW752" s="163"/>
    </row>
    <row r="753" spans="1:49" hidden="1">
      <c r="A753" s="120" t="s">
        <v>21</v>
      </c>
      <c r="B753" s="116" t="s">
        <v>944</v>
      </c>
      <c r="C753" s="107" t="s">
        <v>945</v>
      </c>
      <c r="D753" s="118" t="s">
        <v>956</v>
      </c>
      <c r="E753" s="120">
        <v>1053910079</v>
      </c>
      <c r="F753" s="106" t="s">
        <v>56</v>
      </c>
      <c r="G753" s="110">
        <v>2</v>
      </c>
      <c r="H753" s="110">
        <v>7</v>
      </c>
      <c r="I753" s="119" t="s">
        <v>843</v>
      </c>
      <c r="J753" s="111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172"/>
      <c r="AH753" s="172"/>
      <c r="AI753" s="172"/>
      <c r="AJ753" s="172"/>
      <c r="AK753" s="172"/>
      <c r="AL753" s="172"/>
      <c r="AM753" s="172"/>
      <c r="AN753" s="172"/>
      <c r="AO753" s="172"/>
      <c r="AP753" s="172"/>
      <c r="AQ753" s="172"/>
      <c r="AR753" s="172"/>
      <c r="AS753" s="172"/>
      <c r="AT753" s="172"/>
      <c r="AU753" s="172"/>
      <c r="AV753" s="172"/>
      <c r="AW753" s="163"/>
    </row>
    <row r="754" spans="1:49" hidden="1">
      <c r="A754" s="120" t="s">
        <v>21</v>
      </c>
      <c r="B754" s="116" t="s">
        <v>944</v>
      </c>
      <c r="C754" s="107" t="s">
        <v>945</v>
      </c>
      <c r="D754" s="118" t="s">
        <v>957</v>
      </c>
      <c r="E754" s="120">
        <v>1053191423</v>
      </c>
      <c r="F754" s="106" t="s">
        <v>56</v>
      </c>
      <c r="G754" s="110">
        <v>1</v>
      </c>
      <c r="H754" s="110">
        <v>1</v>
      </c>
      <c r="I754" s="119" t="s">
        <v>843</v>
      </c>
      <c r="J754" s="111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172"/>
      <c r="AH754" s="172"/>
      <c r="AI754" s="172"/>
      <c r="AJ754" s="172"/>
      <c r="AK754" s="172"/>
      <c r="AL754" s="172"/>
      <c r="AM754" s="172"/>
      <c r="AN754" s="172"/>
      <c r="AO754" s="172"/>
      <c r="AP754" s="172"/>
      <c r="AQ754" s="172"/>
      <c r="AR754" s="172"/>
      <c r="AS754" s="172"/>
      <c r="AT754" s="172"/>
      <c r="AU754" s="172"/>
      <c r="AV754" s="172"/>
      <c r="AW754" s="163"/>
    </row>
    <row r="755" spans="1:49" hidden="1">
      <c r="A755" s="120" t="s">
        <v>21</v>
      </c>
      <c r="B755" s="106" t="s">
        <v>954</v>
      </c>
      <c r="C755" s="106" t="s">
        <v>945</v>
      </c>
      <c r="D755" s="118" t="s">
        <v>958</v>
      </c>
      <c r="E755" s="135">
        <v>1046723969</v>
      </c>
      <c r="F755" s="107" t="s">
        <v>85</v>
      </c>
      <c r="G755" s="110">
        <v>4</v>
      </c>
      <c r="H755" s="110">
        <v>4</v>
      </c>
      <c r="I755" s="106" t="s">
        <v>53</v>
      </c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  <c r="AC755" s="172"/>
      <c r="AD755" s="172"/>
      <c r="AE755" s="172"/>
      <c r="AF755" s="172"/>
      <c r="AG755" s="172"/>
      <c r="AH755" s="172"/>
      <c r="AI755" s="172"/>
      <c r="AJ755" s="172"/>
      <c r="AK755" s="172"/>
      <c r="AL755" s="172"/>
      <c r="AM755" s="172"/>
      <c r="AN755" s="172"/>
      <c r="AO755" s="172"/>
      <c r="AP755" s="172"/>
      <c r="AQ755" s="172"/>
      <c r="AR755" s="172"/>
      <c r="AS755" s="172"/>
      <c r="AT755" s="172"/>
      <c r="AU755" s="172"/>
      <c r="AV755" s="172"/>
      <c r="AW755" s="163"/>
    </row>
    <row r="756" spans="1:49" hidden="1">
      <c r="A756" s="106" t="s">
        <v>21</v>
      </c>
      <c r="B756" s="116" t="s">
        <v>944</v>
      </c>
      <c r="C756" s="107" t="s">
        <v>959</v>
      </c>
      <c r="D756" s="118" t="s">
        <v>960</v>
      </c>
      <c r="E756" s="106">
        <v>1079794747</v>
      </c>
      <c r="F756" s="106" t="s">
        <v>56</v>
      </c>
      <c r="G756" s="117">
        <v>3</v>
      </c>
      <c r="H756" s="117">
        <v>2</v>
      </c>
      <c r="I756" s="115" t="s">
        <v>74</v>
      </c>
      <c r="J756" s="111"/>
      <c r="K756" s="329"/>
      <c r="L756" s="330"/>
      <c r="M756" s="330"/>
      <c r="N756" s="330"/>
      <c r="O756" s="330"/>
      <c r="P756" s="330"/>
      <c r="Q756" s="330"/>
      <c r="R756" s="330"/>
      <c r="S756" s="330"/>
      <c r="T756" s="330"/>
      <c r="U756" s="330"/>
      <c r="V756" s="330"/>
      <c r="W756" s="330"/>
      <c r="X756" s="330"/>
      <c r="Y756" s="330"/>
      <c r="Z756" s="330"/>
      <c r="AA756" s="330"/>
      <c r="AB756" s="330"/>
      <c r="AC756" s="330"/>
      <c r="AD756" s="330"/>
      <c r="AE756" s="330"/>
      <c r="AF756" s="330"/>
      <c r="AG756" s="330"/>
      <c r="AH756" s="330"/>
      <c r="AI756" s="330"/>
      <c r="AJ756" s="330"/>
      <c r="AK756" s="330"/>
      <c r="AL756" s="330"/>
      <c r="AM756" s="330"/>
      <c r="AN756" s="330"/>
      <c r="AO756" s="330"/>
      <c r="AP756" s="330"/>
      <c r="AQ756" s="330"/>
      <c r="AR756" s="330"/>
      <c r="AS756" s="330"/>
      <c r="AT756" s="330"/>
      <c r="AU756" s="330"/>
      <c r="AV756" s="330"/>
      <c r="AW756" s="163"/>
    </row>
    <row r="757" spans="1:49" hidden="1">
      <c r="A757" s="106" t="s">
        <v>23</v>
      </c>
      <c r="B757" s="116" t="s">
        <v>50</v>
      </c>
      <c r="C757" s="115" t="s">
        <v>961</v>
      </c>
      <c r="D757" s="118" t="s">
        <v>962</v>
      </c>
      <c r="E757" s="261">
        <v>1078134374</v>
      </c>
      <c r="F757" s="116" t="s">
        <v>72</v>
      </c>
      <c r="G757" s="117">
        <v>6</v>
      </c>
      <c r="H757" s="117">
        <v>5</v>
      </c>
      <c r="I757" s="115" t="s">
        <v>74</v>
      </c>
      <c r="J757" s="114" t="s">
        <v>64</v>
      </c>
      <c r="K757" s="330"/>
      <c r="L757" s="330"/>
      <c r="M757" s="330"/>
      <c r="N757" s="330"/>
      <c r="O757" s="330"/>
      <c r="P757" s="330"/>
      <c r="Q757" s="330"/>
      <c r="R757" s="330"/>
      <c r="S757" s="330"/>
      <c r="T757" s="330"/>
      <c r="U757" s="330"/>
      <c r="V757" s="330"/>
      <c r="W757" s="330"/>
      <c r="X757" s="330"/>
      <c r="Y757" s="330"/>
      <c r="Z757" s="330"/>
      <c r="AA757" s="330"/>
      <c r="AB757" s="330"/>
      <c r="AC757" s="330"/>
      <c r="AD757" s="330"/>
      <c r="AE757" s="330"/>
      <c r="AF757" s="330"/>
      <c r="AG757" s="330"/>
      <c r="AH757" s="330"/>
      <c r="AI757" s="330"/>
      <c r="AJ757" s="330"/>
      <c r="AK757" s="330"/>
      <c r="AL757" s="330"/>
      <c r="AM757" s="330"/>
      <c r="AN757" s="330"/>
      <c r="AO757" s="330"/>
      <c r="AP757" s="330"/>
      <c r="AQ757" s="330"/>
      <c r="AR757" s="330"/>
      <c r="AS757" s="330"/>
      <c r="AT757" s="330"/>
      <c r="AU757" s="330"/>
      <c r="AV757" s="330"/>
      <c r="AW757" s="163"/>
    </row>
    <row r="758" spans="1:49" hidden="1">
      <c r="A758" s="106" t="s">
        <v>23</v>
      </c>
      <c r="B758" s="115" t="s">
        <v>50</v>
      </c>
      <c r="C758" s="115" t="s">
        <v>961</v>
      </c>
      <c r="D758" s="118" t="s">
        <v>963</v>
      </c>
      <c r="E758" s="261">
        <v>1043477065</v>
      </c>
      <c r="F758" s="115" t="s">
        <v>72</v>
      </c>
      <c r="G758" s="117">
        <v>6</v>
      </c>
      <c r="H758" s="117">
        <v>9</v>
      </c>
      <c r="I758" s="115" t="s">
        <v>74</v>
      </c>
      <c r="J758" s="114" t="s">
        <v>519</v>
      </c>
      <c r="K758" s="330"/>
      <c r="L758" s="330"/>
      <c r="M758" s="330"/>
      <c r="N758" s="330"/>
      <c r="O758" s="330"/>
      <c r="P758" s="330"/>
      <c r="Q758" s="330"/>
      <c r="R758" s="330"/>
      <c r="S758" s="330"/>
      <c r="T758" s="330"/>
      <c r="U758" s="330"/>
      <c r="V758" s="330"/>
      <c r="W758" s="330"/>
      <c r="X758" s="330"/>
      <c r="Y758" s="330"/>
      <c r="Z758" s="330"/>
      <c r="AA758" s="330"/>
      <c r="AB758" s="330"/>
      <c r="AC758" s="330"/>
      <c r="AD758" s="330"/>
      <c r="AE758" s="330"/>
      <c r="AF758" s="330"/>
      <c r="AG758" s="330"/>
      <c r="AH758" s="330"/>
      <c r="AI758" s="330"/>
      <c r="AJ758" s="330"/>
      <c r="AK758" s="330"/>
      <c r="AL758" s="330"/>
      <c r="AM758" s="330"/>
      <c r="AN758" s="330"/>
      <c r="AO758" s="330"/>
      <c r="AP758" s="330"/>
      <c r="AQ758" s="330"/>
      <c r="AR758" s="330"/>
      <c r="AS758" s="330"/>
      <c r="AT758" s="330"/>
      <c r="AU758" s="330"/>
      <c r="AV758" s="330"/>
      <c r="AW758" s="163"/>
    </row>
    <row r="759" spans="1:49" hidden="1">
      <c r="A759" s="115" t="s">
        <v>23</v>
      </c>
      <c r="B759" s="107" t="s">
        <v>50</v>
      </c>
      <c r="C759" s="115" t="s">
        <v>961</v>
      </c>
      <c r="D759" s="118" t="s">
        <v>964</v>
      </c>
      <c r="E759" s="106">
        <v>1005402779</v>
      </c>
      <c r="F759" s="107" t="s">
        <v>72</v>
      </c>
      <c r="G759" s="110">
        <v>6</v>
      </c>
      <c r="H759" s="110">
        <v>5</v>
      </c>
      <c r="I759" s="106" t="s">
        <v>53</v>
      </c>
      <c r="J759" s="114" t="s">
        <v>64</v>
      </c>
      <c r="K759" s="330"/>
      <c r="L759" s="330"/>
      <c r="M759" s="330"/>
      <c r="N759" s="330"/>
      <c r="O759" s="330"/>
      <c r="P759" s="330"/>
      <c r="Q759" s="330"/>
      <c r="R759" s="330"/>
      <c r="S759" s="330"/>
      <c r="T759" s="330"/>
      <c r="U759" s="330"/>
      <c r="V759" s="330"/>
      <c r="W759" s="330"/>
      <c r="X759" s="330"/>
      <c r="Y759" s="330"/>
      <c r="Z759" s="330"/>
      <c r="AA759" s="330"/>
      <c r="AB759" s="330"/>
      <c r="AC759" s="330"/>
      <c r="AD759" s="330"/>
      <c r="AE759" s="330"/>
      <c r="AF759" s="330"/>
      <c r="AG759" s="330"/>
      <c r="AH759" s="330"/>
      <c r="AI759" s="330"/>
      <c r="AJ759" s="330"/>
      <c r="AK759" s="330"/>
      <c r="AL759" s="330"/>
      <c r="AM759" s="330"/>
      <c r="AN759" s="330"/>
      <c r="AO759" s="330"/>
      <c r="AP759" s="330"/>
      <c r="AQ759" s="330"/>
      <c r="AR759" s="330"/>
      <c r="AS759" s="330"/>
      <c r="AT759" s="330"/>
      <c r="AU759" s="330"/>
      <c r="AV759" s="330"/>
      <c r="AW759" s="163"/>
    </row>
    <row r="760" spans="1:49" hidden="1">
      <c r="A760" s="106" t="s">
        <v>23</v>
      </c>
      <c r="B760" s="116" t="s">
        <v>50</v>
      </c>
      <c r="C760" s="115" t="s">
        <v>961</v>
      </c>
      <c r="D760" s="118" t="s">
        <v>965</v>
      </c>
      <c r="E760" s="261">
        <v>1024241976</v>
      </c>
      <c r="F760" s="116" t="s">
        <v>72</v>
      </c>
      <c r="G760" s="117">
        <v>6</v>
      </c>
      <c r="H760" s="117">
        <v>5</v>
      </c>
      <c r="I760" s="115" t="s">
        <v>74</v>
      </c>
      <c r="J760" s="114" t="s">
        <v>64</v>
      </c>
      <c r="K760" s="330"/>
      <c r="L760" s="330"/>
      <c r="M760" s="330"/>
      <c r="N760" s="330"/>
      <c r="O760" s="330"/>
      <c r="P760" s="330"/>
      <c r="Q760" s="330"/>
      <c r="R760" s="330"/>
      <c r="S760" s="330"/>
      <c r="T760" s="330"/>
      <c r="U760" s="330"/>
      <c r="V760" s="330"/>
      <c r="W760" s="330"/>
      <c r="X760" s="330"/>
      <c r="Y760" s="330"/>
      <c r="Z760" s="330"/>
      <c r="AA760" s="330"/>
      <c r="AB760" s="330"/>
      <c r="AC760" s="330"/>
      <c r="AD760" s="330"/>
      <c r="AE760" s="330"/>
      <c r="AF760" s="330"/>
      <c r="AG760" s="330"/>
      <c r="AH760" s="330"/>
      <c r="AI760" s="330"/>
      <c r="AJ760" s="330"/>
      <c r="AK760" s="330"/>
      <c r="AL760" s="330"/>
      <c r="AM760" s="330"/>
      <c r="AN760" s="330"/>
      <c r="AO760" s="330"/>
      <c r="AP760" s="330"/>
      <c r="AQ760" s="330"/>
      <c r="AR760" s="330"/>
      <c r="AS760" s="330"/>
      <c r="AT760" s="330"/>
      <c r="AU760" s="330"/>
      <c r="AV760" s="330"/>
      <c r="AW760" s="163"/>
    </row>
    <row r="761" spans="1:49" hidden="1">
      <c r="A761" s="183" t="s">
        <v>23</v>
      </c>
      <c r="B761" s="183" t="s">
        <v>50</v>
      </c>
      <c r="C761" s="183" t="s">
        <v>961</v>
      </c>
      <c r="D761" s="186" t="s">
        <v>966</v>
      </c>
      <c r="E761" s="120">
        <v>1031578410</v>
      </c>
      <c r="F761" s="183" t="s">
        <v>72</v>
      </c>
      <c r="G761" s="186">
        <v>6</v>
      </c>
      <c r="H761" s="186">
        <v>5</v>
      </c>
      <c r="I761" s="183" t="s">
        <v>53</v>
      </c>
      <c r="AW761" s="163"/>
    </row>
    <row r="762" spans="1:49" hidden="1">
      <c r="A762" s="115" t="s">
        <v>23</v>
      </c>
      <c r="B762" s="107" t="s">
        <v>50</v>
      </c>
      <c r="C762" s="115" t="s">
        <v>961</v>
      </c>
      <c r="D762" s="118" t="s">
        <v>967</v>
      </c>
      <c r="E762" s="106">
        <v>1038506042</v>
      </c>
      <c r="F762" s="107" t="s">
        <v>72</v>
      </c>
      <c r="G762" s="110">
        <v>6</v>
      </c>
      <c r="H762" s="110">
        <v>9</v>
      </c>
      <c r="I762" s="106" t="s">
        <v>53</v>
      </c>
      <c r="J762" s="114" t="s">
        <v>64</v>
      </c>
      <c r="K762" s="330"/>
      <c r="L762" s="330"/>
      <c r="M762" s="330"/>
      <c r="N762" s="330"/>
      <c r="O762" s="330"/>
      <c r="P762" s="330"/>
      <c r="Q762" s="330"/>
      <c r="R762" s="330"/>
      <c r="S762" s="330"/>
      <c r="T762" s="330"/>
      <c r="U762" s="330"/>
      <c r="V762" s="330"/>
      <c r="W762" s="330"/>
      <c r="X762" s="330"/>
      <c r="Y762" s="330"/>
      <c r="Z762" s="330"/>
      <c r="AA762" s="330"/>
      <c r="AB762" s="330"/>
      <c r="AC762" s="330"/>
      <c r="AD762" s="330"/>
      <c r="AE762" s="330"/>
      <c r="AF762" s="330"/>
      <c r="AG762" s="330"/>
      <c r="AH762" s="330"/>
      <c r="AI762" s="330"/>
      <c r="AJ762" s="330"/>
      <c r="AK762" s="330"/>
      <c r="AL762" s="330"/>
      <c r="AM762" s="330"/>
      <c r="AN762" s="330"/>
      <c r="AO762" s="330"/>
      <c r="AP762" s="330"/>
      <c r="AQ762" s="330"/>
      <c r="AR762" s="330"/>
      <c r="AS762" s="330"/>
      <c r="AT762" s="330"/>
      <c r="AU762" s="330"/>
      <c r="AV762" s="330"/>
      <c r="AW762" s="163"/>
    </row>
    <row r="763" spans="1:49" hidden="1">
      <c r="A763" s="183" t="s">
        <v>23</v>
      </c>
      <c r="B763" s="183" t="s">
        <v>50</v>
      </c>
      <c r="C763" s="183" t="s">
        <v>961</v>
      </c>
      <c r="D763" s="186" t="s">
        <v>968</v>
      </c>
      <c r="E763" s="120">
        <v>1069429874</v>
      </c>
      <c r="F763" s="183" t="s">
        <v>72</v>
      </c>
      <c r="G763" s="186">
        <v>6</v>
      </c>
      <c r="H763" s="186">
        <v>1</v>
      </c>
      <c r="I763" s="183" t="s">
        <v>49</v>
      </c>
      <c r="AW763" s="163"/>
    </row>
    <row r="764" spans="1:49" hidden="1">
      <c r="A764" s="115" t="s">
        <v>23</v>
      </c>
      <c r="B764" s="116" t="s">
        <v>50</v>
      </c>
      <c r="C764" s="115" t="s">
        <v>961</v>
      </c>
      <c r="D764" s="118" t="s">
        <v>969</v>
      </c>
      <c r="E764" s="261">
        <v>1051954020</v>
      </c>
      <c r="F764" s="116" t="s">
        <v>72</v>
      </c>
      <c r="G764" s="117">
        <v>6</v>
      </c>
      <c r="H764" s="117">
        <v>9</v>
      </c>
      <c r="I764" s="115" t="s">
        <v>74</v>
      </c>
      <c r="J764" s="108" t="s">
        <v>64</v>
      </c>
      <c r="K764" s="330"/>
      <c r="L764" s="330"/>
      <c r="M764" s="330"/>
      <c r="N764" s="330"/>
      <c r="O764" s="330"/>
      <c r="P764" s="330"/>
      <c r="Q764" s="330"/>
      <c r="R764" s="330"/>
      <c r="S764" s="330"/>
      <c r="T764" s="330"/>
      <c r="U764" s="330"/>
      <c r="V764" s="330"/>
      <c r="W764" s="330"/>
      <c r="X764" s="330"/>
      <c r="Y764" s="330"/>
      <c r="Z764" s="330"/>
      <c r="AA764" s="330"/>
      <c r="AB764" s="330"/>
      <c r="AC764" s="330"/>
      <c r="AD764" s="330"/>
      <c r="AE764" s="330"/>
      <c r="AF764" s="330"/>
      <c r="AG764" s="330"/>
      <c r="AH764" s="330"/>
      <c r="AI764" s="330"/>
      <c r="AJ764" s="330"/>
      <c r="AK764" s="330"/>
      <c r="AL764" s="330"/>
      <c r="AM764" s="330"/>
      <c r="AN764" s="330"/>
      <c r="AO764" s="330"/>
      <c r="AP764" s="330"/>
      <c r="AQ764" s="330"/>
      <c r="AR764" s="330"/>
      <c r="AS764" s="330"/>
      <c r="AT764" s="330"/>
      <c r="AU764" s="330"/>
      <c r="AV764" s="330"/>
      <c r="AW764" s="163"/>
    </row>
    <row r="765" spans="1:49" hidden="1">
      <c r="A765" s="183" t="s">
        <v>23</v>
      </c>
      <c r="B765" s="183" t="s">
        <v>50</v>
      </c>
      <c r="C765" s="183" t="s">
        <v>961</v>
      </c>
      <c r="D765" s="186" t="s">
        <v>970</v>
      </c>
      <c r="E765" s="120">
        <v>1058592328</v>
      </c>
      <c r="F765" s="183" t="s">
        <v>72</v>
      </c>
      <c r="G765" s="186">
        <v>6</v>
      </c>
      <c r="H765" s="186">
        <v>7</v>
      </c>
      <c r="I765" s="183" t="s">
        <v>53</v>
      </c>
      <c r="AW765" s="163"/>
    </row>
    <row r="766" spans="1:49" hidden="1">
      <c r="A766" s="106" t="s">
        <v>23</v>
      </c>
      <c r="B766" s="115" t="s">
        <v>50</v>
      </c>
      <c r="C766" s="115" t="s">
        <v>961</v>
      </c>
      <c r="D766" s="118" t="s">
        <v>971</v>
      </c>
      <c r="E766" s="261">
        <v>1043454089</v>
      </c>
      <c r="F766" s="115" t="s">
        <v>72</v>
      </c>
      <c r="G766" s="117">
        <v>4</v>
      </c>
      <c r="H766" s="117">
        <v>10</v>
      </c>
      <c r="I766" s="115" t="s">
        <v>74</v>
      </c>
      <c r="J766" s="108"/>
      <c r="K766" s="330"/>
      <c r="L766" s="330"/>
      <c r="M766" s="330"/>
      <c r="N766" s="330"/>
      <c r="O766" s="330"/>
      <c r="P766" s="330"/>
      <c r="Q766" s="330"/>
      <c r="R766" s="330"/>
      <c r="S766" s="330"/>
      <c r="T766" s="330"/>
      <c r="U766" s="330"/>
      <c r="V766" s="330"/>
      <c r="W766" s="330"/>
      <c r="X766" s="330"/>
      <c r="Y766" s="330"/>
      <c r="Z766" s="330"/>
      <c r="AA766" s="330"/>
      <c r="AB766" s="330"/>
      <c r="AC766" s="330"/>
      <c r="AD766" s="330"/>
      <c r="AE766" s="330"/>
      <c r="AF766" s="330"/>
      <c r="AG766" s="330"/>
      <c r="AH766" s="330"/>
      <c r="AI766" s="330"/>
      <c r="AJ766" s="330"/>
      <c r="AK766" s="330"/>
      <c r="AL766" s="330"/>
      <c r="AM766" s="330"/>
      <c r="AN766" s="330"/>
      <c r="AO766" s="330"/>
      <c r="AP766" s="330"/>
      <c r="AQ766" s="330"/>
      <c r="AR766" s="330"/>
      <c r="AS766" s="330"/>
      <c r="AT766" s="330"/>
      <c r="AU766" s="330"/>
      <c r="AV766" s="330"/>
      <c r="AW766" s="163"/>
    </row>
    <row r="767" spans="1:49" hidden="1">
      <c r="A767" s="183" t="s">
        <v>23</v>
      </c>
      <c r="B767" s="183" t="s">
        <v>50</v>
      </c>
      <c r="C767" s="183" t="s">
        <v>961</v>
      </c>
      <c r="D767" s="186" t="s">
        <v>972</v>
      </c>
      <c r="E767" s="120">
        <v>1046095244</v>
      </c>
      <c r="F767" s="183" t="s">
        <v>72</v>
      </c>
      <c r="G767" s="186">
        <v>6</v>
      </c>
      <c r="H767" s="186">
        <v>1</v>
      </c>
      <c r="I767" s="183" t="s">
        <v>49</v>
      </c>
      <c r="AW767" s="163"/>
    </row>
    <row r="768" spans="1:49" hidden="1">
      <c r="A768" s="106" t="s">
        <v>23</v>
      </c>
      <c r="B768" s="116" t="s">
        <v>50</v>
      </c>
      <c r="C768" s="115" t="s">
        <v>961</v>
      </c>
      <c r="D768" s="118" t="s">
        <v>973</v>
      </c>
      <c r="E768" s="261">
        <v>1077547469</v>
      </c>
      <c r="F768" s="116" t="s">
        <v>72</v>
      </c>
      <c r="G768" s="117">
        <v>6</v>
      </c>
      <c r="H768" s="117">
        <v>5</v>
      </c>
      <c r="I768" s="115" t="s">
        <v>74</v>
      </c>
      <c r="J768" s="111" t="s">
        <v>64</v>
      </c>
      <c r="K768" s="330"/>
      <c r="L768" s="330"/>
      <c r="M768" s="330"/>
      <c r="N768" s="330"/>
      <c r="O768" s="330"/>
      <c r="P768" s="330"/>
      <c r="Q768" s="330"/>
      <c r="R768" s="330"/>
      <c r="S768" s="330"/>
      <c r="T768" s="330"/>
      <c r="U768" s="330"/>
      <c r="V768" s="330"/>
      <c r="W768" s="330"/>
      <c r="X768" s="330"/>
      <c r="Y768" s="330"/>
      <c r="Z768" s="330"/>
      <c r="AA768" s="330"/>
      <c r="AB768" s="330"/>
      <c r="AC768" s="330"/>
      <c r="AD768" s="330"/>
      <c r="AE768" s="330"/>
      <c r="AF768" s="330"/>
      <c r="AG768" s="330"/>
      <c r="AH768" s="330"/>
      <c r="AI768" s="330"/>
      <c r="AJ768" s="330"/>
      <c r="AK768" s="330"/>
      <c r="AL768" s="330"/>
      <c r="AM768" s="330"/>
      <c r="AN768" s="330"/>
      <c r="AO768" s="330"/>
      <c r="AP768" s="330"/>
      <c r="AQ768" s="330"/>
      <c r="AR768" s="330"/>
      <c r="AS768" s="330"/>
      <c r="AT768" s="330"/>
      <c r="AU768" s="330"/>
      <c r="AV768" s="330"/>
      <c r="AW768" s="163"/>
    </row>
    <row r="769" spans="1:49" hidden="1">
      <c r="A769" s="115" t="s">
        <v>23</v>
      </c>
      <c r="B769" s="115" t="s">
        <v>50</v>
      </c>
      <c r="C769" s="115" t="s">
        <v>961</v>
      </c>
      <c r="D769" s="118" t="s">
        <v>974</v>
      </c>
      <c r="E769" s="261">
        <v>1082628866</v>
      </c>
      <c r="F769" s="115" t="s">
        <v>72</v>
      </c>
      <c r="G769" s="117">
        <v>6</v>
      </c>
      <c r="H769" s="117">
        <v>7</v>
      </c>
      <c r="I769" s="115" t="s">
        <v>74</v>
      </c>
      <c r="J769" s="108" t="s">
        <v>64</v>
      </c>
      <c r="K769" s="330"/>
      <c r="L769" s="330"/>
      <c r="M769" s="330"/>
      <c r="N769" s="330"/>
      <c r="O769" s="330"/>
      <c r="P769" s="330"/>
      <c r="Q769" s="330"/>
      <c r="R769" s="330"/>
      <c r="S769" s="330"/>
      <c r="T769" s="330"/>
      <c r="U769" s="330"/>
      <c r="V769" s="330"/>
      <c r="W769" s="330"/>
      <c r="X769" s="330"/>
      <c r="Y769" s="330"/>
      <c r="Z769" s="330"/>
      <c r="AA769" s="330"/>
      <c r="AB769" s="330"/>
      <c r="AC769" s="330"/>
      <c r="AD769" s="330"/>
      <c r="AE769" s="330"/>
      <c r="AF769" s="330"/>
      <c r="AG769" s="330"/>
      <c r="AH769" s="330"/>
      <c r="AI769" s="330"/>
      <c r="AJ769" s="330"/>
      <c r="AK769" s="330"/>
      <c r="AL769" s="330"/>
      <c r="AM769" s="330"/>
      <c r="AN769" s="330"/>
      <c r="AO769" s="330"/>
      <c r="AP769" s="330"/>
      <c r="AQ769" s="330"/>
      <c r="AR769" s="330"/>
      <c r="AS769" s="330"/>
      <c r="AT769" s="330"/>
      <c r="AU769" s="330"/>
      <c r="AV769" s="330"/>
      <c r="AW769" s="163"/>
    </row>
    <row r="770" spans="1:49" hidden="1">
      <c r="A770" s="106" t="s">
        <v>23</v>
      </c>
      <c r="B770" s="115" t="s">
        <v>711</v>
      </c>
      <c r="C770" s="106" t="s">
        <v>975</v>
      </c>
      <c r="D770" s="118" t="s">
        <v>976</v>
      </c>
      <c r="E770" s="261">
        <v>1028843561</v>
      </c>
      <c r="F770" s="115" t="s">
        <v>72</v>
      </c>
      <c r="G770" s="117">
        <v>6</v>
      </c>
      <c r="H770" s="117">
        <v>5</v>
      </c>
      <c r="I770" s="115" t="s">
        <v>74</v>
      </c>
      <c r="J770" s="114" t="s">
        <v>64</v>
      </c>
      <c r="K770" s="330"/>
      <c r="L770" s="330"/>
      <c r="M770" s="330"/>
      <c r="N770" s="330"/>
      <c r="O770" s="330"/>
      <c r="P770" s="330"/>
      <c r="Q770" s="330"/>
      <c r="R770" s="330"/>
      <c r="S770" s="330"/>
      <c r="T770" s="330"/>
      <c r="U770" s="330"/>
      <c r="V770" s="330"/>
      <c r="W770" s="330"/>
      <c r="X770" s="330"/>
      <c r="Y770" s="330"/>
      <c r="Z770" s="330"/>
      <c r="AA770" s="330"/>
      <c r="AB770" s="330"/>
      <c r="AC770" s="330"/>
      <c r="AD770" s="330"/>
      <c r="AE770" s="330"/>
      <c r="AF770" s="330"/>
      <c r="AG770" s="330"/>
      <c r="AH770" s="330"/>
      <c r="AI770" s="330"/>
      <c r="AJ770" s="330"/>
      <c r="AK770" s="330"/>
      <c r="AL770" s="330"/>
      <c r="AM770" s="330"/>
      <c r="AN770" s="330"/>
      <c r="AO770" s="330"/>
      <c r="AP770" s="330"/>
      <c r="AQ770" s="330"/>
      <c r="AR770" s="330"/>
      <c r="AS770" s="330"/>
      <c r="AT770" s="330"/>
      <c r="AU770" s="330"/>
      <c r="AV770" s="330"/>
      <c r="AW770" s="163"/>
    </row>
    <row r="771" spans="1:49" hidden="1">
      <c r="A771" s="115" t="s">
        <v>23</v>
      </c>
      <c r="B771" s="106" t="s">
        <v>711</v>
      </c>
      <c r="C771" s="106" t="s">
        <v>975</v>
      </c>
      <c r="D771" s="118" t="s">
        <v>977</v>
      </c>
      <c r="E771" s="261">
        <v>263111502921</v>
      </c>
      <c r="F771" s="107" t="s">
        <v>72</v>
      </c>
      <c r="G771" s="110">
        <v>6</v>
      </c>
      <c r="H771" s="110">
        <v>7</v>
      </c>
      <c r="I771" s="115" t="s">
        <v>74</v>
      </c>
      <c r="J771" s="114" t="s">
        <v>64</v>
      </c>
      <c r="K771" s="330"/>
      <c r="L771" s="330"/>
      <c r="M771" s="330"/>
      <c r="N771" s="330"/>
      <c r="O771" s="330"/>
      <c r="P771" s="330"/>
      <c r="Q771" s="330"/>
      <c r="R771" s="330"/>
      <c r="S771" s="330"/>
      <c r="T771" s="330"/>
      <c r="U771" s="330"/>
      <c r="V771" s="330"/>
      <c r="W771" s="330"/>
      <c r="X771" s="330"/>
      <c r="Y771" s="330"/>
      <c r="Z771" s="330"/>
      <c r="AA771" s="330"/>
      <c r="AB771" s="330"/>
      <c r="AC771" s="330"/>
      <c r="AD771" s="330"/>
      <c r="AE771" s="330"/>
      <c r="AF771" s="330"/>
      <c r="AG771" s="330"/>
      <c r="AH771" s="330"/>
      <c r="AI771" s="330"/>
      <c r="AJ771" s="330"/>
      <c r="AK771" s="330"/>
      <c r="AL771" s="330"/>
      <c r="AM771" s="330"/>
      <c r="AN771" s="330"/>
      <c r="AO771" s="330"/>
      <c r="AP771" s="330"/>
      <c r="AQ771" s="330"/>
      <c r="AR771" s="330"/>
      <c r="AS771" s="330"/>
      <c r="AT771" s="330"/>
      <c r="AU771" s="330"/>
      <c r="AV771" s="330"/>
      <c r="AW771" s="163"/>
    </row>
    <row r="772" spans="1:49" hidden="1">
      <c r="A772" s="106" t="s">
        <v>23</v>
      </c>
      <c r="B772" s="106" t="s">
        <v>711</v>
      </c>
      <c r="C772" s="106" t="s">
        <v>975</v>
      </c>
      <c r="D772" s="118" t="s">
        <v>978</v>
      </c>
      <c r="E772" s="106">
        <v>1030129512</v>
      </c>
      <c r="F772" s="107" t="s">
        <v>72</v>
      </c>
      <c r="G772" s="110">
        <v>4</v>
      </c>
      <c r="H772" s="110">
        <v>13</v>
      </c>
      <c r="I772" s="106" t="s">
        <v>53</v>
      </c>
      <c r="K772" s="330"/>
      <c r="L772" s="330"/>
      <c r="M772" s="330"/>
      <c r="N772" s="330"/>
      <c r="O772" s="330"/>
      <c r="P772" s="330"/>
      <c r="Q772" s="330"/>
      <c r="R772" s="330"/>
      <c r="S772" s="330"/>
      <c r="T772" s="330"/>
      <c r="U772" s="330"/>
      <c r="V772" s="330"/>
      <c r="W772" s="330"/>
      <c r="X772" s="330"/>
      <c r="Y772" s="330"/>
      <c r="Z772" s="330"/>
      <c r="AA772" s="330"/>
      <c r="AB772" s="330"/>
      <c r="AC772" s="330"/>
      <c r="AD772" s="330"/>
      <c r="AE772" s="330"/>
      <c r="AF772" s="330"/>
      <c r="AG772" s="330"/>
      <c r="AH772" s="330"/>
      <c r="AI772" s="330"/>
      <c r="AJ772" s="330"/>
      <c r="AK772" s="330"/>
      <c r="AL772" s="330"/>
      <c r="AM772" s="330"/>
      <c r="AN772" s="330"/>
      <c r="AO772" s="330"/>
      <c r="AP772" s="330"/>
      <c r="AQ772" s="330"/>
      <c r="AR772" s="330"/>
      <c r="AS772" s="330"/>
      <c r="AT772" s="330"/>
      <c r="AU772" s="330"/>
      <c r="AV772" s="330"/>
      <c r="AW772" s="163"/>
    </row>
    <row r="773" spans="1:49" hidden="1">
      <c r="A773" s="106" t="s">
        <v>23</v>
      </c>
      <c r="B773" s="106" t="s">
        <v>711</v>
      </c>
      <c r="C773" s="106" t="s">
        <v>975</v>
      </c>
      <c r="D773" s="121" t="s">
        <v>979</v>
      </c>
      <c r="E773" s="120">
        <v>1049168527</v>
      </c>
      <c r="F773" s="107" t="s">
        <v>72</v>
      </c>
      <c r="G773" s="110">
        <v>4</v>
      </c>
      <c r="H773" s="110">
        <v>18</v>
      </c>
      <c r="I773" s="120" t="s">
        <v>53</v>
      </c>
      <c r="J773" s="111" t="s">
        <v>79</v>
      </c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  <c r="AA773" s="204"/>
      <c r="AB773" s="204"/>
      <c r="AC773" s="204"/>
      <c r="AD773" s="204"/>
      <c r="AE773" s="204"/>
      <c r="AF773" s="204"/>
      <c r="AG773" s="166" t="e">
        <f>AVERAGE(J773:AF773)</f>
        <v>#DIV/0!</v>
      </c>
      <c r="AH773" s="169" t="e">
        <f>IF(AG773= "", "", IF(AG773&gt;= 89.5, "ممتاز", IF(AG773&gt;= 79.5, "جيد جدا", IF(AG773&gt;= 69.5, "جيد", "راسب"))))</f>
        <v>#DIV/0!</v>
      </c>
      <c r="AI773" s="178"/>
      <c r="AJ773" s="178"/>
      <c r="AK773" s="178"/>
      <c r="AL773" s="178"/>
      <c r="AM773" s="178"/>
      <c r="AN773" s="178"/>
      <c r="AO773" s="178"/>
      <c r="AP773" s="178"/>
      <c r="AQ773" s="178"/>
      <c r="AR773" s="178"/>
      <c r="AS773" s="178"/>
      <c r="AT773" s="178"/>
      <c r="AU773" s="178"/>
      <c r="AV773" s="178"/>
      <c r="AW773" s="163"/>
    </row>
    <row r="774" spans="1:49" hidden="1">
      <c r="A774" s="106" t="s">
        <v>23</v>
      </c>
      <c r="B774" s="106" t="s">
        <v>711</v>
      </c>
      <c r="C774" s="106" t="s">
        <v>975</v>
      </c>
      <c r="D774" s="118" t="s">
        <v>980</v>
      </c>
      <c r="E774" s="261">
        <v>1033121508</v>
      </c>
      <c r="F774" s="115" t="s">
        <v>72</v>
      </c>
      <c r="G774" s="117">
        <v>6</v>
      </c>
      <c r="H774" s="117">
        <v>19</v>
      </c>
      <c r="I774" s="115" t="s">
        <v>74</v>
      </c>
      <c r="J774" s="108" t="s">
        <v>64</v>
      </c>
      <c r="K774" s="330"/>
      <c r="L774" s="330"/>
      <c r="M774" s="330"/>
      <c r="N774" s="330"/>
      <c r="O774" s="330"/>
      <c r="P774" s="330"/>
      <c r="Q774" s="330"/>
      <c r="R774" s="330"/>
      <c r="S774" s="330"/>
      <c r="T774" s="330"/>
      <c r="U774" s="330"/>
      <c r="V774" s="330"/>
      <c r="W774" s="330"/>
      <c r="X774" s="330"/>
      <c r="Y774" s="330"/>
      <c r="Z774" s="330"/>
      <c r="AA774" s="330"/>
      <c r="AB774" s="330"/>
      <c r="AC774" s="330"/>
      <c r="AD774" s="330"/>
      <c r="AE774" s="330"/>
      <c r="AF774" s="330"/>
      <c r="AG774" s="330"/>
      <c r="AH774" s="330"/>
      <c r="AI774" s="330"/>
      <c r="AJ774" s="330"/>
      <c r="AK774" s="330"/>
      <c r="AL774" s="330"/>
      <c r="AM774" s="330"/>
      <c r="AN774" s="330"/>
      <c r="AO774" s="330"/>
      <c r="AP774" s="330"/>
      <c r="AQ774" s="330"/>
      <c r="AR774" s="330"/>
      <c r="AS774" s="330"/>
      <c r="AT774" s="330"/>
      <c r="AU774" s="330"/>
      <c r="AV774" s="330"/>
      <c r="AW774" s="163"/>
    </row>
    <row r="775" spans="1:49" hidden="1">
      <c r="A775" s="183" t="s">
        <v>23</v>
      </c>
      <c r="B775" s="183" t="s">
        <v>711</v>
      </c>
      <c r="C775" s="183" t="s">
        <v>975</v>
      </c>
      <c r="D775" s="186" t="s">
        <v>981</v>
      </c>
      <c r="E775" s="120">
        <v>1024641613</v>
      </c>
      <c r="F775" s="183" t="s">
        <v>72</v>
      </c>
      <c r="G775" s="186">
        <v>6</v>
      </c>
      <c r="H775" s="186">
        <v>13</v>
      </c>
      <c r="I775" s="183" t="s">
        <v>53</v>
      </c>
      <c r="J775" s="114" t="s">
        <v>64</v>
      </c>
      <c r="AW775" s="163"/>
    </row>
    <row r="776" spans="1:49" hidden="1">
      <c r="A776" s="183" t="s">
        <v>23</v>
      </c>
      <c r="B776" s="183" t="s">
        <v>711</v>
      </c>
      <c r="C776" s="183" t="s">
        <v>975</v>
      </c>
      <c r="D776" s="186" t="s">
        <v>982</v>
      </c>
      <c r="E776" s="120">
        <v>1026081008</v>
      </c>
      <c r="F776" s="183" t="s">
        <v>72</v>
      </c>
      <c r="G776" s="186">
        <v>6</v>
      </c>
      <c r="H776" s="186">
        <v>1</v>
      </c>
      <c r="I776" s="183" t="s">
        <v>49</v>
      </c>
      <c r="AW776" s="163"/>
    </row>
    <row r="777" spans="1:49" hidden="1">
      <c r="A777" s="106" t="s">
        <v>23</v>
      </c>
      <c r="B777" s="115" t="s">
        <v>711</v>
      </c>
      <c r="C777" s="106" t="s">
        <v>975</v>
      </c>
      <c r="D777" s="118" t="s">
        <v>983</v>
      </c>
      <c r="E777" s="261">
        <v>1008484758</v>
      </c>
      <c r="F777" s="116" t="s">
        <v>85</v>
      </c>
      <c r="G777" s="117">
        <v>6</v>
      </c>
      <c r="H777" s="117">
        <v>9</v>
      </c>
      <c r="I777" s="115" t="s">
        <v>74</v>
      </c>
      <c r="J777" s="108" t="s">
        <v>64</v>
      </c>
      <c r="K777" s="330"/>
      <c r="L777" s="330"/>
      <c r="M777" s="330"/>
      <c r="N777" s="330"/>
      <c r="O777" s="330"/>
      <c r="P777" s="330"/>
      <c r="Q777" s="330"/>
      <c r="R777" s="330"/>
      <c r="S777" s="330"/>
      <c r="T777" s="330"/>
      <c r="U777" s="330"/>
      <c r="V777" s="330"/>
      <c r="W777" s="330"/>
      <c r="X777" s="330"/>
      <c r="Y777" s="330"/>
      <c r="Z777" s="330"/>
      <c r="AA777" s="330"/>
      <c r="AB777" s="330"/>
      <c r="AC777" s="330"/>
      <c r="AD777" s="330"/>
      <c r="AE777" s="330"/>
      <c r="AF777" s="330"/>
      <c r="AG777" s="330"/>
      <c r="AH777" s="330"/>
      <c r="AI777" s="330"/>
      <c r="AJ777" s="330"/>
      <c r="AK777" s="330"/>
      <c r="AL777" s="330"/>
      <c r="AM777" s="330"/>
      <c r="AN777" s="330"/>
      <c r="AO777" s="330"/>
      <c r="AP777" s="330"/>
      <c r="AQ777" s="330"/>
      <c r="AR777" s="330"/>
      <c r="AS777" s="330"/>
      <c r="AT777" s="330"/>
      <c r="AU777" s="330"/>
      <c r="AV777" s="330"/>
      <c r="AW777" s="163"/>
    </row>
    <row r="778" spans="1:49" hidden="1">
      <c r="A778" s="106" t="s">
        <v>23</v>
      </c>
      <c r="B778" s="106" t="s">
        <v>711</v>
      </c>
      <c r="C778" s="106" t="s">
        <v>975</v>
      </c>
      <c r="D778" s="118" t="s">
        <v>984</v>
      </c>
      <c r="E778" s="106">
        <v>1023900028</v>
      </c>
      <c r="F778" s="107" t="s">
        <v>85</v>
      </c>
      <c r="G778" s="110">
        <v>3</v>
      </c>
      <c r="H778" s="110">
        <v>5</v>
      </c>
      <c r="I778" s="106" t="s">
        <v>53</v>
      </c>
      <c r="K778" s="330"/>
      <c r="L778" s="330"/>
      <c r="M778" s="330"/>
      <c r="N778" s="330"/>
      <c r="O778" s="330"/>
      <c r="P778" s="330"/>
      <c r="Q778" s="330"/>
      <c r="R778" s="330"/>
      <c r="S778" s="330"/>
      <c r="T778" s="330"/>
      <c r="U778" s="330"/>
      <c r="V778" s="330"/>
      <c r="W778" s="330"/>
      <c r="X778" s="330"/>
      <c r="Y778" s="330"/>
      <c r="Z778" s="330"/>
      <c r="AA778" s="330"/>
      <c r="AB778" s="330"/>
      <c r="AC778" s="330"/>
      <c r="AD778" s="330"/>
      <c r="AE778" s="330"/>
      <c r="AF778" s="330"/>
      <c r="AG778" s="330"/>
      <c r="AH778" s="330"/>
      <c r="AI778" s="330"/>
      <c r="AJ778" s="330"/>
      <c r="AK778" s="330"/>
      <c r="AL778" s="330"/>
      <c r="AM778" s="330"/>
      <c r="AN778" s="330"/>
      <c r="AO778" s="330"/>
      <c r="AP778" s="330"/>
      <c r="AQ778" s="330"/>
      <c r="AR778" s="330"/>
      <c r="AS778" s="330"/>
      <c r="AT778" s="330"/>
      <c r="AU778" s="330"/>
      <c r="AV778" s="330"/>
      <c r="AW778" s="163"/>
    </row>
    <row r="779" spans="1:49" hidden="1">
      <c r="A779" s="106" t="s">
        <v>23</v>
      </c>
      <c r="B779" s="106" t="s">
        <v>711</v>
      </c>
      <c r="C779" s="106" t="s">
        <v>975</v>
      </c>
      <c r="D779" s="118" t="s">
        <v>985</v>
      </c>
      <c r="E779" s="106">
        <v>2273826293</v>
      </c>
      <c r="F779" s="106" t="s">
        <v>58</v>
      </c>
      <c r="G779" s="110">
        <v>2</v>
      </c>
      <c r="H779" s="110">
        <v>4</v>
      </c>
      <c r="I779" s="106" t="s">
        <v>53</v>
      </c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0"/>
      <c r="V779" s="330"/>
      <c r="W779" s="330"/>
      <c r="X779" s="330"/>
      <c r="Y779" s="330"/>
      <c r="Z779" s="330"/>
      <c r="AA779" s="330"/>
      <c r="AB779" s="330"/>
      <c r="AC779" s="330"/>
      <c r="AD779" s="330"/>
      <c r="AE779" s="330"/>
      <c r="AF779" s="330"/>
      <c r="AG779" s="330"/>
      <c r="AH779" s="330"/>
      <c r="AI779" s="330"/>
      <c r="AJ779" s="330"/>
      <c r="AK779" s="330"/>
      <c r="AL779" s="330"/>
      <c r="AM779" s="330"/>
      <c r="AN779" s="330"/>
      <c r="AO779" s="330"/>
      <c r="AP779" s="330"/>
      <c r="AQ779" s="330"/>
      <c r="AR779" s="330"/>
      <c r="AS779" s="330"/>
      <c r="AT779" s="330"/>
      <c r="AU779" s="330"/>
      <c r="AV779" s="330"/>
      <c r="AW779" s="163"/>
    </row>
    <row r="780" spans="1:49" hidden="1">
      <c r="A780" s="106" t="s">
        <v>23</v>
      </c>
      <c r="B780" s="106" t="s">
        <v>711</v>
      </c>
      <c r="C780" s="106" t="s">
        <v>975</v>
      </c>
      <c r="D780" s="118" t="s">
        <v>986</v>
      </c>
      <c r="E780" s="120">
        <v>1053862056</v>
      </c>
      <c r="F780" s="115" t="s">
        <v>89</v>
      </c>
      <c r="G780" s="117">
        <v>6</v>
      </c>
      <c r="H780" s="117">
        <v>3</v>
      </c>
      <c r="I780" s="115" t="s">
        <v>74</v>
      </c>
      <c r="J780" s="108" t="s">
        <v>64</v>
      </c>
      <c r="K780" s="330"/>
      <c r="L780" s="330"/>
      <c r="M780" s="330"/>
      <c r="N780" s="330"/>
      <c r="O780" s="330"/>
      <c r="P780" s="330"/>
      <c r="Q780" s="330"/>
      <c r="R780" s="330"/>
      <c r="S780" s="330"/>
      <c r="T780" s="330"/>
      <c r="U780" s="330"/>
      <c r="V780" s="330"/>
      <c r="W780" s="330"/>
      <c r="X780" s="330"/>
      <c r="Y780" s="330"/>
      <c r="Z780" s="330"/>
      <c r="AA780" s="330"/>
      <c r="AB780" s="330"/>
      <c r="AC780" s="330"/>
      <c r="AD780" s="330"/>
      <c r="AE780" s="330"/>
      <c r="AF780" s="330"/>
      <c r="AG780" s="330"/>
      <c r="AH780" s="330"/>
      <c r="AI780" s="330"/>
      <c r="AJ780" s="330"/>
      <c r="AK780" s="330"/>
      <c r="AL780" s="330"/>
      <c r="AM780" s="330"/>
      <c r="AN780" s="330"/>
      <c r="AO780" s="330"/>
      <c r="AP780" s="330"/>
      <c r="AQ780" s="330"/>
      <c r="AR780" s="330"/>
      <c r="AS780" s="330"/>
      <c r="AT780" s="330"/>
      <c r="AU780" s="330"/>
      <c r="AV780" s="330"/>
      <c r="AW780" s="163"/>
    </row>
    <row r="781" spans="1:49" hidden="1">
      <c r="A781" s="115" t="s">
        <v>23</v>
      </c>
      <c r="B781" s="115" t="s">
        <v>711</v>
      </c>
      <c r="C781" s="106" t="s">
        <v>975</v>
      </c>
      <c r="D781" s="118" t="s">
        <v>987</v>
      </c>
      <c r="E781" s="261">
        <v>1024811869</v>
      </c>
      <c r="F781" s="116" t="s">
        <v>89</v>
      </c>
      <c r="G781" s="117">
        <v>3</v>
      </c>
      <c r="H781" s="117">
        <v>2</v>
      </c>
      <c r="I781" s="115" t="s">
        <v>74</v>
      </c>
      <c r="J781" s="108"/>
      <c r="K781" s="330"/>
      <c r="L781" s="330"/>
      <c r="M781" s="330"/>
      <c r="N781" s="330"/>
      <c r="O781" s="330"/>
      <c r="P781" s="330"/>
      <c r="Q781" s="330"/>
      <c r="R781" s="330"/>
      <c r="S781" s="330"/>
      <c r="T781" s="330"/>
      <c r="U781" s="330"/>
      <c r="V781" s="330"/>
      <c r="W781" s="330"/>
      <c r="X781" s="330"/>
      <c r="Y781" s="330"/>
      <c r="Z781" s="330"/>
      <c r="AA781" s="330"/>
      <c r="AB781" s="330"/>
      <c r="AC781" s="330"/>
      <c r="AD781" s="330"/>
      <c r="AE781" s="330"/>
      <c r="AF781" s="330"/>
      <c r="AG781" s="330"/>
      <c r="AH781" s="330"/>
      <c r="AI781" s="330"/>
      <c r="AJ781" s="330"/>
      <c r="AK781" s="330"/>
      <c r="AL781" s="330"/>
      <c r="AM781" s="330"/>
      <c r="AN781" s="330"/>
      <c r="AO781" s="330"/>
      <c r="AP781" s="330"/>
      <c r="AQ781" s="330"/>
      <c r="AR781" s="330"/>
      <c r="AS781" s="330"/>
      <c r="AT781" s="330"/>
      <c r="AU781" s="330"/>
      <c r="AV781" s="330"/>
      <c r="AW781" s="163"/>
    </row>
    <row r="782" spans="1:49" hidden="1">
      <c r="A782" s="115" t="s">
        <v>23</v>
      </c>
      <c r="B782" s="116" t="s">
        <v>110</v>
      </c>
      <c r="C782" s="115" t="s">
        <v>988</v>
      </c>
      <c r="D782" s="118" t="s">
        <v>989</v>
      </c>
      <c r="E782" s="120">
        <v>1072221912</v>
      </c>
      <c r="F782" s="127" t="s">
        <v>72</v>
      </c>
      <c r="G782" s="117">
        <v>6</v>
      </c>
      <c r="H782" s="117">
        <v>7</v>
      </c>
      <c r="I782" s="127" t="s">
        <v>74</v>
      </c>
      <c r="J782" s="114" t="s">
        <v>64</v>
      </c>
      <c r="AW782" s="163"/>
    </row>
    <row r="783" spans="1:49" hidden="1">
      <c r="A783" s="115" t="s">
        <v>23</v>
      </c>
      <c r="B783" s="116" t="s">
        <v>110</v>
      </c>
      <c r="C783" s="115" t="s">
        <v>988</v>
      </c>
      <c r="D783" s="118" t="s">
        <v>990</v>
      </c>
      <c r="E783" s="120">
        <v>1008815670</v>
      </c>
      <c r="F783" s="127" t="s">
        <v>72</v>
      </c>
      <c r="G783" s="117">
        <v>6</v>
      </c>
      <c r="H783" s="117">
        <v>15</v>
      </c>
      <c r="I783" s="127" t="s">
        <v>74</v>
      </c>
      <c r="J783" s="114" t="s">
        <v>64</v>
      </c>
      <c r="AW783" s="163"/>
    </row>
    <row r="784" spans="1:49" hidden="1">
      <c r="A784" s="115" t="s">
        <v>23</v>
      </c>
      <c r="B784" s="116" t="s">
        <v>110</v>
      </c>
      <c r="C784" s="115" t="s">
        <v>988</v>
      </c>
      <c r="D784" s="118" t="s">
        <v>991</v>
      </c>
      <c r="E784" s="120">
        <v>1067045854</v>
      </c>
      <c r="F784" s="127" t="s">
        <v>72</v>
      </c>
      <c r="G784" s="117">
        <v>6</v>
      </c>
      <c r="H784" s="117">
        <v>15</v>
      </c>
      <c r="I784" s="127" t="s">
        <v>74</v>
      </c>
      <c r="J784" s="114" t="s">
        <v>64</v>
      </c>
      <c r="AW784" s="163"/>
    </row>
    <row r="785" spans="1:263" s="196" customFormat="1" hidden="1">
      <c r="A785" s="106" t="s">
        <v>23</v>
      </c>
      <c r="B785" s="107" t="s">
        <v>110</v>
      </c>
      <c r="C785" s="106" t="s">
        <v>988</v>
      </c>
      <c r="D785" s="118" t="s">
        <v>992</v>
      </c>
      <c r="E785" s="120">
        <v>1051838603</v>
      </c>
      <c r="F785" s="107" t="s">
        <v>72</v>
      </c>
      <c r="G785" s="110">
        <v>6</v>
      </c>
      <c r="H785" s="110">
        <v>3</v>
      </c>
      <c r="I785" s="120" t="s">
        <v>53</v>
      </c>
      <c r="J785" s="114" t="s">
        <v>64</v>
      </c>
      <c r="K785" s="164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5"/>
      <c r="AD785" s="165"/>
      <c r="AE785" s="165"/>
      <c r="AF785" s="165"/>
      <c r="AG785" s="165"/>
      <c r="AH785" s="165"/>
      <c r="AI785" s="165"/>
      <c r="AJ785" s="165"/>
      <c r="AK785" s="165"/>
      <c r="AL785" s="165"/>
      <c r="AM785" s="165"/>
      <c r="AN785" s="165"/>
      <c r="AO785" s="165"/>
      <c r="AP785" s="165"/>
      <c r="AQ785" s="165"/>
      <c r="AR785" s="165"/>
      <c r="AS785" s="167">
        <f>K785</f>
        <v>0</v>
      </c>
      <c r="AT785" s="167">
        <f>K785</f>
        <v>0</v>
      </c>
      <c r="AU785" s="168">
        <f>AVERAGE(AS785:AT785)</f>
        <v>0</v>
      </c>
      <c r="AV785" s="169" t="str">
        <f>IF(AU785= "", "", IF(AU785&gt;= 89.5, "ممتاز", IF(AU785&gt;= 79.5, "جيد جدا", IF(AU785&gt;= 69.5, "جيد", "راسب"))))</f>
        <v>راسب</v>
      </c>
      <c r="AW785" s="195"/>
    </row>
    <row r="786" spans="1:263" s="196" customFormat="1" hidden="1">
      <c r="A786" s="115" t="s">
        <v>23</v>
      </c>
      <c r="B786" s="115" t="s">
        <v>110</v>
      </c>
      <c r="C786" s="115" t="s">
        <v>988</v>
      </c>
      <c r="D786" s="118" t="s">
        <v>993</v>
      </c>
      <c r="E786" s="120">
        <v>1022826018</v>
      </c>
      <c r="F786" s="127" t="s">
        <v>72</v>
      </c>
      <c r="G786" s="117">
        <v>6</v>
      </c>
      <c r="H786" s="117">
        <v>17</v>
      </c>
      <c r="I786" s="127" t="s">
        <v>74</v>
      </c>
      <c r="J786" s="114" t="s">
        <v>64</v>
      </c>
      <c r="K786" s="164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  <c r="AF786" s="165"/>
      <c r="AG786" s="165"/>
      <c r="AH786" s="165"/>
      <c r="AI786" s="165"/>
      <c r="AJ786" s="165"/>
      <c r="AK786" s="165"/>
      <c r="AL786" s="165"/>
      <c r="AM786" s="165"/>
      <c r="AN786" s="165"/>
      <c r="AO786" s="165"/>
      <c r="AP786" s="165"/>
      <c r="AQ786" s="165"/>
      <c r="AR786" s="165"/>
      <c r="AS786" s="164"/>
      <c r="AT786" s="164"/>
      <c r="AU786" s="164"/>
      <c r="AV786" s="164"/>
      <c r="AW786" s="195"/>
    </row>
    <row r="787" spans="1:263" s="196" customFormat="1" hidden="1">
      <c r="A787" s="115" t="s">
        <v>23</v>
      </c>
      <c r="B787" s="115" t="s">
        <v>110</v>
      </c>
      <c r="C787" s="115" t="s">
        <v>988</v>
      </c>
      <c r="D787" s="118" t="s">
        <v>994</v>
      </c>
      <c r="E787" s="120">
        <v>1045192265</v>
      </c>
      <c r="F787" s="127" t="s">
        <v>72</v>
      </c>
      <c r="G787" s="117">
        <v>3</v>
      </c>
      <c r="H787" s="117">
        <v>18</v>
      </c>
      <c r="I787" s="127" t="s">
        <v>74</v>
      </c>
      <c r="J787" s="134" t="s">
        <v>152</v>
      </c>
      <c r="K787" s="164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5"/>
      <c r="AD787" s="165"/>
      <c r="AE787" s="165"/>
      <c r="AF787" s="165"/>
      <c r="AG787" s="165"/>
      <c r="AH787" s="165"/>
      <c r="AI787" s="165"/>
      <c r="AJ787" s="165"/>
      <c r="AK787" s="165"/>
      <c r="AL787" s="165"/>
      <c r="AM787" s="165"/>
      <c r="AN787" s="165"/>
      <c r="AO787" s="165"/>
      <c r="AP787" s="165"/>
      <c r="AQ787" s="165"/>
      <c r="AR787" s="165"/>
      <c r="AS787" s="164"/>
      <c r="AT787" s="164"/>
      <c r="AU787" s="164"/>
      <c r="AV787" s="164"/>
      <c r="AW787" s="195"/>
    </row>
    <row r="788" spans="1:263" hidden="1">
      <c r="A788" s="115" t="s">
        <v>23</v>
      </c>
      <c r="B788" s="116" t="s">
        <v>110</v>
      </c>
      <c r="C788" s="115" t="s">
        <v>988</v>
      </c>
      <c r="D788" s="118" t="s">
        <v>995</v>
      </c>
      <c r="E788" s="120">
        <v>1025092600</v>
      </c>
      <c r="F788" s="127" t="s">
        <v>72</v>
      </c>
      <c r="G788" s="117">
        <v>6</v>
      </c>
      <c r="H788" s="117">
        <v>15</v>
      </c>
      <c r="I788" s="127" t="s">
        <v>74</v>
      </c>
      <c r="J788" s="134" t="s">
        <v>64</v>
      </c>
      <c r="AW788" s="163"/>
    </row>
    <row r="789" spans="1:263" s="213" customFormat="1" hidden="1">
      <c r="A789" s="115" t="s">
        <v>23</v>
      </c>
      <c r="B789" s="115" t="s">
        <v>110</v>
      </c>
      <c r="C789" s="115" t="s">
        <v>988</v>
      </c>
      <c r="D789" s="118" t="s">
        <v>996</v>
      </c>
      <c r="E789" s="120">
        <v>1045753853</v>
      </c>
      <c r="F789" s="127" t="s">
        <v>72</v>
      </c>
      <c r="G789" s="117">
        <v>6</v>
      </c>
      <c r="H789" s="117">
        <v>17</v>
      </c>
      <c r="I789" s="127" t="s">
        <v>74</v>
      </c>
      <c r="J789" s="134" t="s">
        <v>64</v>
      </c>
      <c r="K789" s="164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  <c r="AF789" s="165"/>
      <c r="AG789" s="165"/>
      <c r="AH789" s="165"/>
      <c r="AI789" s="165"/>
      <c r="AJ789" s="165"/>
      <c r="AK789" s="165"/>
      <c r="AL789" s="165"/>
      <c r="AM789" s="165"/>
      <c r="AN789" s="165"/>
      <c r="AO789" s="165"/>
      <c r="AP789" s="165"/>
      <c r="AQ789" s="165"/>
      <c r="AR789" s="165"/>
      <c r="AS789" s="164"/>
      <c r="AT789" s="164"/>
      <c r="AU789" s="164"/>
      <c r="AV789" s="164"/>
      <c r="AW789" s="212"/>
    </row>
    <row r="790" spans="1:263" s="213" customFormat="1" hidden="1">
      <c r="A790" s="106" t="s">
        <v>23</v>
      </c>
      <c r="B790" s="115" t="s">
        <v>110</v>
      </c>
      <c r="C790" s="115" t="s">
        <v>988</v>
      </c>
      <c r="D790" s="118" t="s">
        <v>997</v>
      </c>
      <c r="E790" s="106">
        <v>1033121490</v>
      </c>
      <c r="F790" s="106" t="s">
        <v>72</v>
      </c>
      <c r="G790" s="110">
        <v>2</v>
      </c>
      <c r="H790" s="110">
        <v>15</v>
      </c>
      <c r="I790" s="106" t="s">
        <v>53</v>
      </c>
      <c r="J790" s="111"/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0"/>
      <c r="V790" s="330"/>
      <c r="W790" s="330"/>
      <c r="X790" s="330"/>
      <c r="Y790" s="330"/>
      <c r="Z790" s="330"/>
      <c r="AA790" s="330"/>
      <c r="AB790" s="330"/>
      <c r="AC790" s="330"/>
      <c r="AD790" s="330"/>
      <c r="AE790" s="330"/>
      <c r="AF790" s="330"/>
      <c r="AG790" s="330"/>
      <c r="AH790" s="330"/>
      <c r="AI790" s="330"/>
      <c r="AJ790" s="330"/>
      <c r="AK790" s="330"/>
      <c r="AL790" s="330"/>
      <c r="AM790" s="330"/>
      <c r="AN790" s="330"/>
      <c r="AO790" s="330"/>
      <c r="AP790" s="330"/>
      <c r="AQ790" s="330"/>
      <c r="AR790" s="330"/>
      <c r="AS790" s="330"/>
      <c r="AT790" s="330"/>
      <c r="AU790" s="330"/>
      <c r="AV790" s="330"/>
      <c r="AW790" s="212"/>
    </row>
    <row r="791" spans="1:263" s="175" customFormat="1" hidden="1">
      <c r="A791" s="106" t="s">
        <v>23</v>
      </c>
      <c r="B791" s="107" t="s">
        <v>110</v>
      </c>
      <c r="C791" s="106" t="s">
        <v>988</v>
      </c>
      <c r="D791" s="118" t="s">
        <v>998</v>
      </c>
      <c r="E791" s="120">
        <v>1026220670</v>
      </c>
      <c r="F791" s="107" t="s">
        <v>72</v>
      </c>
      <c r="G791" s="110">
        <v>6</v>
      </c>
      <c r="H791" s="110">
        <v>5</v>
      </c>
      <c r="I791" s="120" t="s">
        <v>53</v>
      </c>
      <c r="J791" s="114" t="s">
        <v>64</v>
      </c>
      <c r="K791" s="164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5"/>
      <c r="AD791" s="165"/>
      <c r="AE791" s="165"/>
      <c r="AF791" s="165"/>
      <c r="AG791" s="165"/>
      <c r="AH791" s="165"/>
      <c r="AI791" s="165"/>
      <c r="AJ791" s="165"/>
      <c r="AK791" s="165"/>
      <c r="AL791" s="165"/>
      <c r="AM791" s="165"/>
      <c r="AN791" s="165"/>
      <c r="AO791" s="165"/>
      <c r="AP791" s="165"/>
      <c r="AQ791" s="165"/>
      <c r="AR791" s="165"/>
      <c r="AS791" s="166" t="e">
        <f>AVERAGE(L791:AR791)</f>
        <v>#DIV/0!</v>
      </c>
      <c r="AT791" s="167">
        <f>K791</f>
        <v>0</v>
      </c>
      <c r="AU791" s="168" t="e">
        <f>AVERAGE(AS791:AT791)</f>
        <v>#DIV/0!</v>
      </c>
      <c r="AV791" s="169" t="e">
        <f>IF(AU791= "", "", IF(AU791&gt;= 89.5, "ممتاز", IF(AU791&gt;= 79.5, "جيد جدا", IF(AU791&gt;= 69.5, "جيد", "راسب"))))</f>
        <v>#DIV/0!</v>
      </c>
      <c r="AW791" s="214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  <c r="BQ791" s="215"/>
      <c r="BR791" s="215"/>
      <c r="BS791" s="215"/>
      <c r="BT791" s="215"/>
      <c r="BU791" s="215"/>
      <c r="BV791" s="215"/>
      <c r="BW791" s="215"/>
      <c r="BX791" s="215"/>
      <c r="BY791" s="215"/>
      <c r="BZ791" s="215"/>
      <c r="CA791" s="215"/>
      <c r="CB791" s="215"/>
      <c r="CC791" s="215"/>
      <c r="CD791" s="215"/>
      <c r="CE791" s="215"/>
      <c r="CF791" s="215"/>
      <c r="CG791" s="215"/>
      <c r="CH791" s="215"/>
      <c r="CI791" s="215"/>
      <c r="CJ791" s="215"/>
      <c r="CK791" s="215"/>
      <c r="CL791" s="215"/>
      <c r="CM791" s="215"/>
      <c r="CN791" s="215"/>
      <c r="CO791" s="215"/>
      <c r="CP791" s="215"/>
      <c r="CQ791" s="215"/>
      <c r="CR791" s="215"/>
      <c r="CS791" s="215"/>
      <c r="CT791" s="215"/>
      <c r="CU791" s="215"/>
      <c r="CV791" s="215"/>
      <c r="CW791" s="215"/>
      <c r="CX791" s="215"/>
      <c r="CY791" s="215"/>
      <c r="CZ791" s="215"/>
      <c r="DA791" s="215"/>
      <c r="DB791" s="215"/>
      <c r="DC791" s="215"/>
      <c r="DD791" s="215"/>
      <c r="DE791" s="215"/>
      <c r="DF791" s="215"/>
      <c r="DG791" s="215"/>
      <c r="DH791" s="215"/>
      <c r="DI791" s="215"/>
      <c r="DJ791" s="215"/>
      <c r="DK791" s="215"/>
      <c r="DL791" s="215"/>
      <c r="DM791" s="215"/>
      <c r="DN791" s="215"/>
      <c r="DO791" s="215"/>
      <c r="DP791" s="215"/>
      <c r="DQ791" s="215"/>
      <c r="DR791" s="215"/>
      <c r="DS791" s="215"/>
      <c r="DT791" s="215"/>
      <c r="DU791" s="215"/>
      <c r="DV791" s="215"/>
      <c r="DW791" s="215"/>
      <c r="DX791" s="215"/>
      <c r="DY791" s="215"/>
      <c r="DZ791" s="215"/>
      <c r="EA791" s="215"/>
      <c r="EB791" s="215"/>
      <c r="EC791" s="215"/>
      <c r="ED791" s="215"/>
      <c r="EE791" s="215"/>
      <c r="EF791" s="215"/>
      <c r="EG791" s="215"/>
      <c r="EH791" s="215"/>
      <c r="EI791" s="215"/>
      <c r="EJ791" s="215"/>
      <c r="EK791" s="215"/>
      <c r="EL791" s="215"/>
      <c r="EM791" s="215"/>
      <c r="EN791" s="215"/>
      <c r="EO791" s="215"/>
      <c r="EP791" s="215"/>
      <c r="EQ791" s="215"/>
      <c r="ER791" s="215"/>
      <c r="ES791" s="215"/>
      <c r="ET791" s="215"/>
      <c r="EU791" s="215"/>
      <c r="EV791" s="215"/>
      <c r="EW791" s="215"/>
      <c r="EX791" s="215"/>
      <c r="EY791" s="215"/>
      <c r="EZ791" s="215"/>
      <c r="FA791" s="215"/>
      <c r="FB791" s="215"/>
      <c r="FC791" s="215"/>
      <c r="FD791" s="215"/>
      <c r="FE791" s="215"/>
      <c r="FF791" s="215"/>
      <c r="FG791" s="215"/>
      <c r="FH791" s="215"/>
      <c r="FI791" s="215"/>
      <c r="FJ791" s="215"/>
      <c r="FK791" s="215"/>
      <c r="FL791" s="215"/>
      <c r="FM791" s="215"/>
      <c r="FN791" s="215"/>
      <c r="FO791" s="215"/>
      <c r="FP791" s="215"/>
      <c r="FQ791" s="215"/>
      <c r="FR791" s="215"/>
      <c r="FS791" s="215"/>
      <c r="FT791" s="215"/>
      <c r="FU791" s="215"/>
      <c r="FV791" s="215"/>
      <c r="FW791" s="215"/>
      <c r="FX791" s="215"/>
      <c r="FY791" s="215"/>
      <c r="FZ791" s="215"/>
      <c r="GA791" s="215"/>
      <c r="GB791" s="215"/>
      <c r="GC791" s="215"/>
      <c r="GD791" s="215"/>
      <c r="GE791" s="215"/>
      <c r="GF791" s="215"/>
      <c r="GG791" s="215"/>
      <c r="GH791" s="215"/>
      <c r="GI791" s="215"/>
      <c r="GJ791" s="215"/>
      <c r="GK791" s="215"/>
      <c r="GL791" s="215"/>
      <c r="GM791" s="215"/>
      <c r="GN791" s="215"/>
      <c r="GO791" s="215"/>
      <c r="GP791" s="215"/>
      <c r="GQ791" s="215"/>
      <c r="GR791" s="215"/>
      <c r="GS791" s="215"/>
      <c r="GT791" s="215"/>
      <c r="GU791" s="215"/>
      <c r="GV791" s="215"/>
      <c r="GW791" s="215"/>
      <c r="GX791" s="215"/>
      <c r="GY791" s="215"/>
      <c r="GZ791" s="215"/>
      <c r="HA791" s="215"/>
      <c r="HB791" s="215"/>
      <c r="HC791" s="215"/>
      <c r="HD791" s="215"/>
      <c r="HE791" s="215"/>
      <c r="HF791" s="215"/>
      <c r="HG791" s="215"/>
      <c r="HH791" s="215"/>
      <c r="HI791" s="215"/>
      <c r="HJ791" s="215"/>
      <c r="HK791" s="215"/>
      <c r="HL791" s="215"/>
      <c r="HM791" s="215"/>
      <c r="HN791" s="215"/>
      <c r="HO791" s="215"/>
      <c r="HP791" s="215"/>
      <c r="HQ791" s="215"/>
      <c r="HR791" s="215"/>
      <c r="HS791" s="215"/>
      <c r="HT791" s="215"/>
      <c r="HU791" s="215"/>
      <c r="HV791" s="215"/>
      <c r="HW791" s="215"/>
      <c r="HX791" s="215"/>
      <c r="HY791" s="215"/>
      <c r="HZ791" s="215"/>
      <c r="IA791" s="215"/>
      <c r="IB791" s="215"/>
      <c r="IC791" s="215"/>
      <c r="ID791" s="215"/>
      <c r="IE791" s="215"/>
      <c r="IF791" s="215"/>
      <c r="IG791" s="215"/>
      <c r="IH791" s="215"/>
      <c r="II791" s="215"/>
      <c r="IJ791" s="215"/>
      <c r="IK791" s="215"/>
      <c r="IL791" s="215"/>
      <c r="IM791" s="215"/>
      <c r="IN791" s="215"/>
      <c r="IO791" s="215"/>
      <c r="IP791" s="215"/>
      <c r="IQ791" s="215"/>
      <c r="IR791" s="215"/>
      <c r="IS791" s="215"/>
      <c r="IT791" s="215"/>
      <c r="IU791" s="215"/>
      <c r="IV791" s="215"/>
      <c r="IW791" s="215"/>
      <c r="IX791" s="215"/>
      <c r="IY791" s="215"/>
      <c r="IZ791" s="215"/>
      <c r="JA791" s="215"/>
      <c r="JB791" s="215"/>
      <c r="JC791" s="215"/>
    </row>
    <row r="792" spans="1:263" s="175" customFormat="1" hidden="1">
      <c r="A792" s="115" t="s">
        <v>23</v>
      </c>
      <c r="B792" s="116" t="s">
        <v>110</v>
      </c>
      <c r="C792" s="115" t="s">
        <v>988</v>
      </c>
      <c r="D792" s="118" t="s">
        <v>999</v>
      </c>
      <c r="E792" s="120">
        <v>1039596836</v>
      </c>
      <c r="F792" s="127" t="s">
        <v>72</v>
      </c>
      <c r="G792" s="117">
        <v>6</v>
      </c>
      <c r="H792" s="117">
        <v>3</v>
      </c>
      <c r="I792" s="127" t="s">
        <v>74</v>
      </c>
      <c r="J792" s="111" t="s">
        <v>64</v>
      </c>
      <c r="K792" s="164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5"/>
      <c r="AD792" s="165"/>
      <c r="AE792" s="165"/>
      <c r="AF792" s="165"/>
      <c r="AG792" s="165"/>
      <c r="AH792" s="165"/>
      <c r="AI792" s="165"/>
      <c r="AJ792" s="165"/>
      <c r="AK792" s="165"/>
      <c r="AL792" s="165"/>
      <c r="AM792" s="165"/>
      <c r="AN792" s="165"/>
      <c r="AO792" s="165"/>
      <c r="AP792" s="165"/>
      <c r="AQ792" s="165"/>
      <c r="AR792" s="165"/>
      <c r="AS792" s="164"/>
      <c r="AT792" s="164"/>
      <c r="AU792" s="164"/>
      <c r="AV792" s="164"/>
      <c r="AW792" s="214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  <c r="BQ792" s="215"/>
      <c r="BR792" s="215"/>
      <c r="BS792" s="215"/>
      <c r="BT792" s="215"/>
      <c r="BU792" s="215"/>
      <c r="BV792" s="215"/>
      <c r="BW792" s="215"/>
      <c r="BX792" s="215"/>
      <c r="BY792" s="215"/>
      <c r="BZ792" s="215"/>
      <c r="CA792" s="215"/>
      <c r="CB792" s="215"/>
      <c r="CC792" s="215"/>
      <c r="CD792" s="215"/>
      <c r="CE792" s="215"/>
      <c r="CF792" s="215"/>
      <c r="CG792" s="215"/>
      <c r="CH792" s="215"/>
      <c r="CI792" s="215"/>
      <c r="CJ792" s="215"/>
      <c r="CK792" s="215"/>
      <c r="CL792" s="215"/>
      <c r="CM792" s="215"/>
      <c r="CN792" s="215"/>
      <c r="CO792" s="215"/>
      <c r="CP792" s="215"/>
      <c r="CQ792" s="215"/>
      <c r="CR792" s="215"/>
      <c r="CS792" s="215"/>
      <c r="CT792" s="215"/>
      <c r="CU792" s="215"/>
      <c r="CV792" s="215"/>
      <c r="CW792" s="215"/>
      <c r="CX792" s="215"/>
      <c r="CY792" s="215"/>
      <c r="CZ792" s="215"/>
      <c r="DA792" s="215"/>
      <c r="DB792" s="215"/>
      <c r="DC792" s="215"/>
      <c r="DD792" s="215"/>
      <c r="DE792" s="215"/>
      <c r="DF792" s="215"/>
      <c r="DG792" s="215"/>
      <c r="DH792" s="215"/>
      <c r="DI792" s="215"/>
      <c r="DJ792" s="215"/>
      <c r="DK792" s="215"/>
      <c r="DL792" s="215"/>
      <c r="DM792" s="215"/>
      <c r="DN792" s="215"/>
      <c r="DO792" s="215"/>
      <c r="DP792" s="215"/>
      <c r="DQ792" s="215"/>
      <c r="DR792" s="215"/>
      <c r="DS792" s="215"/>
      <c r="DT792" s="215"/>
      <c r="DU792" s="215"/>
      <c r="DV792" s="215"/>
      <c r="DW792" s="215"/>
      <c r="DX792" s="215"/>
      <c r="DY792" s="215"/>
      <c r="DZ792" s="215"/>
      <c r="EA792" s="215"/>
      <c r="EB792" s="215"/>
      <c r="EC792" s="215"/>
      <c r="ED792" s="215"/>
      <c r="EE792" s="215"/>
      <c r="EF792" s="215"/>
      <c r="EG792" s="215"/>
      <c r="EH792" s="215"/>
      <c r="EI792" s="215"/>
      <c r="EJ792" s="215"/>
      <c r="EK792" s="215"/>
      <c r="EL792" s="215"/>
      <c r="EM792" s="215"/>
      <c r="EN792" s="215"/>
      <c r="EO792" s="215"/>
      <c r="EP792" s="215"/>
      <c r="EQ792" s="215"/>
      <c r="ER792" s="215"/>
      <c r="ES792" s="215"/>
      <c r="ET792" s="215"/>
      <c r="EU792" s="215"/>
      <c r="EV792" s="215"/>
      <c r="EW792" s="215"/>
      <c r="EX792" s="215"/>
      <c r="EY792" s="215"/>
      <c r="EZ792" s="215"/>
      <c r="FA792" s="215"/>
      <c r="FB792" s="215"/>
      <c r="FC792" s="215"/>
      <c r="FD792" s="215"/>
      <c r="FE792" s="215"/>
      <c r="FF792" s="215"/>
      <c r="FG792" s="215"/>
      <c r="FH792" s="215"/>
      <c r="FI792" s="215"/>
      <c r="FJ792" s="215"/>
      <c r="FK792" s="215"/>
      <c r="FL792" s="215"/>
      <c r="FM792" s="215"/>
      <c r="FN792" s="215"/>
      <c r="FO792" s="215"/>
      <c r="FP792" s="215"/>
      <c r="FQ792" s="215"/>
      <c r="FR792" s="215"/>
      <c r="FS792" s="215"/>
      <c r="FT792" s="215"/>
      <c r="FU792" s="215"/>
      <c r="FV792" s="215"/>
      <c r="FW792" s="215"/>
      <c r="FX792" s="215"/>
      <c r="FY792" s="215"/>
      <c r="FZ792" s="215"/>
      <c r="GA792" s="215"/>
      <c r="GB792" s="215"/>
      <c r="GC792" s="215"/>
      <c r="GD792" s="215"/>
      <c r="GE792" s="215"/>
      <c r="GF792" s="215"/>
      <c r="GG792" s="215"/>
      <c r="GH792" s="215"/>
      <c r="GI792" s="215"/>
      <c r="GJ792" s="215"/>
      <c r="GK792" s="215"/>
      <c r="GL792" s="215"/>
      <c r="GM792" s="215"/>
      <c r="GN792" s="215"/>
      <c r="GO792" s="215"/>
      <c r="GP792" s="215"/>
      <c r="GQ792" s="215"/>
      <c r="GR792" s="215"/>
      <c r="GS792" s="215"/>
      <c r="GT792" s="215"/>
      <c r="GU792" s="215"/>
      <c r="GV792" s="215"/>
      <c r="GW792" s="215"/>
      <c r="GX792" s="215"/>
      <c r="GY792" s="215"/>
      <c r="GZ792" s="215"/>
      <c r="HA792" s="215"/>
      <c r="HB792" s="215"/>
      <c r="HC792" s="215"/>
      <c r="HD792" s="215"/>
      <c r="HE792" s="215"/>
      <c r="HF792" s="215"/>
      <c r="HG792" s="215"/>
      <c r="HH792" s="215"/>
      <c r="HI792" s="215"/>
      <c r="HJ792" s="215"/>
      <c r="HK792" s="215"/>
      <c r="HL792" s="215"/>
      <c r="HM792" s="215"/>
      <c r="HN792" s="215"/>
      <c r="HO792" s="215"/>
      <c r="HP792" s="215"/>
      <c r="HQ792" s="215"/>
      <c r="HR792" s="215"/>
      <c r="HS792" s="215"/>
      <c r="HT792" s="215"/>
      <c r="HU792" s="215"/>
      <c r="HV792" s="215"/>
      <c r="HW792" s="215"/>
      <c r="HX792" s="215"/>
      <c r="HY792" s="215"/>
      <c r="HZ792" s="215"/>
      <c r="IA792" s="215"/>
      <c r="IB792" s="215"/>
      <c r="IC792" s="215"/>
      <c r="ID792" s="215"/>
      <c r="IE792" s="215"/>
      <c r="IF792" s="215"/>
      <c r="IG792" s="215"/>
      <c r="IH792" s="215"/>
      <c r="II792" s="215"/>
      <c r="IJ792" s="215"/>
      <c r="IK792" s="215"/>
      <c r="IL792" s="215"/>
      <c r="IM792" s="215"/>
      <c r="IN792" s="215"/>
      <c r="IO792" s="215"/>
      <c r="IP792" s="215"/>
      <c r="IQ792" s="215"/>
      <c r="IR792" s="215"/>
      <c r="IS792" s="215"/>
      <c r="IT792" s="215"/>
      <c r="IU792" s="215"/>
      <c r="IV792" s="215"/>
      <c r="IW792" s="215"/>
      <c r="IX792" s="215"/>
      <c r="IY792" s="215"/>
      <c r="IZ792" s="215"/>
      <c r="JA792" s="215"/>
      <c r="JB792" s="215"/>
      <c r="JC792" s="215"/>
    </row>
    <row r="793" spans="1:263" s="216" customFormat="1" hidden="1">
      <c r="A793" s="115" t="s">
        <v>23</v>
      </c>
      <c r="B793" s="115" t="s">
        <v>110</v>
      </c>
      <c r="C793" s="115" t="s">
        <v>988</v>
      </c>
      <c r="D793" s="118" t="s">
        <v>1000</v>
      </c>
      <c r="E793" s="120">
        <v>1025526342</v>
      </c>
      <c r="F793" s="127" t="s">
        <v>72</v>
      </c>
      <c r="G793" s="117">
        <v>6</v>
      </c>
      <c r="H793" s="117">
        <v>3</v>
      </c>
      <c r="I793" s="127" t="s">
        <v>74</v>
      </c>
      <c r="J793" s="111" t="s">
        <v>64</v>
      </c>
      <c r="K793" s="164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5"/>
      <c r="AD793" s="165"/>
      <c r="AE793" s="165"/>
      <c r="AF793" s="165"/>
      <c r="AG793" s="165"/>
      <c r="AH793" s="165"/>
      <c r="AI793" s="165"/>
      <c r="AJ793" s="165"/>
      <c r="AK793" s="165"/>
      <c r="AL793" s="165"/>
      <c r="AM793" s="165"/>
      <c r="AN793" s="165"/>
      <c r="AO793" s="165"/>
      <c r="AP793" s="165"/>
      <c r="AQ793" s="165"/>
      <c r="AR793" s="165"/>
      <c r="AS793" s="164"/>
      <c r="AT793" s="164"/>
      <c r="AU793" s="164"/>
      <c r="AV793" s="164"/>
      <c r="AW793" s="214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  <c r="BQ793" s="215"/>
      <c r="BR793" s="215"/>
      <c r="BS793" s="215"/>
      <c r="BT793" s="215"/>
      <c r="BU793" s="215"/>
      <c r="BV793" s="215"/>
      <c r="BW793" s="215"/>
      <c r="BX793" s="215"/>
      <c r="BY793" s="215"/>
      <c r="BZ793" s="215"/>
      <c r="CA793" s="215"/>
      <c r="CB793" s="215"/>
      <c r="CC793" s="215"/>
      <c r="CD793" s="215"/>
      <c r="CE793" s="215"/>
      <c r="CF793" s="215"/>
      <c r="CG793" s="215"/>
      <c r="CH793" s="215"/>
      <c r="CI793" s="215"/>
      <c r="CJ793" s="215"/>
      <c r="CK793" s="215"/>
      <c r="CL793" s="215"/>
      <c r="CM793" s="215"/>
      <c r="CN793" s="215"/>
      <c r="CO793" s="215"/>
      <c r="CP793" s="215"/>
      <c r="CQ793" s="215"/>
      <c r="CR793" s="215"/>
      <c r="CS793" s="215"/>
      <c r="CT793" s="215"/>
      <c r="CU793" s="215"/>
      <c r="CV793" s="215"/>
      <c r="CW793" s="215"/>
      <c r="CX793" s="215"/>
      <c r="CY793" s="215"/>
      <c r="CZ793" s="215"/>
      <c r="DA793" s="215"/>
      <c r="DB793" s="215"/>
      <c r="DC793" s="215"/>
      <c r="DD793" s="215"/>
      <c r="DE793" s="215"/>
      <c r="DF793" s="215"/>
      <c r="DG793" s="215"/>
      <c r="DH793" s="215"/>
      <c r="DI793" s="215"/>
      <c r="DJ793" s="215"/>
      <c r="DK793" s="215"/>
      <c r="DL793" s="215"/>
      <c r="DM793" s="215"/>
      <c r="DN793" s="215"/>
      <c r="DO793" s="215"/>
      <c r="DP793" s="215"/>
      <c r="DQ793" s="215"/>
      <c r="DR793" s="215"/>
      <c r="DS793" s="215"/>
      <c r="DT793" s="215"/>
      <c r="DU793" s="215"/>
      <c r="DV793" s="215"/>
      <c r="DW793" s="215"/>
      <c r="DX793" s="215"/>
      <c r="DY793" s="215"/>
      <c r="DZ793" s="215"/>
      <c r="EA793" s="215"/>
      <c r="EB793" s="215"/>
      <c r="EC793" s="215"/>
      <c r="ED793" s="215"/>
      <c r="EE793" s="215"/>
      <c r="EF793" s="215"/>
      <c r="EG793" s="215"/>
      <c r="EH793" s="215"/>
      <c r="EI793" s="215"/>
      <c r="EJ793" s="215"/>
      <c r="EK793" s="215"/>
      <c r="EL793" s="215"/>
      <c r="EM793" s="215"/>
      <c r="EN793" s="215"/>
      <c r="EO793" s="215"/>
      <c r="EP793" s="215"/>
      <c r="EQ793" s="215"/>
      <c r="ER793" s="215"/>
      <c r="ES793" s="215"/>
      <c r="ET793" s="215"/>
      <c r="EU793" s="215"/>
      <c r="EV793" s="215"/>
      <c r="EW793" s="215"/>
      <c r="EX793" s="215"/>
      <c r="EY793" s="215"/>
      <c r="EZ793" s="215"/>
      <c r="FA793" s="215"/>
      <c r="FB793" s="215"/>
      <c r="FC793" s="215"/>
      <c r="FD793" s="215"/>
      <c r="FE793" s="215"/>
      <c r="FF793" s="215"/>
      <c r="FG793" s="215"/>
      <c r="FH793" s="215"/>
      <c r="FI793" s="215"/>
      <c r="FJ793" s="215"/>
      <c r="FK793" s="215"/>
      <c r="FL793" s="215"/>
      <c r="FM793" s="215"/>
      <c r="FN793" s="215"/>
      <c r="FO793" s="215"/>
      <c r="FP793" s="215"/>
      <c r="FQ793" s="215"/>
      <c r="FR793" s="215"/>
      <c r="FS793" s="215"/>
      <c r="FT793" s="215"/>
      <c r="FU793" s="215"/>
      <c r="FV793" s="215"/>
      <c r="FW793" s="215"/>
      <c r="FX793" s="215"/>
      <c r="FY793" s="215"/>
      <c r="FZ793" s="215"/>
      <c r="GA793" s="215"/>
      <c r="GB793" s="215"/>
      <c r="GC793" s="215"/>
      <c r="GD793" s="215"/>
      <c r="GE793" s="215"/>
      <c r="GF793" s="215"/>
      <c r="GG793" s="215"/>
      <c r="GH793" s="215"/>
      <c r="GI793" s="215"/>
      <c r="GJ793" s="215"/>
      <c r="GK793" s="215"/>
      <c r="GL793" s="215"/>
      <c r="GM793" s="215"/>
      <c r="GN793" s="215"/>
      <c r="GO793" s="215"/>
      <c r="GP793" s="215"/>
      <c r="GQ793" s="215"/>
      <c r="GR793" s="215"/>
      <c r="GS793" s="215"/>
      <c r="GT793" s="215"/>
      <c r="GU793" s="215"/>
      <c r="GV793" s="215"/>
      <c r="GW793" s="215"/>
      <c r="GX793" s="215"/>
      <c r="GY793" s="215"/>
      <c r="GZ793" s="215"/>
      <c r="HA793" s="215"/>
      <c r="HB793" s="215"/>
      <c r="HC793" s="215"/>
      <c r="HD793" s="215"/>
      <c r="HE793" s="215"/>
      <c r="HF793" s="215"/>
      <c r="HG793" s="215"/>
      <c r="HH793" s="215"/>
      <c r="HI793" s="215"/>
      <c r="HJ793" s="215"/>
      <c r="HK793" s="215"/>
      <c r="HL793" s="215"/>
      <c r="HM793" s="215"/>
      <c r="HN793" s="215"/>
      <c r="HO793" s="215"/>
      <c r="HP793" s="215"/>
      <c r="HQ793" s="215"/>
      <c r="HR793" s="215"/>
      <c r="HS793" s="215"/>
      <c r="HT793" s="215"/>
      <c r="HU793" s="215"/>
      <c r="HV793" s="215"/>
      <c r="HW793" s="215"/>
      <c r="HX793" s="215"/>
      <c r="HY793" s="215"/>
      <c r="HZ793" s="215"/>
      <c r="IA793" s="215"/>
      <c r="IB793" s="215"/>
      <c r="IC793" s="215"/>
      <c r="ID793" s="215"/>
      <c r="IE793" s="215"/>
      <c r="IF793" s="215"/>
      <c r="IG793" s="215"/>
      <c r="IH793" s="215"/>
      <c r="II793" s="215"/>
      <c r="IJ793" s="215"/>
      <c r="IK793" s="215"/>
      <c r="IL793" s="215"/>
      <c r="IM793" s="215"/>
      <c r="IN793" s="215"/>
      <c r="IO793" s="215"/>
      <c r="IP793" s="215"/>
      <c r="IQ793" s="215"/>
      <c r="IR793" s="215"/>
      <c r="IS793" s="215"/>
      <c r="IT793" s="215"/>
      <c r="IU793" s="215"/>
      <c r="IV793" s="215"/>
      <c r="IW793" s="215"/>
      <c r="IX793" s="215"/>
      <c r="IY793" s="215"/>
      <c r="IZ793" s="215"/>
      <c r="JA793" s="215"/>
      <c r="JB793" s="215"/>
      <c r="JC793" s="215"/>
    </row>
    <row r="794" spans="1:263" s="220" customFormat="1" hidden="1">
      <c r="A794" s="106" t="s">
        <v>23</v>
      </c>
      <c r="B794" s="107" t="s">
        <v>110</v>
      </c>
      <c r="C794" s="106" t="s">
        <v>988</v>
      </c>
      <c r="D794" s="118" t="s">
        <v>1001</v>
      </c>
      <c r="E794" s="120">
        <v>1054946940</v>
      </c>
      <c r="F794" s="107" t="s">
        <v>72</v>
      </c>
      <c r="G794" s="110">
        <v>6</v>
      </c>
      <c r="H794" s="110">
        <v>3</v>
      </c>
      <c r="I794" s="120" t="s">
        <v>53</v>
      </c>
      <c r="J794" s="114" t="s">
        <v>64</v>
      </c>
      <c r="K794" s="164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  <c r="AF794" s="165"/>
      <c r="AG794" s="165"/>
      <c r="AH794" s="165"/>
      <c r="AI794" s="165"/>
      <c r="AJ794" s="165"/>
      <c r="AK794" s="165"/>
      <c r="AL794" s="165"/>
      <c r="AM794" s="165"/>
      <c r="AN794" s="165"/>
      <c r="AO794" s="165"/>
      <c r="AP794" s="165"/>
      <c r="AQ794" s="165"/>
      <c r="AR794" s="165"/>
      <c r="AS794" s="167">
        <f>K794</f>
        <v>0</v>
      </c>
      <c r="AT794" s="167">
        <f>K794</f>
        <v>0</v>
      </c>
      <c r="AU794" s="168">
        <f>AVERAGE(AS794:AT794)</f>
        <v>0</v>
      </c>
      <c r="AV794" s="169" t="str">
        <f>IF(AU794= "", "", IF(AU794&gt;= 89.5, "ممتاز", IF(AU794&gt;= 79.5, "جيد جدا", IF(AU794&gt;= 69.5, "جيد", "راسب"))))</f>
        <v>راسب</v>
      </c>
      <c r="AW794" s="217"/>
      <c r="AX794" s="218"/>
      <c r="AY794" s="218"/>
      <c r="AZ794" s="218"/>
      <c r="BA794" s="218"/>
      <c r="BB794" s="218"/>
      <c r="BC794" s="218"/>
      <c r="BD794" s="218"/>
      <c r="BE794" s="218"/>
      <c r="BF794" s="218"/>
      <c r="BG794" s="218"/>
      <c r="BH794" s="218"/>
      <c r="BI794" s="218"/>
      <c r="BJ794" s="218"/>
      <c r="BK794" s="218"/>
      <c r="BL794" s="218"/>
      <c r="BM794" s="218"/>
      <c r="BN794" s="218"/>
      <c r="BO794" s="218"/>
      <c r="BP794" s="218"/>
      <c r="BQ794" s="218"/>
      <c r="BR794" s="218"/>
      <c r="BS794" s="218"/>
      <c r="BT794" s="218"/>
      <c r="BU794" s="218"/>
      <c r="BV794" s="218"/>
      <c r="BW794" s="218"/>
      <c r="BX794" s="218"/>
      <c r="BY794" s="218"/>
      <c r="BZ794" s="218"/>
      <c r="CA794" s="218"/>
      <c r="CB794" s="218"/>
      <c r="CC794" s="218"/>
      <c r="CD794" s="218"/>
      <c r="CE794" s="218"/>
      <c r="CF794" s="218"/>
      <c r="CG794" s="218"/>
      <c r="CH794" s="218"/>
      <c r="CI794" s="218"/>
      <c r="CJ794" s="218"/>
      <c r="CK794" s="218"/>
      <c r="CL794" s="218"/>
      <c r="CM794" s="218"/>
      <c r="CN794" s="218"/>
      <c r="CO794" s="218"/>
      <c r="CP794" s="218"/>
      <c r="CQ794" s="218"/>
      <c r="CR794" s="218"/>
      <c r="CS794" s="218"/>
      <c r="CT794" s="218"/>
      <c r="CU794" s="218"/>
      <c r="CV794" s="218"/>
      <c r="CW794" s="218"/>
      <c r="CX794" s="218"/>
      <c r="CY794" s="218"/>
      <c r="CZ794" s="218"/>
      <c r="DA794" s="218"/>
      <c r="DB794" s="218"/>
      <c r="DC794" s="218"/>
      <c r="DD794" s="218"/>
      <c r="DE794" s="218"/>
      <c r="DF794" s="218"/>
      <c r="DG794" s="218"/>
      <c r="DH794" s="218"/>
      <c r="DI794" s="218"/>
      <c r="DJ794" s="218"/>
      <c r="DK794" s="218"/>
      <c r="DL794" s="218"/>
      <c r="DM794" s="218"/>
      <c r="DN794" s="218"/>
      <c r="DO794" s="218"/>
      <c r="DP794" s="218"/>
      <c r="DQ794" s="218"/>
      <c r="DR794" s="218"/>
      <c r="DS794" s="218"/>
      <c r="DT794" s="218"/>
      <c r="DU794" s="218"/>
      <c r="DV794" s="218"/>
      <c r="DW794" s="218"/>
      <c r="DX794" s="218"/>
      <c r="DY794" s="218"/>
      <c r="DZ794" s="218"/>
      <c r="EA794" s="218"/>
      <c r="EB794" s="218"/>
      <c r="EC794" s="218"/>
      <c r="ED794" s="218"/>
      <c r="EE794" s="218"/>
      <c r="EF794" s="218"/>
      <c r="EG794" s="218"/>
      <c r="EH794" s="218"/>
      <c r="EI794" s="218"/>
      <c r="EJ794" s="218"/>
      <c r="EK794" s="218"/>
      <c r="EL794" s="218"/>
      <c r="EM794" s="218"/>
      <c r="EN794" s="218"/>
      <c r="EO794" s="218"/>
      <c r="EP794" s="218"/>
      <c r="EQ794" s="218"/>
      <c r="ER794" s="218"/>
      <c r="ES794" s="218"/>
      <c r="ET794" s="218"/>
      <c r="EU794" s="218"/>
      <c r="EV794" s="218"/>
      <c r="EW794" s="218"/>
      <c r="EX794" s="218"/>
      <c r="EY794" s="218"/>
      <c r="EZ794" s="218"/>
      <c r="FA794" s="218"/>
      <c r="FB794" s="218"/>
      <c r="FC794" s="218"/>
      <c r="FD794" s="218"/>
      <c r="FE794" s="218"/>
      <c r="FF794" s="218"/>
      <c r="FG794" s="218"/>
      <c r="FH794" s="218"/>
      <c r="FI794" s="218"/>
      <c r="FJ794" s="218"/>
      <c r="FK794" s="218"/>
      <c r="FL794" s="218"/>
      <c r="FM794" s="218"/>
      <c r="FN794" s="218"/>
      <c r="FO794" s="218"/>
      <c r="FP794" s="218"/>
      <c r="FQ794" s="218"/>
      <c r="FR794" s="218"/>
      <c r="FS794" s="218"/>
      <c r="FT794" s="218"/>
      <c r="FU794" s="218"/>
      <c r="FV794" s="218"/>
      <c r="FW794" s="218"/>
      <c r="FX794" s="218"/>
      <c r="FY794" s="218"/>
      <c r="FZ794" s="218"/>
      <c r="GA794" s="218"/>
      <c r="GB794" s="218"/>
      <c r="GC794" s="218"/>
      <c r="GD794" s="218"/>
      <c r="GE794" s="218"/>
      <c r="GF794" s="218"/>
      <c r="GG794" s="218"/>
      <c r="GH794" s="218"/>
      <c r="GI794" s="218"/>
      <c r="GJ794" s="218"/>
      <c r="GK794" s="218"/>
      <c r="GL794" s="218"/>
      <c r="GM794" s="218"/>
      <c r="GN794" s="218"/>
      <c r="GO794" s="218"/>
      <c r="GP794" s="218"/>
      <c r="GQ794" s="218"/>
      <c r="GR794" s="218"/>
      <c r="GS794" s="218"/>
      <c r="GT794" s="218"/>
      <c r="GU794" s="218"/>
      <c r="GV794" s="218"/>
      <c r="GW794" s="218"/>
      <c r="GX794" s="218"/>
      <c r="GY794" s="218"/>
      <c r="GZ794" s="218"/>
      <c r="HA794" s="218"/>
      <c r="HB794" s="218"/>
      <c r="HC794" s="218"/>
      <c r="HD794" s="218"/>
      <c r="HE794" s="218"/>
      <c r="HF794" s="218"/>
      <c r="HG794" s="218"/>
      <c r="HH794" s="218"/>
      <c r="HI794" s="218"/>
      <c r="HJ794" s="218"/>
      <c r="HK794" s="218"/>
      <c r="HL794" s="218"/>
      <c r="HM794" s="218"/>
      <c r="HN794" s="218"/>
      <c r="HO794" s="218"/>
      <c r="HP794" s="218"/>
      <c r="HQ794" s="218"/>
      <c r="HR794" s="218"/>
      <c r="HS794" s="218"/>
      <c r="HT794" s="218"/>
      <c r="HU794" s="218"/>
      <c r="HV794" s="218"/>
      <c r="HW794" s="218"/>
      <c r="HX794" s="218"/>
      <c r="HY794" s="218"/>
      <c r="HZ794" s="218"/>
      <c r="IA794" s="218"/>
      <c r="IB794" s="218"/>
      <c r="IC794" s="218"/>
      <c r="ID794" s="218"/>
      <c r="IE794" s="218"/>
      <c r="IF794" s="218"/>
      <c r="IG794" s="218"/>
      <c r="IH794" s="218"/>
      <c r="II794" s="218"/>
      <c r="IJ794" s="218"/>
      <c r="IK794" s="218"/>
      <c r="IL794" s="218"/>
      <c r="IM794" s="218"/>
      <c r="IN794" s="218"/>
      <c r="IO794" s="218"/>
      <c r="IP794" s="218"/>
      <c r="IQ794" s="218"/>
      <c r="IR794" s="218"/>
      <c r="IS794" s="218"/>
      <c r="IT794" s="218"/>
      <c r="IU794" s="218"/>
      <c r="IV794" s="218"/>
      <c r="IW794" s="218"/>
      <c r="IX794" s="218"/>
      <c r="IY794" s="218"/>
      <c r="IZ794" s="218"/>
      <c r="JA794" s="218"/>
      <c r="JB794" s="218"/>
      <c r="JC794" s="218"/>
    </row>
    <row r="795" spans="1:263" s="219" customFormat="1" hidden="1">
      <c r="A795" s="115" t="s">
        <v>23</v>
      </c>
      <c r="B795" s="115" t="s">
        <v>110</v>
      </c>
      <c r="C795" s="115" t="s">
        <v>988</v>
      </c>
      <c r="D795" s="118" t="s">
        <v>1002</v>
      </c>
      <c r="E795" s="120">
        <v>1062361769</v>
      </c>
      <c r="F795" s="127" t="s">
        <v>72</v>
      </c>
      <c r="G795" s="117">
        <v>6</v>
      </c>
      <c r="H795" s="117">
        <v>7</v>
      </c>
      <c r="I795" s="127" t="s">
        <v>74</v>
      </c>
      <c r="J795" s="134" t="s">
        <v>64</v>
      </c>
      <c r="K795" s="164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  <c r="AF795" s="165"/>
      <c r="AG795" s="165"/>
      <c r="AH795" s="165"/>
      <c r="AI795" s="165"/>
      <c r="AJ795" s="165"/>
      <c r="AK795" s="165"/>
      <c r="AL795" s="165"/>
      <c r="AM795" s="165"/>
      <c r="AN795" s="165"/>
      <c r="AO795" s="165"/>
      <c r="AP795" s="165"/>
      <c r="AQ795" s="165"/>
      <c r="AR795" s="165"/>
      <c r="AS795" s="164"/>
      <c r="AT795" s="164"/>
      <c r="AU795" s="164"/>
      <c r="AV795" s="164"/>
      <c r="AW795" s="217"/>
      <c r="AX795" s="218"/>
      <c r="AY795" s="218"/>
      <c r="AZ795" s="218"/>
      <c r="BA795" s="218"/>
      <c r="BB795" s="218"/>
      <c r="BC795" s="218"/>
      <c r="BD795" s="218"/>
      <c r="BE795" s="218"/>
      <c r="BF795" s="218"/>
      <c r="BG795" s="218"/>
      <c r="BH795" s="218"/>
      <c r="BI795" s="218"/>
      <c r="BJ795" s="218"/>
      <c r="BK795" s="218"/>
      <c r="BL795" s="218"/>
      <c r="BM795" s="218"/>
      <c r="BN795" s="218"/>
      <c r="BO795" s="218"/>
      <c r="BP795" s="218"/>
      <c r="BQ795" s="218"/>
      <c r="BR795" s="218"/>
      <c r="BS795" s="218"/>
      <c r="BT795" s="218"/>
      <c r="BU795" s="218"/>
      <c r="BV795" s="218"/>
      <c r="BW795" s="218"/>
      <c r="BX795" s="218"/>
      <c r="BY795" s="218"/>
      <c r="BZ795" s="218"/>
      <c r="CA795" s="218"/>
      <c r="CB795" s="218"/>
      <c r="CC795" s="218"/>
      <c r="CD795" s="218"/>
      <c r="CE795" s="218"/>
      <c r="CF795" s="218"/>
      <c r="CG795" s="218"/>
      <c r="CH795" s="218"/>
      <c r="CI795" s="218"/>
      <c r="CJ795" s="218"/>
      <c r="CK795" s="218"/>
      <c r="CL795" s="218"/>
      <c r="CM795" s="218"/>
      <c r="CN795" s="218"/>
      <c r="CO795" s="218"/>
      <c r="CP795" s="218"/>
      <c r="CQ795" s="218"/>
      <c r="CR795" s="218"/>
      <c r="CS795" s="218"/>
      <c r="CT795" s="218"/>
      <c r="CU795" s="218"/>
      <c r="CV795" s="218"/>
      <c r="CW795" s="218"/>
      <c r="CX795" s="218"/>
      <c r="CY795" s="218"/>
      <c r="CZ795" s="218"/>
      <c r="DA795" s="218"/>
      <c r="DB795" s="218"/>
      <c r="DC795" s="218"/>
      <c r="DD795" s="218"/>
      <c r="DE795" s="218"/>
      <c r="DF795" s="218"/>
      <c r="DG795" s="218"/>
      <c r="DH795" s="218"/>
      <c r="DI795" s="218"/>
      <c r="DJ795" s="218"/>
      <c r="DK795" s="218"/>
      <c r="DL795" s="218"/>
      <c r="DM795" s="218"/>
      <c r="DN795" s="218"/>
      <c r="DO795" s="218"/>
      <c r="DP795" s="218"/>
      <c r="DQ795" s="218"/>
      <c r="DR795" s="218"/>
      <c r="DS795" s="218"/>
      <c r="DT795" s="218"/>
      <c r="DU795" s="218"/>
      <c r="DV795" s="218"/>
      <c r="DW795" s="218"/>
      <c r="DX795" s="218"/>
      <c r="DY795" s="218"/>
      <c r="DZ795" s="218"/>
      <c r="EA795" s="218"/>
      <c r="EB795" s="218"/>
      <c r="EC795" s="218"/>
      <c r="ED795" s="218"/>
      <c r="EE795" s="218"/>
      <c r="EF795" s="218"/>
      <c r="EG795" s="218"/>
      <c r="EH795" s="218"/>
      <c r="EI795" s="218"/>
      <c r="EJ795" s="218"/>
      <c r="EK795" s="218"/>
      <c r="EL795" s="218"/>
      <c r="EM795" s="218"/>
      <c r="EN795" s="218"/>
      <c r="EO795" s="218"/>
      <c r="EP795" s="218"/>
      <c r="EQ795" s="218"/>
      <c r="ER795" s="218"/>
      <c r="ES795" s="218"/>
      <c r="ET795" s="218"/>
      <c r="EU795" s="218"/>
      <c r="EV795" s="218"/>
      <c r="EW795" s="218"/>
      <c r="EX795" s="218"/>
      <c r="EY795" s="218"/>
      <c r="EZ795" s="218"/>
      <c r="FA795" s="218"/>
      <c r="FB795" s="218"/>
      <c r="FC795" s="218"/>
      <c r="FD795" s="218"/>
      <c r="FE795" s="218"/>
      <c r="FF795" s="218"/>
      <c r="FG795" s="218"/>
      <c r="FH795" s="218"/>
      <c r="FI795" s="218"/>
      <c r="FJ795" s="218"/>
      <c r="FK795" s="218"/>
      <c r="FL795" s="218"/>
      <c r="FM795" s="218"/>
      <c r="FN795" s="218"/>
      <c r="FO795" s="218"/>
      <c r="FP795" s="218"/>
      <c r="FQ795" s="218"/>
      <c r="FR795" s="218"/>
      <c r="FS795" s="218"/>
      <c r="FT795" s="218"/>
      <c r="FU795" s="218"/>
      <c r="FV795" s="218"/>
      <c r="FW795" s="218"/>
      <c r="FX795" s="218"/>
      <c r="FY795" s="218"/>
      <c r="FZ795" s="218"/>
      <c r="GA795" s="218"/>
      <c r="GB795" s="218"/>
      <c r="GC795" s="218"/>
      <c r="GD795" s="218"/>
      <c r="GE795" s="218"/>
      <c r="GF795" s="218"/>
      <c r="GG795" s="218"/>
      <c r="GH795" s="218"/>
      <c r="GI795" s="218"/>
      <c r="GJ795" s="218"/>
      <c r="GK795" s="218"/>
      <c r="GL795" s="218"/>
      <c r="GM795" s="218"/>
      <c r="GN795" s="218"/>
      <c r="GO795" s="218"/>
      <c r="GP795" s="218"/>
      <c r="GQ795" s="218"/>
      <c r="GR795" s="218"/>
      <c r="GS795" s="218"/>
      <c r="GT795" s="218"/>
      <c r="GU795" s="218"/>
      <c r="GV795" s="218"/>
      <c r="GW795" s="218"/>
      <c r="GX795" s="218"/>
      <c r="GY795" s="218"/>
      <c r="GZ795" s="218"/>
      <c r="HA795" s="218"/>
      <c r="HB795" s="218"/>
      <c r="HC795" s="218"/>
      <c r="HD795" s="218"/>
      <c r="HE795" s="218"/>
      <c r="HF795" s="218"/>
      <c r="HG795" s="218"/>
      <c r="HH795" s="218"/>
      <c r="HI795" s="218"/>
      <c r="HJ795" s="218"/>
      <c r="HK795" s="218"/>
      <c r="HL795" s="218"/>
      <c r="HM795" s="218"/>
      <c r="HN795" s="218"/>
      <c r="HO795" s="218"/>
      <c r="HP795" s="218"/>
      <c r="HQ795" s="218"/>
      <c r="HR795" s="218"/>
      <c r="HS795" s="218"/>
      <c r="HT795" s="218"/>
      <c r="HU795" s="218"/>
      <c r="HV795" s="218"/>
      <c r="HW795" s="218"/>
      <c r="HX795" s="218"/>
      <c r="HY795" s="218"/>
      <c r="HZ795" s="218"/>
      <c r="IA795" s="218"/>
      <c r="IB795" s="218"/>
      <c r="IC795" s="218"/>
      <c r="ID795" s="218"/>
      <c r="IE795" s="218"/>
      <c r="IF795" s="218"/>
      <c r="IG795" s="218"/>
      <c r="IH795" s="218"/>
      <c r="II795" s="218"/>
      <c r="IJ795" s="218"/>
      <c r="IK795" s="218"/>
      <c r="IL795" s="218"/>
      <c r="IM795" s="218"/>
      <c r="IN795" s="218"/>
      <c r="IO795" s="218"/>
      <c r="IP795" s="218"/>
      <c r="IQ795" s="218"/>
      <c r="IR795" s="218"/>
      <c r="IS795" s="218"/>
      <c r="IT795" s="218"/>
      <c r="IU795" s="218"/>
      <c r="IV795" s="218"/>
      <c r="IW795" s="218"/>
      <c r="IX795" s="218"/>
      <c r="IY795" s="218"/>
      <c r="IZ795" s="218"/>
      <c r="JA795" s="218"/>
      <c r="JB795" s="218"/>
      <c r="JC795" s="218"/>
    </row>
    <row r="796" spans="1:263" s="196" customFormat="1" hidden="1">
      <c r="A796" s="183" t="s">
        <v>23</v>
      </c>
      <c r="B796" s="183" t="s">
        <v>110</v>
      </c>
      <c r="C796" s="183" t="s">
        <v>988</v>
      </c>
      <c r="D796" s="186" t="s">
        <v>1003</v>
      </c>
      <c r="E796" s="120">
        <v>1056886037</v>
      </c>
      <c r="F796" s="183" t="s">
        <v>72</v>
      </c>
      <c r="G796" s="186">
        <v>6</v>
      </c>
      <c r="H796" s="186">
        <v>1</v>
      </c>
      <c r="I796" s="183" t="s">
        <v>49</v>
      </c>
      <c r="J796" s="114"/>
      <c r="K796" s="164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5"/>
      <c r="AD796" s="165"/>
      <c r="AE796" s="165"/>
      <c r="AF796" s="165"/>
      <c r="AG796" s="165"/>
      <c r="AH796" s="165"/>
      <c r="AI796" s="165"/>
      <c r="AJ796" s="165"/>
      <c r="AK796" s="165"/>
      <c r="AL796" s="165"/>
      <c r="AM796" s="165"/>
      <c r="AN796" s="165"/>
      <c r="AO796" s="165"/>
      <c r="AP796" s="165"/>
      <c r="AQ796" s="165"/>
      <c r="AR796" s="165"/>
      <c r="AS796" s="164"/>
      <c r="AT796" s="164"/>
      <c r="AU796" s="164"/>
      <c r="AV796" s="164"/>
      <c r="AW796" s="195"/>
    </row>
    <row r="797" spans="1:263" hidden="1">
      <c r="A797" s="115" t="s">
        <v>23</v>
      </c>
      <c r="B797" s="116" t="s">
        <v>1004</v>
      </c>
      <c r="C797" s="115" t="s">
        <v>1005</v>
      </c>
      <c r="D797" s="118" t="s">
        <v>1006</v>
      </c>
      <c r="E797" s="120">
        <v>1068482700</v>
      </c>
      <c r="F797" s="127" t="s">
        <v>72</v>
      </c>
      <c r="G797" s="117">
        <v>6</v>
      </c>
      <c r="H797" s="117">
        <v>3</v>
      </c>
      <c r="I797" s="127" t="s">
        <v>74</v>
      </c>
      <c r="J797" s="114" t="s">
        <v>64</v>
      </c>
      <c r="AW797" s="163"/>
    </row>
    <row r="798" spans="1:263" hidden="1">
      <c r="A798" s="115" t="s">
        <v>23</v>
      </c>
      <c r="B798" s="116" t="s">
        <v>1004</v>
      </c>
      <c r="C798" s="115" t="s">
        <v>1005</v>
      </c>
      <c r="D798" s="118" t="s">
        <v>1007</v>
      </c>
      <c r="E798" s="120">
        <v>1049595174</v>
      </c>
      <c r="F798" s="127" t="s">
        <v>72</v>
      </c>
      <c r="G798" s="117">
        <v>6</v>
      </c>
      <c r="H798" s="117">
        <v>11</v>
      </c>
      <c r="I798" s="127" t="s">
        <v>74</v>
      </c>
      <c r="J798" s="114" t="s">
        <v>64</v>
      </c>
      <c r="AW798" s="163"/>
    </row>
    <row r="799" spans="1:263" hidden="1">
      <c r="A799" s="106" t="s">
        <v>23</v>
      </c>
      <c r="B799" s="107" t="s">
        <v>212</v>
      </c>
      <c r="C799" s="106" t="s">
        <v>1008</v>
      </c>
      <c r="D799" s="118" t="s">
        <v>1009</v>
      </c>
      <c r="E799" s="260">
        <v>3902817331</v>
      </c>
      <c r="F799" s="120" t="s">
        <v>130</v>
      </c>
      <c r="G799" s="110">
        <v>6</v>
      </c>
      <c r="H799" s="110">
        <v>5</v>
      </c>
      <c r="I799" s="106" t="s">
        <v>53</v>
      </c>
      <c r="J799" s="114" t="s">
        <v>79</v>
      </c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0"/>
      <c r="V799" s="330"/>
      <c r="W799" s="330"/>
      <c r="X799" s="330"/>
      <c r="Y799" s="330"/>
      <c r="Z799" s="330"/>
      <c r="AA799" s="330"/>
      <c r="AB799" s="330"/>
      <c r="AC799" s="330"/>
      <c r="AD799" s="330"/>
      <c r="AE799" s="330"/>
      <c r="AF799" s="330"/>
      <c r="AG799" s="330"/>
      <c r="AH799" s="330"/>
      <c r="AI799" s="330"/>
      <c r="AJ799" s="330"/>
      <c r="AK799" s="330"/>
      <c r="AL799" s="330"/>
      <c r="AM799" s="330"/>
      <c r="AN799" s="330"/>
      <c r="AO799" s="330"/>
      <c r="AP799" s="330"/>
      <c r="AQ799" s="330"/>
      <c r="AR799" s="330"/>
      <c r="AS799" s="330"/>
      <c r="AT799" s="330"/>
      <c r="AU799" s="330"/>
      <c r="AV799" s="330"/>
      <c r="AW799" s="163"/>
    </row>
    <row r="800" spans="1:263" hidden="1">
      <c r="A800" s="183" t="s">
        <v>23</v>
      </c>
      <c r="B800" s="183" t="s">
        <v>212</v>
      </c>
      <c r="C800" s="183" t="s">
        <v>1008</v>
      </c>
      <c r="D800" s="186" t="s">
        <v>1010</v>
      </c>
      <c r="E800" s="120">
        <v>8583923</v>
      </c>
      <c r="F800" s="120" t="s">
        <v>130</v>
      </c>
      <c r="G800" s="186">
        <v>6</v>
      </c>
      <c r="H800" s="186">
        <v>1</v>
      </c>
      <c r="I800" s="183" t="s">
        <v>49</v>
      </c>
      <c r="AW800" s="163"/>
    </row>
    <row r="801" spans="1:49" hidden="1">
      <c r="A801" s="183" t="s">
        <v>23</v>
      </c>
      <c r="B801" s="183" t="s">
        <v>212</v>
      </c>
      <c r="C801" s="183" t="s">
        <v>1008</v>
      </c>
      <c r="D801" s="186" t="s">
        <v>1011</v>
      </c>
      <c r="E801" s="120">
        <v>1156988113</v>
      </c>
      <c r="F801" s="120" t="s">
        <v>130</v>
      </c>
      <c r="G801" s="186">
        <v>6</v>
      </c>
      <c r="H801" s="186">
        <v>1</v>
      </c>
      <c r="I801" s="183" t="s">
        <v>49</v>
      </c>
      <c r="AW801" s="163"/>
    </row>
    <row r="802" spans="1:49" hidden="1">
      <c r="A802" s="183" t="s">
        <v>23</v>
      </c>
      <c r="B802" s="183" t="s">
        <v>212</v>
      </c>
      <c r="C802" s="183" t="s">
        <v>1008</v>
      </c>
      <c r="D802" s="186" t="s">
        <v>1012</v>
      </c>
      <c r="E802" s="120">
        <v>8583922</v>
      </c>
      <c r="F802" s="120" t="s">
        <v>130</v>
      </c>
      <c r="G802" s="186">
        <v>6</v>
      </c>
      <c r="H802" s="186">
        <v>1</v>
      </c>
      <c r="I802" s="183" t="s">
        <v>49</v>
      </c>
      <c r="AW802" s="163"/>
    </row>
    <row r="803" spans="1:49" hidden="1">
      <c r="A803" s="183" t="s">
        <v>23</v>
      </c>
      <c r="B803" s="183" t="s">
        <v>212</v>
      </c>
      <c r="C803" s="183" t="s">
        <v>1008</v>
      </c>
      <c r="D803" s="186" t="s">
        <v>1013</v>
      </c>
      <c r="E803" s="120">
        <v>1163032459</v>
      </c>
      <c r="F803" s="120" t="s">
        <v>130</v>
      </c>
      <c r="G803" s="186">
        <v>6</v>
      </c>
      <c r="H803" s="186">
        <v>1</v>
      </c>
      <c r="I803" s="183" t="s">
        <v>49</v>
      </c>
      <c r="AW803" s="163"/>
    </row>
    <row r="804" spans="1:49" hidden="1">
      <c r="A804" s="183" t="s">
        <v>23</v>
      </c>
      <c r="B804" s="183" t="s">
        <v>212</v>
      </c>
      <c r="C804" s="183" t="s">
        <v>1008</v>
      </c>
      <c r="D804" s="186" t="s">
        <v>1014</v>
      </c>
      <c r="E804" s="120">
        <v>1181739002</v>
      </c>
      <c r="F804" s="120" t="s">
        <v>130</v>
      </c>
      <c r="G804" s="186">
        <v>6</v>
      </c>
      <c r="H804" s="186">
        <v>1</v>
      </c>
      <c r="I804" s="183" t="s">
        <v>49</v>
      </c>
      <c r="AW804" s="163"/>
    </row>
    <row r="805" spans="1:49" hidden="1">
      <c r="A805" s="183" t="s">
        <v>23</v>
      </c>
      <c r="B805" s="183" t="s">
        <v>212</v>
      </c>
      <c r="C805" s="183" t="s">
        <v>1008</v>
      </c>
      <c r="D805" s="186" t="s">
        <v>1015</v>
      </c>
      <c r="E805" s="120">
        <v>1159178456</v>
      </c>
      <c r="F805" s="120" t="s">
        <v>130</v>
      </c>
      <c r="G805" s="186">
        <v>6</v>
      </c>
      <c r="H805" s="186">
        <v>1</v>
      </c>
      <c r="I805" s="183" t="s">
        <v>49</v>
      </c>
      <c r="AW805" s="163"/>
    </row>
    <row r="806" spans="1:49" hidden="1">
      <c r="A806" s="183" t="s">
        <v>23</v>
      </c>
      <c r="B806" s="183" t="s">
        <v>212</v>
      </c>
      <c r="C806" s="183" t="s">
        <v>1008</v>
      </c>
      <c r="D806" s="186" t="s">
        <v>1016</v>
      </c>
      <c r="E806" s="120">
        <v>1169615406</v>
      </c>
      <c r="F806" s="120" t="s">
        <v>130</v>
      </c>
      <c r="G806" s="186">
        <v>6</v>
      </c>
      <c r="H806" s="186">
        <v>1</v>
      </c>
      <c r="I806" s="183" t="s">
        <v>49</v>
      </c>
      <c r="AW806" s="163"/>
    </row>
    <row r="807" spans="1:49" hidden="1">
      <c r="A807" s="183" t="s">
        <v>23</v>
      </c>
      <c r="B807" s="183" t="s">
        <v>212</v>
      </c>
      <c r="C807" s="183" t="s">
        <v>1008</v>
      </c>
      <c r="D807" s="186" t="s">
        <v>1017</v>
      </c>
      <c r="E807" s="120">
        <v>1168582086</v>
      </c>
      <c r="F807" s="120" t="s">
        <v>130</v>
      </c>
      <c r="G807" s="186">
        <v>6</v>
      </c>
      <c r="H807" s="186">
        <v>1</v>
      </c>
      <c r="I807" s="183" t="s">
        <v>49</v>
      </c>
      <c r="AW807" s="163"/>
    </row>
    <row r="808" spans="1:49" hidden="1">
      <c r="A808" s="183" t="s">
        <v>23</v>
      </c>
      <c r="B808" s="183" t="s">
        <v>212</v>
      </c>
      <c r="C808" s="183" t="s">
        <v>1008</v>
      </c>
      <c r="D808" s="186" t="s">
        <v>1018</v>
      </c>
      <c r="E808" s="120">
        <v>1152342133</v>
      </c>
      <c r="F808" s="120" t="s">
        <v>130</v>
      </c>
      <c r="G808" s="186">
        <v>6</v>
      </c>
      <c r="H808" s="186">
        <v>1</v>
      </c>
      <c r="I808" s="183" t="s">
        <v>49</v>
      </c>
      <c r="AW808" s="163"/>
    </row>
    <row r="809" spans="1:49" hidden="1">
      <c r="A809" s="183" t="s">
        <v>23</v>
      </c>
      <c r="B809" s="183" t="s">
        <v>212</v>
      </c>
      <c r="C809" s="183" t="s">
        <v>1008</v>
      </c>
      <c r="D809" s="186" t="s">
        <v>1019</v>
      </c>
      <c r="E809" s="120">
        <v>1159907136</v>
      </c>
      <c r="F809" s="120" t="s">
        <v>130</v>
      </c>
      <c r="G809" s="186">
        <v>6</v>
      </c>
      <c r="H809" s="186">
        <v>1</v>
      </c>
      <c r="I809" s="183" t="s">
        <v>49</v>
      </c>
      <c r="AW809" s="163"/>
    </row>
    <row r="810" spans="1:49" hidden="1">
      <c r="A810" s="106" t="s">
        <v>23</v>
      </c>
      <c r="B810" s="107" t="s">
        <v>212</v>
      </c>
      <c r="C810" s="115" t="s">
        <v>1008</v>
      </c>
      <c r="D810" s="118" t="s">
        <v>1020</v>
      </c>
      <c r="E810" s="261">
        <v>1091517902</v>
      </c>
      <c r="F810" s="115" t="s">
        <v>56</v>
      </c>
      <c r="G810" s="117">
        <v>2</v>
      </c>
      <c r="H810" s="117">
        <v>4</v>
      </c>
      <c r="I810" s="115" t="s">
        <v>74</v>
      </c>
      <c r="J810" s="108"/>
      <c r="K810" s="330"/>
      <c r="L810" s="330"/>
      <c r="M810" s="330"/>
      <c r="N810" s="330"/>
      <c r="O810" s="330"/>
      <c r="P810" s="330"/>
      <c r="Q810" s="330"/>
      <c r="R810" s="330"/>
      <c r="S810" s="330"/>
      <c r="T810" s="330"/>
      <c r="U810" s="330"/>
      <c r="V810" s="330"/>
      <c r="W810" s="330"/>
      <c r="X810" s="330"/>
      <c r="Y810" s="330"/>
      <c r="Z810" s="330"/>
      <c r="AA810" s="330"/>
      <c r="AB810" s="330"/>
      <c r="AC810" s="330"/>
      <c r="AD810" s="330"/>
      <c r="AE810" s="330"/>
      <c r="AF810" s="330"/>
      <c r="AG810" s="330"/>
      <c r="AH810" s="330"/>
      <c r="AI810" s="330"/>
      <c r="AJ810" s="330"/>
      <c r="AK810" s="330"/>
      <c r="AL810" s="330"/>
      <c r="AM810" s="330"/>
      <c r="AN810" s="330"/>
      <c r="AO810" s="330"/>
      <c r="AP810" s="330"/>
      <c r="AQ810" s="330"/>
      <c r="AR810" s="330"/>
      <c r="AS810" s="330"/>
      <c r="AT810" s="330"/>
      <c r="AU810" s="330"/>
      <c r="AV810" s="330"/>
      <c r="AW810" s="163"/>
    </row>
    <row r="811" spans="1:49" hidden="1">
      <c r="A811" s="183" t="s">
        <v>23</v>
      </c>
      <c r="B811" s="183" t="s">
        <v>212</v>
      </c>
      <c r="C811" s="183" t="s">
        <v>1008</v>
      </c>
      <c r="D811" s="186" t="s">
        <v>1021</v>
      </c>
      <c r="E811" s="120">
        <v>1087853386</v>
      </c>
      <c r="F811" s="183" t="s">
        <v>56</v>
      </c>
      <c r="G811" s="186">
        <v>3</v>
      </c>
      <c r="H811" s="186">
        <v>4</v>
      </c>
      <c r="I811" s="183" t="s">
        <v>53</v>
      </c>
      <c r="AW811" s="163"/>
    </row>
    <row r="812" spans="1:49" hidden="1">
      <c r="A812" s="115" t="s">
        <v>23</v>
      </c>
      <c r="B812" s="107" t="s">
        <v>212</v>
      </c>
      <c r="C812" s="106" t="s">
        <v>1008</v>
      </c>
      <c r="D812" s="118" t="s">
        <v>1022</v>
      </c>
      <c r="E812" s="106">
        <v>2188460097</v>
      </c>
      <c r="F812" s="106" t="s">
        <v>85</v>
      </c>
      <c r="G812" s="110">
        <v>3</v>
      </c>
      <c r="H812" s="110">
        <v>6</v>
      </c>
      <c r="I812" s="106" t="s">
        <v>53</v>
      </c>
      <c r="J812" s="111"/>
      <c r="K812" s="330"/>
      <c r="L812" s="330"/>
      <c r="M812" s="330"/>
      <c r="N812" s="330"/>
      <c r="O812" s="330"/>
      <c r="P812" s="330"/>
      <c r="Q812" s="330"/>
      <c r="R812" s="330"/>
      <c r="S812" s="330"/>
      <c r="T812" s="330"/>
      <c r="U812" s="330"/>
      <c r="V812" s="330"/>
      <c r="W812" s="330"/>
      <c r="X812" s="330"/>
      <c r="Y812" s="330"/>
      <c r="Z812" s="330"/>
      <c r="AA812" s="330"/>
      <c r="AB812" s="330"/>
      <c r="AC812" s="330"/>
      <c r="AD812" s="330"/>
      <c r="AE812" s="330"/>
      <c r="AF812" s="330"/>
      <c r="AG812" s="330"/>
      <c r="AH812" s="330"/>
      <c r="AI812" s="330"/>
      <c r="AJ812" s="330"/>
      <c r="AK812" s="330"/>
      <c r="AL812" s="330"/>
      <c r="AM812" s="330"/>
      <c r="AN812" s="330"/>
      <c r="AO812" s="330"/>
      <c r="AP812" s="330"/>
      <c r="AQ812" s="330"/>
      <c r="AR812" s="330"/>
      <c r="AS812" s="330"/>
      <c r="AT812" s="330"/>
      <c r="AU812" s="330"/>
      <c r="AV812" s="330"/>
      <c r="AW812" s="163"/>
    </row>
    <row r="813" spans="1:49" hidden="1">
      <c r="A813" s="106" t="s">
        <v>23</v>
      </c>
      <c r="B813" s="106" t="s">
        <v>711</v>
      </c>
      <c r="C813" s="106" t="s">
        <v>1008</v>
      </c>
      <c r="D813" s="118" t="s">
        <v>1023</v>
      </c>
      <c r="E813" s="120">
        <v>2152522807</v>
      </c>
      <c r="F813" s="120" t="s">
        <v>89</v>
      </c>
      <c r="G813" s="110">
        <v>6</v>
      </c>
      <c r="H813" s="110">
        <v>23</v>
      </c>
      <c r="I813" s="120" t="s">
        <v>53</v>
      </c>
      <c r="J813" s="114" t="s">
        <v>64</v>
      </c>
      <c r="AS813" s="166" t="e">
        <f>AVERAGE(L813:AR813)</f>
        <v>#DIV/0!</v>
      </c>
      <c r="AT813" s="167">
        <f>K813</f>
        <v>0</v>
      </c>
      <c r="AU813" s="168" t="e">
        <f>AVERAGE(AS813:AT813)</f>
        <v>#DIV/0!</v>
      </c>
      <c r="AV813" s="169" t="e">
        <f>IF(AU813= "", "", IF(AU813&gt;= 89.5, "ممتاز", IF(AU813&gt;= 79.5, "جيد جدا", IF(AU813&gt;= 69.5, "جيد", "راسب"))))</f>
        <v>#DIV/0!</v>
      </c>
      <c r="AW813" s="163"/>
    </row>
    <row r="814" spans="1:49" hidden="1">
      <c r="A814" s="183" t="s">
        <v>23</v>
      </c>
      <c r="B814" s="183" t="s">
        <v>212</v>
      </c>
      <c r="C814" s="183" t="s">
        <v>1008</v>
      </c>
      <c r="D814" s="186" t="s">
        <v>1024</v>
      </c>
      <c r="E814" s="260">
        <v>1148170473</v>
      </c>
      <c r="F814" s="183" t="s">
        <v>60</v>
      </c>
      <c r="G814" s="186">
        <v>4</v>
      </c>
      <c r="H814" s="186">
        <v>2</v>
      </c>
      <c r="I814" s="183" t="s">
        <v>53</v>
      </c>
      <c r="AW814" s="163"/>
    </row>
    <row r="815" spans="1:49" hidden="1">
      <c r="A815" s="183" t="s">
        <v>23</v>
      </c>
      <c r="B815" s="183" t="s">
        <v>212</v>
      </c>
      <c r="C815" s="183" t="s">
        <v>1008</v>
      </c>
      <c r="D815" s="186" t="s">
        <v>1025</v>
      </c>
      <c r="E815" s="260">
        <v>1149014712</v>
      </c>
      <c r="F815" s="183" t="s">
        <v>60</v>
      </c>
      <c r="G815" s="186">
        <v>4</v>
      </c>
      <c r="H815" s="186">
        <v>1</v>
      </c>
      <c r="I815" s="183" t="s">
        <v>49</v>
      </c>
      <c r="AW815" s="163"/>
    </row>
    <row r="816" spans="1:49" hidden="1">
      <c r="A816" s="106" t="s">
        <v>23</v>
      </c>
      <c r="B816" s="106" t="s">
        <v>212</v>
      </c>
      <c r="C816" s="106" t="s">
        <v>1008</v>
      </c>
      <c r="D816" s="118" t="s">
        <v>1026</v>
      </c>
      <c r="E816" s="260">
        <v>1148533175</v>
      </c>
      <c r="F816" s="106" t="s">
        <v>60</v>
      </c>
      <c r="G816" s="110">
        <v>4</v>
      </c>
      <c r="H816" s="110">
        <v>1</v>
      </c>
      <c r="I816" s="106" t="s">
        <v>49</v>
      </c>
      <c r="J816" s="111"/>
      <c r="AW816" s="163"/>
    </row>
    <row r="817" spans="1:49" hidden="1">
      <c r="A817" s="183" t="s">
        <v>23</v>
      </c>
      <c r="B817" s="183" t="s">
        <v>212</v>
      </c>
      <c r="C817" s="183" t="s">
        <v>1008</v>
      </c>
      <c r="D817" s="186" t="s">
        <v>1027</v>
      </c>
      <c r="E817" s="120">
        <v>1142793049</v>
      </c>
      <c r="F817" s="183" t="s">
        <v>60</v>
      </c>
      <c r="G817" s="186">
        <v>4</v>
      </c>
      <c r="H817" s="186">
        <v>1</v>
      </c>
      <c r="I817" s="183" t="s">
        <v>49</v>
      </c>
      <c r="AW817" s="163"/>
    </row>
    <row r="818" spans="1:49">
      <c r="A818" s="106" t="s">
        <v>20</v>
      </c>
      <c r="B818" s="106" t="s">
        <v>212</v>
      </c>
      <c r="C818" s="107" t="s">
        <v>1028</v>
      </c>
      <c r="D818" s="448" t="s">
        <v>1029</v>
      </c>
      <c r="E818" s="120">
        <v>1024420620</v>
      </c>
      <c r="F818" s="223" t="s">
        <v>257</v>
      </c>
      <c r="G818" s="110">
        <v>4</v>
      </c>
      <c r="H818" s="110">
        <v>7</v>
      </c>
      <c r="I818" s="106" t="s">
        <v>53</v>
      </c>
      <c r="J818" s="108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172"/>
      <c r="AH818" s="172"/>
      <c r="AI818" s="172"/>
      <c r="AJ818" s="172"/>
      <c r="AK818" s="172"/>
      <c r="AL818" s="172"/>
      <c r="AM818" s="172"/>
      <c r="AN818" s="172"/>
      <c r="AO818" s="172"/>
      <c r="AP818" s="172"/>
      <c r="AQ818" s="172"/>
      <c r="AR818" s="172"/>
      <c r="AS818" s="172"/>
      <c r="AT818" s="172"/>
      <c r="AU818" s="172"/>
      <c r="AV818" s="172"/>
      <c r="AW818" s="163"/>
    </row>
    <row r="819" spans="1:49">
      <c r="A819" s="115" t="s">
        <v>20</v>
      </c>
      <c r="B819" s="115" t="s">
        <v>212</v>
      </c>
      <c r="C819" s="106" t="s">
        <v>1028</v>
      </c>
      <c r="D819" s="449" t="s">
        <v>1030</v>
      </c>
      <c r="E819" s="135">
        <v>1026815009</v>
      </c>
      <c r="F819" s="115" t="s">
        <v>85</v>
      </c>
      <c r="G819" s="200">
        <v>3</v>
      </c>
      <c r="H819" s="200">
        <v>6</v>
      </c>
      <c r="I819" s="115" t="s">
        <v>53</v>
      </c>
      <c r="J819" s="108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172"/>
      <c r="AH819" s="172"/>
      <c r="AI819" s="172"/>
      <c r="AJ819" s="172"/>
      <c r="AK819" s="172"/>
      <c r="AL819" s="172"/>
      <c r="AM819" s="172"/>
      <c r="AN819" s="172"/>
      <c r="AO819" s="172"/>
      <c r="AP819" s="172"/>
      <c r="AQ819" s="172"/>
      <c r="AR819" s="172"/>
      <c r="AS819" s="172"/>
      <c r="AT819" s="172"/>
      <c r="AU819" s="172"/>
      <c r="AV819" s="172"/>
      <c r="AW819" s="163"/>
    </row>
    <row r="820" spans="1:49">
      <c r="A820" s="106" t="s">
        <v>20</v>
      </c>
      <c r="B820" s="106" t="s">
        <v>212</v>
      </c>
      <c r="C820" s="106" t="s">
        <v>1028</v>
      </c>
      <c r="D820" s="449" t="s">
        <v>1031</v>
      </c>
      <c r="E820" s="120">
        <v>1058358845</v>
      </c>
      <c r="F820" s="120" t="s">
        <v>72</v>
      </c>
      <c r="G820" s="138">
        <v>3</v>
      </c>
      <c r="H820" s="138">
        <v>9</v>
      </c>
      <c r="I820" s="120" t="s">
        <v>53</v>
      </c>
      <c r="AS820" s="166" t="e">
        <f>AVERAGE(L820:AR820)</f>
        <v>#DIV/0!</v>
      </c>
      <c r="AT820" s="167">
        <f>K820</f>
        <v>0</v>
      </c>
      <c r="AU820" s="168" t="e">
        <f>AVERAGE(AS820:AT820)</f>
        <v>#DIV/0!</v>
      </c>
      <c r="AV820" s="169" t="e">
        <f>IF(AU820= "", "", IF(AU820&gt;= 89.5, "ممتاز", IF(AU820&gt;= 79.5, "جيد جدا", IF(AU820&gt;= 69.5, "جيد", "راسب"))))</f>
        <v>#DIV/0!</v>
      </c>
      <c r="AW820" s="163"/>
    </row>
    <row r="821" spans="1:49">
      <c r="A821" s="106" t="s">
        <v>20</v>
      </c>
      <c r="B821" s="106" t="s">
        <v>212</v>
      </c>
      <c r="C821" s="107" t="s">
        <v>1028</v>
      </c>
      <c r="D821" s="448" t="s">
        <v>1032</v>
      </c>
      <c r="E821" s="120" t="s">
        <v>1033</v>
      </c>
      <c r="F821" s="223" t="s">
        <v>257</v>
      </c>
      <c r="G821" s="110">
        <v>4</v>
      </c>
      <c r="H821" s="110">
        <v>1</v>
      </c>
      <c r="I821" s="106" t="s">
        <v>299</v>
      </c>
      <c r="J821" s="108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172"/>
      <c r="AH821" s="172"/>
      <c r="AI821" s="172"/>
      <c r="AJ821" s="172"/>
      <c r="AK821" s="172"/>
      <c r="AL821" s="172"/>
      <c r="AM821" s="172"/>
      <c r="AN821" s="172"/>
      <c r="AO821" s="172"/>
      <c r="AP821" s="172"/>
      <c r="AQ821" s="172"/>
      <c r="AR821" s="172"/>
      <c r="AS821" s="172"/>
      <c r="AT821" s="172"/>
      <c r="AU821" s="172"/>
      <c r="AV821" s="172"/>
      <c r="AW821" s="163"/>
    </row>
    <row r="822" spans="1:49">
      <c r="A822" s="106" t="s">
        <v>20</v>
      </c>
      <c r="B822" s="106" t="s">
        <v>212</v>
      </c>
      <c r="C822" s="107" t="s">
        <v>1028</v>
      </c>
      <c r="D822" s="449" t="s">
        <v>1034</v>
      </c>
      <c r="E822" s="120">
        <v>1041353903</v>
      </c>
      <c r="F822" s="120" t="s">
        <v>89</v>
      </c>
      <c r="G822" s="110">
        <v>3</v>
      </c>
      <c r="H822" s="110">
        <v>9</v>
      </c>
      <c r="I822" s="120" t="s">
        <v>53</v>
      </c>
      <c r="AS822" s="166" t="e">
        <f>AVERAGE(L822:AR822)</f>
        <v>#DIV/0!</v>
      </c>
      <c r="AT822" s="167">
        <f>K822</f>
        <v>0</v>
      </c>
      <c r="AU822" s="168" t="e">
        <f>AVERAGE(AS822:AT822)</f>
        <v>#DIV/0!</v>
      </c>
      <c r="AV822" s="169" t="e">
        <f>IF(AU822= "", "", IF(AU822&gt;= 89.5, "ممتاز", IF(AU822&gt;= 79.5, "جيد جدا", IF(AU822&gt;= 69.5, "جيد", "راسب"))))</f>
        <v>#DIV/0!</v>
      </c>
      <c r="AW822" s="163"/>
    </row>
    <row r="823" spans="1:49">
      <c r="A823" s="106" t="s">
        <v>20</v>
      </c>
      <c r="B823" s="115" t="s">
        <v>711</v>
      </c>
      <c r="C823" s="115" t="s">
        <v>1035</v>
      </c>
      <c r="D823" s="448" t="s">
        <v>1036</v>
      </c>
      <c r="E823" s="120" t="s">
        <v>1037</v>
      </c>
      <c r="F823" s="107" t="s">
        <v>72</v>
      </c>
      <c r="G823" s="110">
        <v>4</v>
      </c>
      <c r="H823" s="110">
        <v>1</v>
      </c>
      <c r="I823" s="106" t="s">
        <v>299</v>
      </c>
      <c r="J823" s="108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172"/>
      <c r="AH823" s="172"/>
      <c r="AI823" s="172"/>
      <c r="AJ823" s="172"/>
      <c r="AK823" s="172"/>
      <c r="AL823" s="172"/>
      <c r="AM823" s="172"/>
      <c r="AN823" s="172"/>
      <c r="AO823" s="172"/>
      <c r="AP823" s="172"/>
      <c r="AQ823" s="172"/>
      <c r="AR823" s="172"/>
      <c r="AS823" s="172"/>
      <c r="AT823" s="172"/>
      <c r="AU823" s="172"/>
      <c r="AV823" s="172"/>
      <c r="AW823" s="163"/>
    </row>
    <row r="824" spans="1:49">
      <c r="A824" s="106" t="s">
        <v>20</v>
      </c>
      <c r="B824" s="115" t="s">
        <v>711</v>
      </c>
      <c r="C824" s="115" t="s">
        <v>1035</v>
      </c>
      <c r="D824" s="448" t="s">
        <v>1038</v>
      </c>
      <c r="E824" s="120" t="s">
        <v>1039</v>
      </c>
      <c r="F824" s="107" t="s">
        <v>72</v>
      </c>
      <c r="G824" s="110">
        <v>4</v>
      </c>
      <c r="H824" s="110">
        <v>1</v>
      </c>
      <c r="I824" s="106" t="s">
        <v>299</v>
      </c>
      <c r="J824" s="108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72"/>
      <c r="AT824" s="172"/>
      <c r="AU824" s="172"/>
      <c r="AV824" s="172"/>
      <c r="AW824" s="163"/>
    </row>
    <row r="825" spans="1:49">
      <c r="A825" s="115" t="s">
        <v>20</v>
      </c>
      <c r="B825" s="107" t="s">
        <v>1040</v>
      </c>
      <c r="C825" s="107" t="s">
        <v>1041</v>
      </c>
      <c r="D825" s="449" t="s">
        <v>1042</v>
      </c>
      <c r="E825" s="120">
        <v>2079643132</v>
      </c>
      <c r="F825" s="127" t="s">
        <v>85</v>
      </c>
      <c r="G825" s="117">
        <v>4</v>
      </c>
      <c r="H825" s="117">
        <v>4</v>
      </c>
      <c r="I825" s="127" t="s">
        <v>74</v>
      </c>
      <c r="AW825" s="163"/>
    </row>
    <row r="826" spans="1:49">
      <c r="A826" s="115" t="s">
        <v>20</v>
      </c>
      <c r="B826" s="115" t="s">
        <v>711</v>
      </c>
      <c r="C826" s="115" t="s">
        <v>1035</v>
      </c>
      <c r="D826" s="448" t="s">
        <v>1043</v>
      </c>
      <c r="E826" s="135">
        <v>1007145178</v>
      </c>
      <c r="F826" s="116" t="s">
        <v>72</v>
      </c>
      <c r="G826" s="200">
        <v>4</v>
      </c>
      <c r="H826" s="200">
        <v>9</v>
      </c>
      <c r="I826" s="115" t="s">
        <v>53</v>
      </c>
      <c r="J826" s="108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172"/>
      <c r="AH826" s="172"/>
      <c r="AI826" s="172"/>
      <c r="AJ826" s="172"/>
      <c r="AK826" s="172"/>
      <c r="AL826" s="172"/>
      <c r="AM826" s="172"/>
      <c r="AN826" s="172"/>
      <c r="AO826" s="172"/>
      <c r="AP826" s="172"/>
      <c r="AQ826" s="172"/>
      <c r="AR826" s="172"/>
      <c r="AS826" s="172"/>
      <c r="AT826" s="172"/>
      <c r="AU826" s="172"/>
      <c r="AV826" s="172"/>
      <c r="AW826" s="163"/>
    </row>
    <row r="827" spans="1:49">
      <c r="A827" s="106" t="s">
        <v>20</v>
      </c>
      <c r="B827" s="106" t="s">
        <v>212</v>
      </c>
      <c r="C827" s="115" t="s">
        <v>1035</v>
      </c>
      <c r="D827" s="449" t="s">
        <v>1044</v>
      </c>
      <c r="E827" s="120">
        <v>1005331994</v>
      </c>
      <c r="F827" s="107" t="s">
        <v>89</v>
      </c>
      <c r="G827" s="110">
        <v>3</v>
      </c>
      <c r="H827" s="110">
        <v>12</v>
      </c>
      <c r="I827" s="120" t="s">
        <v>53</v>
      </c>
      <c r="AS827" s="166" t="e">
        <f>AVERAGE(L827:AR827)</f>
        <v>#DIV/0!</v>
      </c>
      <c r="AT827" s="167">
        <f>K827</f>
        <v>0</v>
      </c>
      <c r="AU827" s="168" t="e">
        <f>AVERAGE(AS827:AT827)</f>
        <v>#DIV/0!</v>
      </c>
      <c r="AV827" s="169" t="e">
        <f>IF(AU827= "", "", IF(AU827&gt;= 89.5, "ممتاز", IF(AU827&gt;= 79.5, "جيد جدا", IF(AU827&gt;= 69.5, "جيد", "راسب"))))</f>
        <v>#DIV/0!</v>
      </c>
      <c r="AW827" s="163"/>
    </row>
    <row r="828" spans="1:49">
      <c r="A828" s="106" t="s">
        <v>20</v>
      </c>
      <c r="B828" s="116" t="s">
        <v>212</v>
      </c>
      <c r="C828" s="106" t="s">
        <v>1028</v>
      </c>
      <c r="D828" s="449" t="s">
        <v>1045</v>
      </c>
      <c r="E828" s="120">
        <v>1012958039</v>
      </c>
      <c r="F828" s="120" t="s">
        <v>85</v>
      </c>
      <c r="G828" s="110">
        <v>3</v>
      </c>
      <c r="H828" s="110">
        <v>12</v>
      </c>
      <c r="I828" s="120" t="s">
        <v>53</v>
      </c>
      <c r="J828" s="111"/>
      <c r="AS828" s="166" t="e">
        <f>AVERAGE(L828:AR828)</f>
        <v>#DIV/0!</v>
      </c>
      <c r="AT828" s="167">
        <f>K828</f>
        <v>0</v>
      </c>
      <c r="AU828" s="168" t="e">
        <f>AVERAGE(AS828:AT828)</f>
        <v>#DIV/0!</v>
      </c>
      <c r="AV828" s="169" t="e">
        <f>IF(AU828= "", "", IF(AU828&gt;= 89.5, "ممتاز", IF(AU828&gt;= 79.5, "جيد جدا", IF(AU828&gt;= 69.5, "جيد", "راسب"))))</f>
        <v>#DIV/0!</v>
      </c>
      <c r="AW828" s="163"/>
    </row>
    <row r="829" spans="1:49">
      <c r="A829" s="106" t="s">
        <v>20</v>
      </c>
      <c r="B829" s="106" t="s">
        <v>711</v>
      </c>
      <c r="C829" s="106" t="s">
        <v>1035</v>
      </c>
      <c r="D829" s="451" t="s">
        <v>1046</v>
      </c>
      <c r="E829" s="120">
        <v>1050786027</v>
      </c>
      <c r="F829" s="120" t="s">
        <v>89</v>
      </c>
      <c r="G829" s="110">
        <v>4</v>
      </c>
      <c r="H829" s="110">
        <v>3</v>
      </c>
      <c r="I829" s="120" t="s">
        <v>53</v>
      </c>
      <c r="J829" s="111"/>
      <c r="AS829" s="166" t="e">
        <f>AVERAGE(L829:AR829)</f>
        <v>#DIV/0!</v>
      </c>
      <c r="AT829" s="167">
        <f>K829</f>
        <v>0</v>
      </c>
      <c r="AU829" s="168" t="e">
        <f>AVERAGE(AS829:AT829)</f>
        <v>#DIV/0!</v>
      </c>
      <c r="AV829" s="169" t="e">
        <f>IF(AU829= "", "", IF(AU829&gt;= 89.5, "ممتاز", IF(AU829&gt;= 79.5, "جيد جدا", IF(AU829&gt;= 69.5, "جيد", "راسب"))))</f>
        <v>#DIV/0!</v>
      </c>
      <c r="AW829" s="163"/>
    </row>
    <row r="830" spans="1:49">
      <c r="A830" s="106" t="s">
        <v>20</v>
      </c>
      <c r="B830" s="116" t="s">
        <v>212</v>
      </c>
      <c r="C830" s="106" t="s">
        <v>1028</v>
      </c>
      <c r="D830" s="449" t="s">
        <v>1047</v>
      </c>
      <c r="E830" s="120">
        <v>1030149593</v>
      </c>
      <c r="F830" s="120" t="s">
        <v>85</v>
      </c>
      <c r="G830" s="110">
        <v>4</v>
      </c>
      <c r="H830" s="110">
        <v>10</v>
      </c>
      <c r="I830" s="120" t="s">
        <v>53</v>
      </c>
      <c r="J830" s="111"/>
      <c r="AS830" s="166" t="e">
        <f>AVERAGE(L830:AR830)</f>
        <v>#DIV/0!</v>
      </c>
      <c r="AT830" s="167">
        <f>K830</f>
        <v>0</v>
      </c>
      <c r="AU830" s="168" t="e">
        <f>AVERAGE(AS830:AT830)</f>
        <v>#DIV/0!</v>
      </c>
      <c r="AV830" s="169" t="e">
        <f>IF(AU830= "", "", IF(AU830&gt;= 89.5, "ممتاز", IF(AU830&gt;= 79.5, "جيد جدا", IF(AU830&gt;= 69.5, "جيد", "راسب"))))</f>
        <v>#DIV/0!</v>
      </c>
      <c r="AW830" s="163"/>
    </row>
    <row r="831" spans="1:49">
      <c r="A831" s="106" t="s">
        <v>20</v>
      </c>
      <c r="B831" s="116" t="s">
        <v>711</v>
      </c>
      <c r="C831" s="115" t="s">
        <v>1035</v>
      </c>
      <c r="D831" s="449" t="s">
        <v>1048</v>
      </c>
      <c r="E831" s="225">
        <v>2493880419</v>
      </c>
      <c r="F831" s="115" t="s">
        <v>89</v>
      </c>
      <c r="G831" s="117">
        <v>4</v>
      </c>
      <c r="H831" s="117">
        <v>1</v>
      </c>
      <c r="I831" s="115" t="s">
        <v>299</v>
      </c>
      <c r="J831" s="108"/>
      <c r="AW831" s="163"/>
    </row>
    <row r="832" spans="1:49">
      <c r="A832" s="115" t="s">
        <v>20</v>
      </c>
      <c r="B832" s="107" t="s">
        <v>1049</v>
      </c>
      <c r="C832" s="107" t="s">
        <v>1050</v>
      </c>
      <c r="D832" s="118" t="s">
        <v>1051</v>
      </c>
      <c r="E832" s="260">
        <v>2227760267</v>
      </c>
      <c r="F832" s="127" t="s">
        <v>60</v>
      </c>
      <c r="G832" s="117">
        <v>4</v>
      </c>
      <c r="H832" s="117">
        <v>9</v>
      </c>
      <c r="I832" s="127" t="s">
        <v>74</v>
      </c>
      <c r="J832" s="114" t="s">
        <v>79</v>
      </c>
      <c r="AW832" s="163"/>
    </row>
    <row r="833" spans="1:49">
      <c r="A833" s="115" t="s">
        <v>20</v>
      </c>
      <c r="B833" s="116" t="s">
        <v>747</v>
      </c>
      <c r="C833" s="116" t="s">
        <v>1052</v>
      </c>
      <c r="D833" s="118" t="s">
        <v>1053</v>
      </c>
      <c r="E833" s="260">
        <v>2264428919</v>
      </c>
      <c r="F833" s="127" t="s">
        <v>60</v>
      </c>
      <c r="G833" s="117">
        <v>3</v>
      </c>
      <c r="H833" s="117">
        <v>8</v>
      </c>
      <c r="I833" s="127" t="s">
        <v>74</v>
      </c>
      <c r="AW833" s="163"/>
    </row>
    <row r="834" spans="1:49">
      <c r="A834" s="106" t="s">
        <v>20</v>
      </c>
      <c r="B834" s="106" t="s">
        <v>1054</v>
      </c>
      <c r="C834" s="107" t="s">
        <v>1055</v>
      </c>
      <c r="D834" s="205" t="s">
        <v>1056</v>
      </c>
      <c r="E834" s="120">
        <v>2487235299</v>
      </c>
      <c r="F834" s="120" t="s">
        <v>130</v>
      </c>
      <c r="G834" s="110">
        <v>6</v>
      </c>
      <c r="H834" s="110">
        <v>1</v>
      </c>
      <c r="I834" s="106" t="s">
        <v>299</v>
      </c>
      <c r="J834" s="108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  <c r="AB834" s="172"/>
      <c r="AC834" s="172"/>
      <c r="AD834" s="172"/>
      <c r="AE834" s="172"/>
      <c r="AF834" s="172"/>
      <c r="AG834" s="172"/>
      <c r="AH834" s="172"/>
      <c r="AI834" s="172"/>
      <c r="AJ834" s="172"/>
      <c r="AK834" s="172"/>
      <c r="AL834" s="172"/>
      <c r="AM834" s="172"/>
      <c r="AN834" s="172"/>
      <c r="AO834" s="172"/>
      <c r="AP834" s="172"/>
      <c r="AQ834" s="172"/>
      <c r="AR834" s="172"/>
      <c r="AS834" s="172"/>
      <c r="AT834" s="172"/>
      <c r="AU834" s="172"/>
      <c r="AV834" s="172"/>
      <c r="AW834" s="163"/>
    </row>
    <row r="835" spans="1:49">
      <c r="A835" s="106" t="s">
        <v>20</v>
      </c>
      <c r="B835" s="106" t="s">
        <v>1057</v>
      </c>
      <c r="C835" s="115" t="s">
        <v>1058</v>
      </c>
      <c r="D835" s="118" t="s">
        <v>1059</v>
      </c>
      <c r="E835" s="120">
        <v>1037381272</v>
      </c>
      <c r="F835" s="107" t="s">
        <v>89</v>
      </c>
      <c r="G835" s="110">
        <v>2</v>
      </c>
      <c r="H835" s="110">
        <v>18</v>
      </c>
      <c r="I835" s="120" t="s">
        <v>53</v>
      </c>
      <c r="AS835" s="166" t="e">
        <f>AVERAGE(L835:AR835)</f>
        <v>#DIV/0!</v>
      </c>
      <c r="AT835" s="167">
        <f>K835</f>
        <v>0</v>
      </c>
      <c r="AU835" s="168" t="e">
        <f>AVERAGE(AS835:AT835)</f>
        <v>#DIV/0!</v>
      </c>
      <c r="AV835" s="169" t="e">
        <f>IF(AU835= "", "", IF(AU835&gt;= 89.5, "ممتاز", IF(AU835&gt;= 79.5, "جيد جدا", IF(AU835&gt;= 69.5, "جيد", "راسب"))))</f>
        <v>#DIV/0!</v>
      </c>
      <c r="AW835" s="163"/>
    </row>
    <row r="836" spans="1:49">
      <c r="A836" s="106" t="s">
        <v>20</v>
      </c>
      <c r="B836" s="115" t="s">
        <v>1060</v>
      </c>
      <c r="C836" s="116" t="s">
        <v>1061</v>
      </c>
      <c r="D836" s="205" t="s">
        <v>1062</v>
      </c>
      <c r="E836" s="107">
        <v>2434984106</v>
      </c>
      <c r="F836" s="120" t="s">
        <v>130</v>
      </c>
      <c r="G836" s="110">
        <v>6</v>
      </c>
      <c r="H836" s="110">
        <v>1</v>
      </c>
      <c r="I836" s="106" t="s">
        <v>299</v>
      </c>
      <c r="J836" s="108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  <c r="AB836" s="172"/>
      <c r="AC836" s="172"/>
      <c r="AD836" s="172"/>
      <c r="AE836" s="172"/>
      <c r="AF836" s="172"/>
      <c r="AG836" s="172"/>
      <c r="AH836" s="172"/>
      <c r="AI836" s="172"/>
      <c r="AJ836" s="172"/>
      <c r="AK836" s="172"/>
      <c r="AL836" s="172"/>
      <c r="AM836" s="172"/>
      <c r="AN836" s="172"/>
      <c r="AO836" s="172"/>
      <c r="AP836" s="172"/>
      <c r="AQ836" s="172"/>
      <c r="AR836" s="172"/>
      <c r="AS836" s="172"/>
      <c r="AT836" s="172"/>
      <c r="AU836" s="172"/>
      <c r="AV836" s="172"/>
      <c r="AW836" s="163"/>
    </row>
    <row r="837" spans="1:49">
      <c r="A837" s="106" t="s">
        <v>20</v>
      </c>
      <c r="B837" s="106" t="s">
        <v>1060</v>
      </c>
      <c r="C837" s="107" t="s">
        <v>1061</v>
      </c>
      <c r="D837" s="118" t="s">
        <v>1063</v>
      </c>
      <c r="E837" s="120">
        <v>1172277590</v>
      </c>
      <c r="F837" s="120" t="s">
        <v>130</v>
      </c>
      <c r="G837" s="110">
        <v>4</v>
      </c>
      <c r="H837" s="110">
        <v>2</v>
      </c>
      <c r="I837" s="120" t="s">
        <v>53</v>
      </c>
      <c r="AS837" s="167">
        <f>K837</f>
        <v>0</v>
      </c>
      <c r="AT837" s="167">
        <f>K837</f>
        <v>0</v>
      </c>
      <c r="AU837" s="168">
        <f>AVERAGE(AS837:AT837)</f>
        <v>0</v>
      </c>
      <c r="AV837" s="169" t="str">
        <f>IF(AU837= "", "", IF(AU837&gt;= 89.5, "ممتاز", IF(AU837&gt;= 79.5, "جيد جدا", IF(AU837&gt;= 69.5, "جيد", "راسب"))))</f>
        <v>راسب</v>
      </c>
      <c r="AW837" s="163"/>
    </row>
    <row r="838" spans="1:49">
      <c r="A838" s="106" t="s">
        <v>20</v>
      </c>
      <c r="B838" s="106" t="s">
        <v>1064</v>
      </c>
      <c r="C838" s="107" t="s">
        <v>1065</v>
      </c>
      <c r="D838" s="118" t="s">
        <v>1066</v>
      </c>
      <c r="E838" s="120">
        <v>2415792577</v>
      </c>
      <c r="F838" s="120" t="s">
        <v>130</v>
      </c>
      <c r="G838" s="110">
        <v>4</v>
      </c>
      <c r="H838" s="110">
        <v>9</v>
      </c>
      <c r="I838" s="120" t="s">
        <v>53</v>
      </c>
      <c r="AS838" s="166" t="e">
        <f>AVERAGE(L838:AR838)</f>
        <v>#DIV/0!</v>
      </c>
      <c r="AT838" s="167">
        <f>K838</f>
        <v>0</v>
      </c>
      <c r="AU838" s="168" t="e">
        <f>AVERAGE(AS838:AT838)</f>
        <v>#DIV/0!</v>
      </c>
      <c r="AV838" s="169" t="e">
        <f>IF(AU838= "", "", IF(AU838&gt;= 89.5, "ممتاز", IF(AU838&gt;= 79.5, "جيد جدا", IF(AU838&gt;= 69.5, "جيد", "راسب"))))</f>
        <v>#DIV/0!</v>
      </c>
      <c r="AW838" s="163"/>
    </row>
    <row r="839" spans="1:49">
      <c r="A839" s="106" t="s">
        <v>20</v>
      </c>
      <c r="B839" s="106" t="s">
        <v>1067</v>
      </c>
      <c r="C839" s="106" t="s">
        <v>1068</v>
      </c>
      <c r="D839" s="118" t="s">
        <v>1069</v>
      </c>
      <c r="E839" s="120">
        <v>1160878375</v>
      </c>
      <c r="F839" s="120" t="s">
        <v>130</v>
      </c>
      <c r="G839" s="110">
        <v>6</v>
      </c>
      <c r="H839" s="110">
        <v>3</v>
      </c>
      <c r="I839" s="120" t="s">
        <v>53</v>
      </c>
      <c r="J839" s="114" t="s">
        <v>64</v>
      </c>
      <c r="AS839" s="167">
        <f>K839</f>
        <v>0</v>
      </c>
      <c r="AT839" s="167">
        <f>K839</f>
        <v>0</v>
      </c>
      <c r="AU839" s="168">
        <f>AVERAGE(AS839:AT839)</f>
        <v>0</v>
      </c>
      <c r="AV839" s="169" t="str">
        <f>IF(AU839= "", "", IF(AU839&gt;= 89.5, "ممتاز", IF(AU839&gt;= 79.5, "جيد جدا", IF(AU839&gt;= 69.5, "جيد", "راسب"))))</f>
        <v>راسب</v>
      </c>
      <c r="AW839" s="163"/>
    </row>
    <row r="840" spans="1:49">
      <c r="A840" s="106" t="s">
        <v>20</v>
      </c>
      <c r="B840" s="115" t="s">
        <v>1060</v>
      </c>
      <c r="C840" s="116" t="s">
        <v>1061</v>
      </c>
      <c r="D840" s="205" t="s">
        <v>1070</v>
      </c>
      <c r="E840" s="120" t="s">
        <v>1071</v>
      </c>
      <c r="F840" s="120" t="s">
        <v>130</v>
      </c>
      <c r="G840" s="110">
        <v>6</v>
      </c>
      <c r="H840" s="110">
        <v>1</v>
      </c>
      <c r="I840" s="106" t="s">
        <v>299</v>
      </c>
      <c r="J840" s="108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72"/>
      <c r="AT840" s="172"/>
      <c r="AU840" s="172"/>
      <c r="AV840" s="172"/>
      <c r="AW840" s="163"/>
    </row>
    <row r="841" spans="1:49">
      <c r="A841" s="106" t="s">
        <v>20</v>
      </c>
      <c r="B841" s="116" t="s">
        <v>1054</v>
      </c>
      <c r="C841" s="115" t="s">
        <v>1055</v>
      </c>
      <c r="D841" s="118" t="s">
        <v>1072</v>
      </c>
      <c r="E841" s="120">
        <v>2430958619</v>
      </c>
      <c r="F841" s="120" t="s">
        <v>130</v>
      </c>
      <c r="G841" s="110">
        <v>4</v>
      </c>
      <c r="H841" s="110">
        <v>3</v>
      </c>
      <c r="I841" s="120" t="s">
        <v>53</v>
      </c>
      <c r="AS841" s="166"/>
      <c r="AT841" s="167"/>
      <c r="AU841" s="168"/>
      <c r="AV841" s="169"/>
      <c r="AW841" s="163"/>
    </row>
    <row r="842" spans="1:49">
      <c r="A842" s="106" t="s">
        <v>20</v>
      </c>
      <c r="B842" s="106" t="s">
        <v>1064</v>
      </c>
      <c r="C842" s="106" t="s">
        <v>1068</v>
      </c>
      <c r="D842" s="118" t="s">
        <v>1073</v>
      </c>
      <c r="E842" s="120">
        <v>2420958601</v>
      </c>
      <c r="F842" s="120" t="s">
        <v>130</v>
      </c>
      <c r="G842" s="110">
        <v>2</v>
      </c>
      <c r="H842" s="110">
        <v>2</v>
      </c>
      <c r="I842" s="120" t="s">
        <v>53</v>
      </c>
      <c r="AS842" s="166" t="e">
        <f>AVERAGE(L842:AR842)</f>
        <v>#DIV/0!</v>
      </c>
      <c r="AT842" s="167">
        <f>K842</f>
        <v>0</v>
      </c>
      <c r="AU842" s="168" t="e">
        <f>AVERAGE(AS842:AT842)</f>
        <v>#DIV/0!</v>
      </c>
      <c r="AV842" s="169" t="e">
        <f>IF(AU842= "", "", IF(AU842&gt;= 89.5, "ممتاز", IF(AU842&gt;= 79.5, "جيد جدا", IF(AU842&gt;= 69.5, "جيد", "راسب"))))</f>
        <v>#DIV/0!</v>
      </c>
      <c r="AW842" s="163"/>
    </row>
    <row r="843" spans="1:49">
      <c r="A843" s="106" t="s">
        <v>20</v>
      </c>
      <c r="B843" s="106" t="s">
        <v>1049</v>
      </c>
      <c r="C843" s="106" t="s">
        <v>1050</v>
      </c>
      <c r="D843" s="118" t="s">
        <v>1074</v>
      </c>
      <c r="E843" s="120">
        <v>4647220187</v>
      </c>
      <c r="F843" s="120" t="s">
        <v>48</v>
      </c>
      <c r="G843" s="110">
        <v>2</v>
      </c>
      <c r="H843" s="110">
        <v>6</v>
      </c>
      <c r="I843" s="120" t="s">
        <v>53</v>
      </c>
      <c r="AS843" s="166" t="e">
        <f>AVERAGE(L843:AR843)</f>
        <v>#DIV/0!</v>
      </c>
      <c r="AT843" s="167">
        <f>K843</f>
        <v>0</v>
      </c>
      <c r="AU843" s="168" t="e">
        <f>AVERAGE(AS843:AT843)</f>
        <v>#DIV/0!</v>
      </c>
      <c r="AV843" s="169" t="e">
        <f>IF(AU843= "", "", IF(AU843&gt;= 89.5, "ممتاز", IF(AU843&gt;= 79.5, "جيد جدا", IF(AU843&gt;= 69.5, "جيد", "راسب"))))</f>
        <v>#DIV/0!</v>
      </c>
      <c r="AW843" s="163"/>
    </row>
    <row r="844" spans="1:49">
      <c r="A844" s="106" t="s">
        <v>20</v>
      </c>
      <c r="B844" s="115" t="s">
        <v>747</v>
      </c>
      <c r="C844" s="116" t="s">
        <v>1052</v>
      </c>
      <c r="D844" s="205" t="s">
        <v>1075</v>
      </c>
      <c r="E844" s="260">
        <v>1152799845</v>
      </c>
      <c r="F844" s="107" t="s">
        <v>60</v>
      </c>
      <c r="G844" s="110">
        <v>4</v>
      </c>
      <c r="H844" s="110">
        <v>1</v>
      </c>
      <c r="I844" s="106" t="s">
        <v>299</v>
      </c>
      <c r="J844" s="108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2"/>
      <c r="AT844" s="172"/>
      <c r="AU844" s="172"/>
      <c r="AV844" s="172"/>
      <c r="AW844" s="163"/>
    </row>
    <row r="845" spans="1:49">
      <c r="A845" s="106" t="s">
        <v>20</v>
      </c>
      <c r="B845" s="106" t="s">
        <v>1076</v>
      </c>
      <c r="C845" s="107" t="s">
        <v>1058</v>
      </c>
      <c r="D845" s="205" t="s">
        <v>1077</v>
      </c>
      <c r="E845" s="107">
        <v>2046606907</v>
      </c>
      <c r="F845" s="107" t="s">
        <v>48</v>
      </c>
      <c r="G845" s="110">
        <v>1</v>
      </c>
      <c r="H845" s="110">
        <v>6</v>
      </c>
      <c r="I845" s="106" t="s">
        <v>299</v>
      </c>
      <c r="J845" s="108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72"/>
      <c r="AT845" s="172"/>
      <c r="AU845" s="172"/>
      <c r="AV845" s="172"/>
      <c r="AW845" s="163"/>
    </row>
    <row r="846" spans="1:49">
      <c r="A846" s="115" t="s">
        <v>20</v>
      </c>
      <c r="B846" s="115" t="s">
        <v>747</v>
      </c>
      <c r="C846" s="116" t="s">
        <v>1052</v>
      </c>
      <c r="D846" s="118" t="s">
        <v>1078</v>
      </c>
      <c r="E846" s="260">
        <v>2268727647</v>
      </c>
      <c r="F846" s="127" t="s">
        <v>60</v>
      </c>
      <c r="G846" s="208">
        <v>3</v>
      </c>
      <c r="H846" s="208">
        <v>14</v>
      </c>
      <c r="I846" s="127" t="s">
        <v>74</v>
      </c>
      <c r="J846" s="114" t="s">
        <v>152</v>
      </c>
      <c r="AW846" s="163"/>
    </row>
    <row r="847" spans="1:49">
      <c r="A847" s="106" t="s">
        <v>20</v>
      </c>
      <c r="B847" s="107" t="s">
        <v>747</v>
      </c>
      <c r="C847" s="116" t="s">
        <v>1052</v>
      </c>
      <c r="D847" s="118" t="s">
        <v>1079</v>
      </c>
      <c r="E847" s="260">
        <v>380206</v>
      </c>
      <c r="F847" s="107" t="s">
        <v>60</v>
      </c>
      <c r="G847" s="110">
        <v>3</v>
      </c>
      <c r="H847" s="110">
        <v>9</v>
      </c>
      <c r="I847" s="120" t="s">
        <v>53</v>
      </c>
      <c r="AS847" s="166" t="e">
        <f>AVERAGE(L847:AR847)</f>
        <v>#DIV/0!</v>
      </c>
      <c r="AT847" s="167">
        <f>K847</f>
        <v>0</v>
      </c>
      <c r="AU847" s="168" t="e">
        <f>AVERAGE(AS847:AT847)</f>
        <v>#DIV/0!</v>
      </c>
      <c r="AV847" s="169" t="e">
        <f>IF(AU847= "", "", IF(AU847&gt;= 89.5, "ممتاز", IF(AU847&gt;= 79.5, "جيد جدا", IF(AU847&gt;= 69.5, "جيد", "راسب"))))</f>
        <v>#DIV/0!</v>
      </c>
      <c r="AW847" s="163"/>
    </row>
    <row r="848" spans="1:49">
      <c r="A848" s="106" t="s">
        <v>20</v>
      </c>
      <c r="B848" s="106" t="s">
        <v>747</v>
      </c>
      <c r="C848" s="116" t="s">
        <v>1052</v>
      </c>
      <c r="D848" s="118" t="s">
        <v>1080</v>
      </c>
      <c r="E848" s="260">
        <v>2256555224</v>
      </c>
      <c r="F848" s="120" t="s">
        <v>60</v>
      </c>
      <c r="G848" s="110">
        <v>3</v>
      </c>
      <c r="H848" s="110">
        <v>11</v>
      </c>
      <c r="I848" s="120" t="s">
        <v>53</v>
      </c>
      <c r="AS848" s="166" t="e">
        <f>AVERAGE(L848:AR848)</f>
        <v>#DIV/0!</v>
      </c>
      <c r="AT848" s="167">
        <f>K848</f>
        <v>0</v>
      </c>
      <c r="AU848" s="168" t="e">
        <f>AVERAGE(AS848:AT848)</f>
        <v>#DIV/0!</v>
      </c>
      <c r="AV848" s="169" t="e">
        <f>IF(AU848= "", "", IF(AU848&gt;= 89.5, "ممتاز", IF(AU848&gt;= 79.5, "جيد جدا", IF(AU848&gt;= 69.5, "جيد", "راسب"))))</f>
        <v>#DIV/0!</v>
      </c>
      <c r="AW848" s="163"/>
    </row>
    <row r="849" spans="1:49">
      <c r="A849" s="106" t="s">
        <v>20</v>
      </c>
      <c r="B849" s="106" t="s">
        <v>1064</v>
      </c>
      <c r="C849" s="107" t="s">
        <v>1068</v>
      </c>
      <c r="D849" s="118" t="s">
        <v>1081</v>
      </c>
      <c r="E849" s="120">
        <v>2032124691</v>
      </c>
      <c r="F849" s="120" t="s">
        <v>130</v>
      </c>
      <c r="G849" s="110">
        <v>3</v>
      </c>
      <c r="H849" s="110">
        <v>5</v>
      </c>
      <c r="I849" s="120" t="s">
        <v>74</v>
      </c>
      <c r="AS849" s="166"/>
      <c r="AT849" s="167"/>
      <c r="AU849" s="168"/>
      <c r="AV849" s="169"/>
      <c r="AW849" s="163"/>
    </row>
    <row r="850" spans="1:49">
      <c r="A850" s="106" t="s">
        <v>20</v>
      </c>
      <c r="B850" s="106" t="s">
        <v>1064</v>
      </c>
      <c r="C850" s="106" t="s">
        <v>1068</v>
      </c>
      <c r="D850" s="118" t="s">
        <v>1082</v>
      </c>
      <c r="E850" s="120">
        <v>2314180643</v>
      </c>
      <c r="F850" s="120" t="s">
        <v>130</v>
      </c>
      <c r="G850" s="110">
        <v>1</v>
      </c>
      <c r="H850" s="110">
        <v>9</v>
      </c>
      <c r="I850" s="120" t="s">
        <v>53</v>
      </c>
      <c r="AS850" s="166" t="e">
        <f>AVERAGE(L850:AR850)</f>
        <v>#DIV/0!</v>
      </c>
      <c r="AT850" s="167">
        <f>K850</f>
        <v>0</v>
      </c>
      <c r="AU850" s="168" t="e">
        <f>AVERAGE(AS850:AT850)</f>
        <v>#DIV/0!</v>
      </c>
      <c r="AV850" s="169" t="e">
        <f>IF(AU850= "", "", IF(AU850&gt;= 89.5, "ممتاز", IF(AU850&gt;= 79.5, "جيد جدا", IF(AU850&gt;= 69.5, "جيد", "راسب"))))</f>
        <v>#DIV/0!</v>
      </c>
      <c r="AW850" s="163"/>
    </row>
    <row r="851" spans="1:49">
      <c r="A851" s="115" t="s">
        <v>20</v>
      </c>
      <c r="B851" s="116" t="s">
        <v>1040</v>
      </c>
      <c r="C851" s="116" t="s">
        <v>1041</v>
      </c>
      <c r="D851" s="369" t="s">
        <v>1083</v>
      </c>
      <c r="E851" s="135">
        <v>1044618856</v>
      </c>
      <c r="F851" s="116" t="s">
        <v>72</v>
      </c>
      <c r="G851" s="200">
        <v>4</v>
      </c>
      <c r="H851" s="200">
        <v>10</v>
      </c>
      <c r="I851" s="115" t="s">
        <v>53</v>
      </c>
      <c r="J851" s="108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  <c r="AB851" s="172"/>
      <c r="AC851" s="172"/>
      <c r="AD851" s="172"/>
      <c r="AE851" s="172"/>
      <c r="AF851" s="172"/>
      <c r="AG851" s="172"/>
      <c r="AH851" s="172"/>
      <c r="AI851" s="172"/>
      <c r="AJ851" s="172"/>
      <c r="AK851" s="172"/>
      <c r="AL851" s="172"/>
      <c r="AM851" s="172"/>
      <c r="AN851" s="172"/>
      <c r="AO851" s="172"/>
      <c r="AP851" s="172"/>
      <c r="AQ851" s="172"/>
      <c r="AR851" s="172"/>
      <c r="AS851" s="172"/>
      <c r="AT851" s="172"/>
      <c r="AU851" s="172"/>
      <c r="AV851" s="172"/>
      <c r="AW851" s="163"/>
    </row>
    <row r="852" spans="1:49">
      <c r="A852" s="115" t="s">
        <v>20</v>
      </c>
      <c r="B852" s="115" t="s">
        <v>711</v>
      </c>
      <c r="C852" s="115" t="s">
        <v>1035</v>
      </c>
      <c r="D852" s="118" t="s">
        <v>1084</v>
      </c>
      <c r="E852" s="120">
        <v>1025710268</v>
      </c>
      <c r="F852" s="127" t="s">
        <v>72</v>
      </c>
      <c r="G852" s="117">
        <v>6</v>
      </c>
      <c r="H852" s="117">
        <v>6</v>
      </c>
      <c r="I852" s="127" t="s">
        <v>74</v>
      </c>
      <c r="AW852" s="163"/>
    </row>
    <row r="853" spans="1:49">
      <c r="A853" s="106" t="s">
        <v>20</v>
      </c>
      <c r="B853" s="115" t="s">
        <v>212</v>
      </c>
      <c r="C853" s="115" t="s">
        <v>1028</v>
      </c>
      <c r="D853" s="110" t="s">
        <v>1085</v>
      </c>
      <c r="E853" s="120">
        <v>2134854229</v>
      </c>
      <c r="F853" s="120" t="s">
        <v>72</v>
      </c>
      <c r="G853" s="110">
        <v>1</v>
      </c>
      <c r="H853" s="110">
        <v>6</v>
      </c>
      <c r="I853" s="127" t="s">
        <v>74</v>
      </c>
      <c r="AW853" s="163"/>
    </row>
    <row r="854" spans="1:49">
      <c r="A854" s="115" t="s">
        <v>20</v>
      </c>
      <c r="B854" s="116" t="s">
        <v>1040</v>
      </c>
      <c r="C854" s="116" t="s">
        <v>1041</v>
      </c>
      <c r="D854" s="118" t="s">
        <v>1086</v>
      </c>
      <c r="E854" s="120">
        <v>1114818808</v>
      </c>
      <c r="F854" s="127" t="s">
        <v>72</v>
      </c>
      <c r="G854" s="117">
        <v>4</v>
      </c>
      <c r="H854" s="117">
        <v>6</v>
      </c>
      <c r="I854" s="127" t="s">
        <v>74</v>
      </c>
      <c r="J854" s="114" t="s">
        <v>79</v>
      </c>
      <c r="AW854" s="163"/>
    </row>
    <row r="855" spans="1:49">
      <c r="A855" s="106" t="s">
        <v>20</v>
      </c>
      <c r="B855" s="115" t="s">
        <v>1087</v>
      </c>
      <c r="C855" s="115" t="s">
        <v>1068</v>
      </c>
      <c r="D855" s="205" t="s">
        <v>1088</v>
      </c>
      <c r="E855" s="107">
        <v>2343358392</v>
      </c>
      <c r="F855" s="120" t="s">
        <v>130</v>
      </c>
      <c r="G855" s="110">
        <v>6</v>
      </c>
      <c r="H855" s="110">
        <v>1</v>
      </c>
      <c r="I855" s="106" t="s">
        <v>299</v>
      </c>
      <c r="J855" s="108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  <c r="AB855" s="172"/>
      <c r="AC855" s="172"/>
      <c r="AD855" s="172"/>
      <c r="AE855" s="172"/>
      <c r="AF855" s="172"/>
      <c r="AG855" s="172"/>
      <c r="AH855" s="172"/>
      <c r="AI855" s="172"/>
      <c r="AJ855" s="172"/>
      <c r="AK855" s="172"/>
      <c r="AL855" s="172"/>
      <c r="AM855" s="172"/>
      <c r="AN855" s="172"/>
      <c r="AO855" s="172"/>
      <c r="AP855" s="172"/>
      <c r="AQ855" s="172"/>
      <c r="AR855" s="172"/>
      <c r="AS855" s="172"/>
      <c r="AT855" s="172"/>
      <c r="AU855" s="172"/>
      <c r="AV855" s="172"/>
      <c r="AW855" s="163"/>
    </row>
    <row r="856" spans="1:49">
      <c r="A856" s="106" t="s">
        <v>20</v>
      </c>
      <c r="B856" s="115" t="s">
        <v>1060</v>
      </c>
      <c r="C856" s="116" t="s">
        <v>1061</v>
      </c>
      <c r="D856" s="205" t="s">
        <v>1089</v>
      </c>
      <c r="E856" s="107">
        <v>1168479051</v>
      </c>
      <c r="F856" s="120" t="s">
        <v>130</v>
      </c>
      <c r="G856" s="110">
        <v>6</v>
      </c>
      <c r="H856" s="110">
        <v>1</v>
      </c>
      <c r="I856" s="106" t="s">
        <v>299</v>
      </c>
      <c r="J856" s="108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172"/>
      <c r="AH856" s="172"/>
      <c r="AI856" s="172"/>
      <c r="AJ856" s="172"/>
      <c r="AK856" s="172"/>
      <c r="AL856" s="172"/>
      <c r="AM856" s="172"/>
      <c r="AN856" s="172"/>
      <c r="AO856" s="172"/>
      <c r="AP856" s="172"/>
      <c r="AQ856" s="172"/>
      <c r="AR856" s="172"/>
      <c r="AS856" s="172"/>
      <c r="AT856" s="172"/>
      <c r="AU856" s="172"/>
      <c r="AV856" s="172"/>
      <c r="AW856" s="163"/>
    </row>
    <row r="857" spans="1:49">
      <c r="A857" s="106" t="s">
        <v>20</v>
      </c>
      <c r="B857" s="115" t="s">
        <v>1060</v>
      </c>
      <c r="C857" s="116" t="s">
        <v>1061</v>
      </c>
      <c r="D857" s="205" t="s">
        <v>1090</v>
      </c>
      <c r="E857" s="120" t="s">
        <v>1091</v>
      </c>
      <c r="F857" s="120" t="s">
        <v>130</v>
      </c>
      <c r="G857" s="110">
        <v>6</v>
      </c>
      <c r="H857" s="110">
        <v>1</v>
      </c>
      <c r="I857" s="106" t="s">
        <v>299</v>
      </c>
      <c r="J857" s="108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172"/>
      <c r="AH857" s="172"/>
      <c r="AI857" s="172"/>
      <c r="AJ857" s="172"/>
      <c r="AK857" s="172"/>
      <c r="AL857" s="172"/>
      <c r="AM857" s="172"/>
      <c r="AN857" s="172"/>
      <c r="AO857" s="172"/>
      <c r="AP857" s="172"/>
      <c r="AQ857" s="172"/>
      <c r="AR857" s="172"/>
      <c r="AS857" s="172"/>
      <c r="AT857" s="172"/>
      <c r="AU857" s="172"/>
      <c r="AV857" s="172"/>
      <c r="AW857" s="163"/>
    </row>
    <row r="858" spans="1:49">
      <c r="A858" s="106" t="s">
        <v>20</v>
      </c>
      <c r="B858" s="106" t="s">
        <v>1054</v>
      </c>
      <c r="C858" s="107" t="s">
        <v>1055</v>
      </c>
      <c r="D858" s="121" t="s">
        <v>1092</v>
      </c>
      <c r="E858" s="120">
        <v>2364831830</v>
      </c>
      <c r="F858" s="120" t="s">
        <v>130</v>
      </c>
      <c r="G858" s="110">
        <v>6</v>
      </c>
      <c r="H858" s="110">
        <v>1</v>
      </c>
      <c r="I858" s="106" t="s">
        <v>299</v>
      </c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  <c r="AC858" s="172"/>
      <c r="AD858" s="172"/>
      <c r="AE858" s="172"/>
      <c r="AF858" s="172"/>
      <c r="AG858" s="172"/>
      <c r="AH858" s="172"/>
      <c r="AI858" s="172"/>
      <c r="AJ858" s="172"/>
      <c r="AK858" s="172"/>
      <c r="AL858" s="172"/>
      <c r="AM858" s="172"/>
      <c r="AN858" s="172"/>
      <c r="AO858" s="172"/>
      <c r="AP858" s="172"/>
      <c r="AQ858" s="172"/>
      <c r="AR858" s="172"/>
      <c r="AS858" s="172"/>
      <c r="AT858" s="172"/>
      <c r="AU858" s="172"/>
      <c r="AV858" s="172"/>
      <c r="AW858" s="163"/>
    </row>
    <row r="859" spans="1:49">
      <c r="A859" s="106" t="s">
        <v>20</v>
      </c>
      <c r="B859" s="115" t="s">
        <v>1060</v>
      </c>
      <c r="C859" s="116" t="s">
        <v>1061</v>
      </c>
      <c r="D859" s="205" t="s">
        <v>1093</v>
      </c>
      <c r="E859" s="120" t="s">
        <v>1094</v>
      </c>
      <c r="F859" s="120" t="s">
        <v>130</v>
      </c>
      <c r="G859" s="110">
        <v>5</v>
      </c>
      <c r="H859" s="110">
        <v>5</v>
      </c>
      <c r="I859" s="106" t="s">
        <v>74</v>
      </c>
      <c r="J859" s="108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172"/>
      <c r="AH859" s="172"/>
      <c r="AI859" s="172"/>
      <c r="AJ859" s="172"/>
      <c r="AK859" s="172"/>
      <c r="AL859" s="172"/>
      <c r="AM859" s="172"/>
      <c r="AN859" s="172"/>
      <c r="AO859" s="172"/>
      <c r="AP859" s="172"/>
      <c r="AQ859" s="172"/>
      <c r="AR859" s="172"/>
      <c r="AS859" s="172"/>
      <c r="AT859" s="172"/>
      <c r="AU859" s="172"/>
      <c r="AV859" s="172"/>
      <c r="AW859" s="163"/>
    </row>
    <row r="860" spans="1:49">
      <c r="A860" s="106" t="s">
        <v>20</v>
      </c>
      <c r="B860" s="106" t="s">
        <v>1049</v>
      </c>
      <c r="C860" s="106" t="s">
        <v>1050</v>
      </c>
      <c r="D860" s="118" t="s">
        <v>1095</v>
      </c>
      <c r="E860" s="260">
        <v>2248105526</v>
      </c>
      <c r="F860" s="120" t="s">
        <v>60</v>
      </c>
      <c r="G860" s="110">
        <v>2</v>
      </c>
      <c r="H860" s="110">
        <v>12</v>
      </c>
      <c r="I860" s="120" t="s">
        <v>53</v>
      </c>
      <c r="AS860" s="166" t="e">
        <f>AVERAGE(L860:AR860)</f>
        <v>#DIV/0!</v>
      </c>
      <c r="AT860" s="167">
        <f>K860</f>
        <v>0</v>
      </c>
      <c r="AU860" s="168" t="e">
        <f>AVERAGE(AS860:AT860)</f>
        <v>#DIV/0!</v>
      </c>
      <c r="AV860" s="169" t="e">
        <f>IF(AU860= "", "", IF(AU860&gt;= 89.5, "ممتاز", IF(AU860&gt;= 79.5, "جيد جدا", IF(AU860&gt;= 69.5, "جيد", "راسب"))))</f>
        <v>#DIV/0!</v>
      </c>
      <c r="AW860" s="163"/>
    </row>
    <row r="861" spans="1:49">
      <c r="A861" s="106" t="s">
        <v>20</v>
      </c>
      <c r="B861" s="115" t="s">
        <v>1087</v>
      </c>
      <c r="C861" s="115" t="s">
        <v>1068</v>
      </c>
      <c r="D861" s="205" t="s">
        <v>1096</v>
      </c>
      <c r="E861" s="120" t="s">
        <v>1097</v>
      </c>
      <c r="F861" s="120" t="s">
        <v>130</v>
      </c>
      <c r="G861" s="110">
        <v>3</v>
      </c>
      <c r="H861" s="110">
        <v>6</v>
      </c>
      <c r="I861" s="106" t="s">
        <v>299</v>
      </c>
      <c r="J861" s="108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  <c r="AC861" s="172"/>
      <c r="AD861" s="172"/>
      <c r="AE861" s="172"/>
      <c r="AF861" s="172"/>
      <c r="AG861" s="172"/>
      <c r="AH861" s="172"/>
      <c r="AI861" s="172"/>
      <c r="AJ861" s="172"/>
      <c r="AK861" s="172"/>
      <c r="AL861" s="172"/>
      <c r="AM861" s="172"/>
      <c r="AN861" s="172"/>
      <c r="AO861" s="172"/>
      <c r="AP861" s="172"/>
      <c r="AQ861" s="172"/>
      <c r="AR861" s="172"/>
      <c r="AS861" s="172"/>
      <c r="AT861" s="172"/>
      <c r="AU861" s="172"/>
      <c r="AV861" s="172"/>
      <c r="AW861" s="163"/>
    </row>
    <row r="862" spans="1:49">
      <c r="A862" s="106" t="s">
        <v>20</v>
      </c>
      <c r="B862" s="106" t="s">
        <v>1098</v>
      </c>
      <c r="C862" s="115" t="s">
        <v>1099</v>
      </c>
      <c r="D862" s="387" t="s">
        <v>1100</v>
      </c>
      <c r="E862" s="120" t="s">
        <v>1101</v>
      </c>
      <c r="F862" s="107" t="s">
        <v>72</v>
      </c>
      <c r="G862" s="110">
        <v>4</v>
      </c>
      <c r="H862" s="110">
        <v>1</v>
      </c>
      <c r="I862" s="106" t="s">
        <v>299</v>
      </c>
      <c r="J862" s="108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172"/>
      <c r="AH862" s="172"/>
      <c r="AI862" s="172"/>
      <c r="AJ862" s="172"/>
      <c r="AK862" s="172"/>
      <c r="AL862" s="172"/>
      <c r="AM862" s="172"/>
      <c r="AN862" s="172"/>
      <c r="AO862" s="172"/>
      <c r="AP862" s="172"/>
      <c r="AQ862" s="172"/>
      <c r="AR862" s="172"/>
      <c r="AS862" s="172"/>
      <c r="AT862" s="172"/>
      <c r="AU862" s="172"/>
      <c r="AV862" s="172"/>
      <c r="AW862" s="163"/>
    </row>
    <row r="863" spans="1:49">
      <c r="A863" s="106" t="s">
        <v>20</v>
      </c>
      <c r="B863" s="106" t="s">
        <v>1102</v>
      </c>
      <c r="C863" s="107" t="s">
        <v>1041</v>
      </c>
      <c r="D863" s="205" t="s">
        <v>1103</v>
      </c>
      <c r="E863" s="120" t="s">
        <v>1104</v>
      </c>
      <c r="F863" s="223" t="s">
        <v>257</v>
      </c>
      <c r="G863" s="110">
        <v>3</v>
      </c>
      <c r="H863" s="110">
        <v>9</v>
      </c>
      <c r="I863" s="106" t="s">
        <v>53</v>
      </c>
      <c r="J863" s="108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172"/>
      <c r="AH863" s="172"/>
      <c r="AI863" s="172"/>
      <c r="AJ863" s="172"/>
      <c r="AK863" s="172"/>
      <c r="AL863" s="172"/>
      <c r="AM863" s="172"/>
      <c r="AN863" s="172"/>
      <c r="AO863" s="172"/>
      <c r="AP863" s="172"/>
      <c r="AQ863" s="172"/>
      <c r="AR863" s="172"/>
      <c r="AS863" s="172"/>
      <c r="AT863" s="172"/>
      <c r="AU863" s="172"/>
      <c r="AV863" s="172"/>
      <c r="AW863" s="163"/>
    </row>
    <row r="864" spans="1:49">
      <c r="A864" s="106" t="s">
        <v>20</v>
      </c>
      <c r="B864" s="106" t="s">
        <v>1087</v>
      </c>
      <c r="C864" s="107" t="s">
        <v>1068</v>
      </c>
      <c r="D864" s="118" t="s">
        <v>1105</v>
      </c>
      <c r="E864" s="120">
        <v>2329126375</v>
      </c>
      <c r="F864" s="120" t="s">
        <v>130</v>
      </c>
      <c r="G864" s="110">
        <v>4</v>
      </c>
      <c r="H864" s="110">
        <v>3</v>
      </c>
      <c r="I864" s="120" t="s">
        <v>53</v>
      </c>
      <c r="AS864" s="166" t="e">
        <f>AVERAGE(L864:AR864)</f>
        <v>#DIV/0!</v>
      </c>
      <c r="AT864" s="167">
        <f>K864</f>
        <v>0</v>
      </c>
      <c r="AU864" s="168" t="e">
        <f>AVERAGE(AS864:AT864)</f>
        <v>#DIV/0!</v>
      </c>
      <c r="AV864" s="169" t="e">
        <f>IF(AU864= "", "", IF(AU864&gt;= 89.5, "ممتاز", IF(AU864&gt;= 79.5, "جيد جدا", IF(AU864&gt;= 69.5, "جيد", "راسب"))))</f>
        <v>#DIV/0!</v>
      </c>
      <c r="AW864" s="163"/>
    </row>
    <row r="865" spans="1:49">
      <c r="A865" s="106" t="s">
        <v>20</v>
      </c>
      <c r="B865" s="115" t="s">
        <v>747</v>
      </c>
      <c r="C865" s="116" t="s">
        <v>1052</v>
      </c>
      <c r="D865" s="205" t="s">
        <v>1106</v>
      </c>
      <c r="E865" s="260">
        <v>2129669442</v>
      </c>
      <c r="F865" s="107" t="s">
        <v>60</v>
      </c>
      <c r="G865" s="110">
        <v>4</v>
      </c>
      <c r="H865" s="110">
        <v>1</v>
      </c>
      <c r="I865" s="106" t="s">
        <v>299</v>
      </c>
      <c r="J865" s="108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  <c r="AC865" s="172"/>
      <c r="AD865" s="172"/>
      <c r="AE865" s="172"/>
      <c r="AF865" s="172"/>
      <c r="AG865" s="172"/>
      <c r="AH865" s="172"/>
      <c r="AI865" s="172"/>
      <c r="AJ865" s="172"/>
      <c r="AK865" s="172"/>
      <c r="AL865" s="172"/>
      <c r="AM865" s="172"/>
      <c r="AN865" s="172"/>
      <c r="AO865" s="172"/>
      <c r="AP865" s="172"/>
      <c r="AQ865" s="172"/>
      <c r="AR865" s="172"/>
      <c r="AS865" s="172"/>
      <c r="AT865" s="172"/>
      <c r="AU865" s="172"/>
      <c r="AV865" s="172"/>
      <c r="AW865" s="163"/>
    </row>
    <row r="866" spans="1:49">
      <c r="A866" s="106" t="s">
        <v>20</v>
      </c>
      <c r="B866" s="106" t="s">
        <v>1064</v>
      </c>
      <c r="C866" s="115" t="s">
        <v>1068</v>
      </c>
      <c r="D866" s="118" t="s">
        <v>1107</v>
      </c>
      <c r="E866" s="120">
        <v>2319615494</v>
      </c>
      <c r="F866" s="120" t="s">
        <v>130</v>
      </c>
      <c r="G866" s="110">
        <v>2</v>
      </c>
      <c r="H866" s="110">
        <v>10</v>
      </c>
      <c r="I866" s="120" t="s">
        <v>53</v>
      </c>
      <c r="AS866" s="166" t="e">
        <f>AVERAGE(L866:AR866)</f>
        <v>#DIV/0!</v>
      </c>
      <c r="AT866" s="167">
        <f>K866</f>
        <v>0</v>
      </c>
      <c r="AU866" s="168" t="e">
        <f>AVERAGE(AS866:AT866)</f>
        <v>#DIV/0!</v>
      </c>
      <c r="AV866" s="169" t="e">
        <f>IF(AU866= "", "", IF(AU866&gt;= 89.5, "ممتاز", IF(AU866&gt;= 79.5, "جيد جدا", IF(AU866&gt;= 69.5, "جيد", "راسب"))))</f>
        <v>#DIV/0!</v>
      </c>
      <c r="AW866" s="163"/>
    </row>
    <row r="867" spans="1:49">
      <c r="A867" s="106" t="s">
        <v>20</v>
      </c>
      <c r="B867" s="106" t="s">
        <v>1049</v>
      </c>
      <c r="C867" s="106" t="s">
        <v>1050</v>
      </c>
      <c r="D867" s="118" t="s">
        <v>1108</v>
      </c>
      <c r="E867" s="120">
        <v>2216076758</v>
      </c>
      <c r="F867" s="120" t="s">
        <v>48</v>
      </c>
      <c r="G867" s="110">
        <v>2</v>
      </c>
      <c r="H867" s="110">
        <v>12</v>
      </c>
      <c r="I867" s="120" t="s">
        <v>53</v>
      </c>
      <c r="AS867" s="166" t="e">
        <f>AVERAGE(L867:AR867)</f>
        <v>#DIV/0!</v>
      </c>
      <c r="AT867" s="167">
        <f>K867</f>
        <v>0</v>
      </c>
      <c r="AU867" s="168" t="e">
        <f>AVERAGE(AS867:AT867)</f>
        <v>#DIV/0!</v>
      </c>
      <c r="AV867" s="169" t="e">
        <f>IF(AU867= "", "", IF(AU867&gt;= 89.5, "ممتاز", IF(AU867&gt;= 79.5, "جيد جدا", IF(AU867&gt;= 69.5, "جيد", "راسب"))))</f>
        <v>#DIV/0!</v>
      </c>
      <c r="AW867" s="163"/>
    </row>
    <row r="868" spans="1:49">
      <c r="A868" s="106" t="s">
        <v>20</v>
      </c>
      <c r="B868" s="115" t="s">
        <v>1087</v>
      </c>
      <c r="C868" s="115" t="s">
        <v>1068</v>
      </c>
      <c r="D868" s="205" t="s">
        <v>1109</v>
      </c>
      <c r="E868" s="107">
        <v>2473698773</v>
      </c>
      <c r="F868" s="120" t="s">
        <v>130</v>
      </c>
      <c r="G868" s="110">
        <v>6</v>
      </c>
      <c r="H868" s="110">
        <v>1</v>
      </c>
      <c r="I868" s="106" t="s">
        <v>299</v>
      </c>
      <c r="J868" s="108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  <c r="AC868" s="172"/>
      <c r="AD868" s="172"/>
      <c r="AE868" s="172"/>
      <c r="AF868" s="172"/>
      <c r="AG868" s="172"/>
      <c r="AH868" s="172"/>
      <c r="AI868" s="172"/>
      <c r="AJ868" s="172"/>
      <c r="AK868" s="172"/>
      <c r="AL868" s="172"/>
      <c r="AM868" s="172"/>
      <c r="AN868" s="172"/>
      <c r="AO868" s="172"/>
      <c r="AP868" s="172"/>
      <c r="AQ868" s="172"/>
      <c r="AR868" s="172"/>
      <c r="AS868" s="172"/>
      <c r="AT868" s="172"/>
      <c r="AU868" s="172"/>
      <c r="AV868" s="172"/>
      <c r="AW868" s="163"/>
    </row>
    <row r="869" spans="1:49">
      <c r="A869" s="106" t="s">
        <v>20</v>
      </c>
      <c r="B869" s="115" t="s">
        <v>1060</v>
      </c>
      <c r="C869" s="116" t="s">
        <v>1061</v>
      </c>
      <c r="D869" s="205" t="s">
        <v>1110</v>
      </c>
      <c r="E869" s="120" t="s">
        <v>1111</v>
      </c>
      <c r="F869" s="120" t="s">
        <v>130</v>
      </c>
      <c r="G869" s="110">
        <v>6</v>
      </c>
      <c r="H869" s="110">
        <v>1</v>
      </c>
      <c r="I869" s="106" t="s">
        <v>299</v>
      </c>
      <c r="J869" s="108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  <c r="AB869" s="172"/>
      <c r="AC869" s="172"/>
      <c r="AD869" s="172"/>
      <c r="AE869" s="172"/>
      <c r="AF869" s="172"/>
      <c r="AG869" s="172"/>
      <c r="AH869" s="172"/>
      <c r="AI869" s="172"/>
      <c r="AJ869" s="172"/>
      <c r="AK869" s="172"/>
      <c r="AL869" s="172"/>
      <c r="AM869" s="172"/>
      <c r="AN869" s="172"/>
      <c r="AO869" s="172"/>
      <c r="AP869" s="172"/>
      <c r="AQ869" s="172"/>
      <c r="AR869" s="172"/>
      <c r="AS869" s="172"/>
      <c r="AT869" s="172"/>
      <c r="AU869" s="172"/>
      <c r="AV869" s="172"/>
      <c r="AW869" s="163"/>
    </row>
    <row r="870" spans="1:49">
      <c r="A870" s="106" t="s">
        <v>20</v>
      </c>
      <c r="B870" s="106" t="s">
        <v>1076</v>
      </c>
      <c r="C870" s="107" t="s">
        <v>1058</v>
      </c>
      <c r="D870" s="205" t="s">
        <v>1112</v>
      </c>
      <c r="E870" s="120" t="s">
        <v>1113</v>
      </c>
      <c r="F870" s="223" t="s">
        <v>257</v>
      </c>
      <c r="G870" s="110">
        <v>2</v>
      </c>
      <c r="H870" s="110">
        <v>4</v>
      </c>
      <c r="I870" s="106" t="s">
        <v>53</v>
      </c>
      <c r="J870" s="108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172"/>
      <c r="AH870" s="172"/>
      <c r="AI870" s="172"/>
      <c r="AJ870" s="172"/>
      <c r="AK870" s="172"/>
      <c r="AL870" s="172"/>
      <c r="AM870" s="172"/>
      <c r="AN870" s="172"/>
      <c r="AO870" s="172"/>
      <c r="AP870" s="172"/>
      <c r="AQ870" s="172"/>
      <c r="AR870" s="172"/>
      <c r="AS870" s="172"/>
      <c r="AT870" s="172"/>
      <c r="AU870" s="172"/>
      <c r="AV870" s="172"/>
      <c r="AW870" s="163"/>
    </row>
    <row r="871" spans="1:49">
      <c r="A871" s="106" t="s">
        <v>20</v>
      </c>
      <c r="B871" s="115" t="s">
        <v>1060</v>
      </c>
      <c r="C871" s="116" t="s">
        <v>1061</v>
      </c>
      <c r="D871" s="205" t="s">
        <v>1114</v>
      </c>
      <c r="E871" s="107">
        <v>2431964077</v>
      </c>
      <c r="F871" s="120" t="s">
        <v>130</v>
      </c>
      <c r="G871" s="110">
        <v>4</v>
      </c>
      <c r="H871" s="110">
        <v>1</v>
      </c>
      <c r="I871" s="106" t="s">
        <v>299</v>
      </c>
      <c r="J871" s="108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172"/>
      <c r="AH871" s="172"/>
      <c r="AI871" s="172"/>
      <c r="AJ871" s="172"/>
      <c r="AK871" s="172"/>
      <c r="AL871" s="172"/>
      <c r="AM871" s="172"/>
      <c r="AN871" s="172"/>
      <c r="AO871" s="172"/>
      <c r="AP871" s="172"/>
      <c r="AQ871" s="172"/>
      <c r="AR871" s="172"/>
      <c r="AS871" s="172"/>
      <c r="AT871" s="172"/>
      <c r="AU871" s="172"/>
      <c r="AV871" s="172"/>
      <c r="AW871" s="163"/>
    </row>
    <row r="872" spans="1:49">
      <c r="A872" s="115" t="s">
        <v>20</v>
      </c>
      <c r="B872" s="115" t="s">
        <v>1115</v>
      </c>
      <c r="C872" s="115" t="s">
        <v>1058</v>
      </c>
      <c r="D872" s="118" t="s">
        <v>1116</v>
      </c>
      <c r="E872" s="135">
        <v>1047251952</v>
      </c>
      <c r="F872" s="116" t="s">
        <v>48</v>
      </c>
      <c r="G872" s="200">
        <v>3</v>
      </c>
      <c r="H872" s="206">
        <v>13</v>
      </c>
      <c r="I872" s="115" t="s">
        <v>74</v>
      </c>
      <c r="J872" s="207" t="s">
        <v>152</v>
      </c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172"/>
      <c r="AH872" s="172"/>
      <c r="AI872" s="172"/>
      <c r="AJ872" s="172"/>
      <c r="AK872" s="172"/>
      <c r="AL872" s="172"/>
      <c r="AM872" s="172"/>
      <c r="AN872" s="172"/>
      <c r="AO872" s="172"/>
      <c r="AP872" s="172"/>
      <c r="AQ872" s="172"/>
      <c r="AR872" s="172"/>
      <c r="AS872" s="172"/>
      <c r="AT872" s="172"/>
      <c r="AU872" s="172"/>
      <c r="AV872" s="172"/>
      <c r="AW872" s="163"/>
    </row>
    <row r="873" spans="1:49">
      <c r="A873" s="106" t="s">
        <v>20</v>
      </c>
      <c r="B873" s="106" t="s">
        <v>1087</v>
      </c>
      <c r="C873" s="107" t="s">
        <v>1068</v>
      </c>
      <c r="D873" s="118" t="s">
        <v>1117</v>
      </c>
      <c r="E873" s="120">
        <v>1161061740</v>
      </c>
      <c r="F873" s="120" t="s">
        <v>130</v>
      </c>
      <c r="G873" s="110">
        <v>6</v>
      </c>
      <c r="H873" s="110">
        <v>3</v>
      </c>
      <c r="I873" s="120" t="s">
        <v>74</v>
      </c>
      <c r="AS873" s="166"/>
      <c r="AT873" s="167"/>
      <c r="AU873" s="168"/>
      <c r="AV873" s="169"/>
      <c r="AW873" s="163"/>
    </row>
    <row r="874" spans="1:49">
      <c r="A874" s="106" t="s">
        <v>20</v>
      </c>
      <c r="B874" s="106" t="s">
        <v>1054</v>
      </c>
      <c r="C874" s="107" t="s">
        <v>1055</v>
      </c>
      <c r="D874" s="121" t="s">
        <v>1118</v>
      </c>
      <c r="E874" s="120">
        <v>1180622829</v>
      </c>
      <c r="F874" s="120" t="s">
        <v>130</v>
      </c>
      <c r="G874" s="110">
        <v>6</v>
      </c>
      <c r="H874" s="110">
        <v>1</v>
      </c>
      <c r="I874" s="106" t="s">
        <v>299</v>
      </c>
      <c r="J874" s="108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2"/>
      <c r="AT874" s="172"/>
      <c r="AU874" s="172"/>
      <c r="AV874" s="172"/>
      <c r="AW874" s="163"/>
    </row>
    <row r="875" spans="1:49">
      <c r="A875" s="115" t="s">
        <v>20</v>
      </c>
      <c r="B875" s="116" t="s">
        <v>747</v>
      </c>
      <c r="C875" s="116" t="s">
        <v>1119</v>
      </c>
      <c r="D875" s="118" t="s">
        <v>1120</v>
      </c>
      <c r="E875" s="260">
        <v>2230508331</v>
      </c>
      <c r="F875" s="116" t="s">
        <v>60</v>
      </c>
      <c r="G875" s="200">
        <v>2</v>
      </c>
      <c r="H875" s="200">
        <v>2</v>
      </c>
      <c r="I875" s="115" t="s">
        <v>53</v>
      </c>
      <c r="J875" s="207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172"/>
      <c r="AT875" s="172"/>
      <c r="AU875" s="172"/>
      <c r="AV875" s="172"/>
      <c r="AW875" s="163"/>
    </row>
    <row r="876" spans="1:49">
      <c r="A876" s="115" t="s">
        <v>20</v>
      </c>
      <c r="B876" s="116" t="s">
        <v>1040</v>
      </c>
      <c r="C876" s="116" t="s">
        <v>1041</v>
      </c>
      <c r="D876" s="118" t="s">
        <v>1121</v>
      </c>
      <c r="E876" s="135">
        <v>2111968661</v>
      </c>
      <c r="F876" s="116" t="s">
        <v>58</v>
      </c>
      <c r="G876" s="110" t="s">
        <v>1122</v>
      </c>
      <c r="H876" s="200">
        <v>2</v>
      </c>
      <c r="I876" s="115" t="s">
        <v>53</v>
      </c>
      <c r="J876" s="108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2"/>
      <c r="AT876" s="172"/>
      <c r="AU876" s="172"/>
      <c r="AV876" s="172"/>
      <c r="AW876" s="163"/>
    </row>
    <row r="877" spans="1:49">
      <c r="A877" s="115" t="s">
        <v>20</v>
      </c>
      <c r="B877" s="116" t="s">
        <v>1040</v>
      </c>
      <c r="C877" s="116" t="s">
        <v>1041</v>
      </c>
      <c r="D877" s="118" t="s">
        <v>1123</v>
      </c>
      <c r="E877" s="135">
        <v>2064015569</v>
      </c>
      <c r="F877" s="116" t="s">
        <v>72</v>
      </c>
      <c r="G877" s="200">
        <v>4</v>
      </c>
      <c r="H877" s="200">
        <v>6</v>
      </c>
      <c r="I877" s="115" t="s">
        <v>74</v>
      </c>
      <c r="J877" s="108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172"/>
      <c r="AT877" s="172"/>
      <c r="AU877" s="172"/>
      <c r="AV877" s="172"/>
      <c r="AW877" s="163"/>
    </row>
    <row r="878" spans="1:49">
      <c r="A878" s="106" t="s">
        <v>20</v>
      </c>
      <c r="B878" s="115" t="s">
        <v>1060</v>
      </c>
      <c r="C878" s="116" t="s">
        <v>1061</v>
      </c>
      <c r="D878" s="205" t="s">
        <v>1124</v>
      </c>
      <c r="E878" s="107">
        <v>1174569119</v>
      </c>
      <c r="F878" s="120" t="s">
        <v>130</v>
      </c>
      <c r="G878" s="110">
        <v>6</v>
      </c>
      <c r="H878" s="110">
        <v>6</v>
      </c>
      <c r="I878" s="106" t="s">
        <v>299</v>
      </c>
      <c r="J878" s="108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164"/>
      <c r="AM878" s="164"/>
      <c r="AN878" s="164"/>
      <c r="AO878" s="164"/>
      <c r="AP878" s="164"/>
      <c r="AQ878" s="164"/>
      <c r="AR878" s="164"/>
      <c r="AW878" s="163"/>
    </row>
    <row r="879" spans="1:49">
      <c r="A879" s="106" t="s">
        <v>20</v>
      </c>
      <c r="B879" s="106" t="s">
        <v>747</v>
      </c>
      <c r="C879" s="106" t="s">
        <v>1052</v>
      </c>
      <c r="D879" s="118" t="s">
        <v>1125</v>
      </c>
      <c r="E879" s="260">
        <v>1146185051</v>
      </c>
      <c r="F879" s="106" t="s">
        <v>60</v>
      </c>
      <c r="G879" s="110">
        <v>4</v>
      </c>
      <c r="H879" s="110">
        <v>1</v>
      </c>
      <c r="I879" s="106" t="s">
        <v>299</v>
      </c>
      <c r="J879" s="111"/>
      <c r="AW879" s="163"/>
    </row>
    <row r="880" spans="1:49">
      <c r="A880" s="106" t="s">
        <v>20</v>
      </c>
      <c r="B880" s="106" t="s">
        <v>747</v>
      </c>
      <c r="C880" s="106" t="s">
        <v>1052</v>
      </c>
      <c r="D880" s="118" t="s">
        <v>1126</v>
      </c>
      <c r="E880" s="260">
        <v>1146185051</v>
      </c>
      <c r="F880" s="106" t="s">
        <v>60</v>
      </c>
      <c r="G880" s="110">
        <v>4</v>
      </c>
      <c r="H880" s="110">
        <v>2</v>
      </c>
      <c r="I880" s="106" t="s">
        <v>299</v>
      </c>
      <c r="J880" s="111"/>
      <c r="AW880" s="163"/>
    </row>
    <row r="881" spans="1:49">
      <c r="A881" s="106" t="s">
        <v>20</v>
      </c>
      <c r="B881" s="116" t="s">
        <v>747</v>
      </c>
      <c r="C881" s="115" t="s">
        <v>1052</v>
      </c>
      <c r="D881" s="118" t="s">
        <v>1127</v>
      </c>
      <c r="E881" s="120">
        <v>2421345717</v>
      </c>
      <c r="F881" s="120" t="s">
        <v>130</v>
      </c>
      <c r="G881" s="110">
        <v>4</v>
      </c>
      <c r="H881" s="110">
        <v>9</v>
      </c>
      <c r="I881" s="120" t="s">
        <v>53</v>
      </c>
      <c r="AS881" s="166" t="e">
        <f>AVERAGE(L881:AR881)</f>
        <v>#DIV/0!</v>
      </c>
      <c r="AT881" s="167">
        <f>K881</f>
        <v>0</v>
      </c>
      <c r="AU881" s="168" t="e">
        <f>AVERAGE(AS881:AT881)</f>
        <v>#DIV/0!</v>
      </c>
      <c r="AV881" s="169" t="e">
        <f>IF(AU881= "", "", IF(AU881&gt;= 89.5, "ممتاز", IF(AU881&gt;= 79.5, "جيد جدا", IF(AU881&gt;= 69.5, "جيد", "راسب"))))</f>
        <v>#DIV/0!</v>
      </c>
      <c r="AW881" s="163"/>
    </row>
    <row r="882" spans="1:49">
      <c r="A882" s="106" t="s">
        <v>20</v>
      </c>
      <c r="B882" s="106" t="s">
        <v>1054</v>
      </c>
      <c r="C882" s="107" t="s">
        <v>1055</v>
      </c>
      <c r="D882" s="121" t="s">
        <v>1128</v>
      </c>
      <c r="E882" s="120">
        <v>2413633237</v>
      </c>
      <c r="F882" s="120" t="s">
        <v>130</v>
      </c>
      <c r="G882" s="110">
        <v>6</v>
      </c>
      <c r="H882" s="110">
        <v>1</v>
      </c>
      <c r="I882" s="106" t="s">
        <v>299</v>
      </c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172"/>
      <c r="AH882" s="172"/>
      <c r="AI882" s="172"/>
      <c r="AJ882" s="172"/>
      <c r="AK882" s="172"/>
      <c r="AL882" s="172"/>
      <c r="AM882" s="172"/>
      <c r="AN882" s="172"/>
      <c r="AO882" s="172"/>
      <c r="AP882" s="172"/>
      <c r="AQ882" s="172"/>
      <c r="AR882" s="172"/>
      <c r="AS882" s="172"/>
      <c r="AT882" s="172"/>
      <c r="AU882" s="172"/>
      <c r="AV882" s="172"/>
      <c r="AW882" s="163"/>
    </row>
    <row r="883" spans="1:49">
      <c r="A883" s="115" t="s">
        <v>20</v>
      </c>
      <c r="B883" s="116" t="s">
        <v>1040</v>
      </c>
      <c r="C883" s="116" t="s">
        <v>1041</v>
      </c>
      <c r="D883" s="118" t="s">
        <v>1129</v>
      </c>
      <c r="E883" s="135">
        <v>1013426760</v>
      </c>
      <c r="F883" s="116" t="s">
        <v>72</v>
      </c>
      <c r="G883" s="200">
        <v>4</v>
      </c>
      <c r="H883" s="200">
        <v>10</v>
      </c>
      <c r="I883" s="115" t="s">
        <v>53</v>
      </c>
      <c r="J883" s="108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  <c r="AC883" s="172"/>
      <c r="AD883" s="172"/>
      <c r="AE883" s="172"/>
      <c r="AF883" s="172"/>
      <c r="AG883" s="172"/>
      <c r="AH883" s="172"/>
      <c r="AI883" s="172"/>
      <c r="AJ883" s="172"/>
      <c r="AK883" s="172"/>
      <c r="AL883" s="172"/>
      <c r="AM883" s="172"/>
      <c r="AN883" s="172"/>
      <c r="AO883" s="172"/>
      <c r="AP883" s="172"/>
      <c r="AQ883" s="172"/>
      <c r="AR883" s="172"/>
      <c r="AS883" s="172"/>
      <c r="AT883" s="172"/>
      <c r="AU883" s="172"/>
      <c r="AV883" s="172"/>
      <c r="AW883" s="163"/>
    </row>
    <row r="884" spans="1:49">
      <c r="A884" s="115" t="s">
        <v>20</v>
      </c>
      <c r="B884" s="116" t="s">
        <v>747</v>
      </c>
      <c r="C884" s="116" t="s">
        <v>1119</v>
      </c>
      <c r="D884" s="118" t="s">
        <v>1130</v>
      </c>
      <c r="E884" s="120">
        <v>2230508349</v>
      </c>
      <c r="F884" s="127" t="s">
        <v>48</v>
      </c>
      <c r="G884" s="208">
        <v>3</v>
      </c>
      <c r="H884" s="208">
        <v>2</v>
      </c>
      <c r="I884" s="127" t="s">
        <v>74</v>
      </c>
      <c r="J884" s="114" t="s">
        <v>152</v>
      </c>
      <c r="AW884" s="163"/>
    </row>
    <row r="885" spans="1:49">
      <c r="A885" s="106" t="s">
        <v>20</v>
      </c>
      <c r="B885" s="115" t="s">
        <v>1115</v>
      </c>
      <c r="C885" s="115" t="s">
        <v>1058</v>
      </c>
      <c r="D885" s="118" t="s">
        <v>1131</v>
      </c>
      <c r="E885" s="120">
        <v>2115836872</v>
      </c>
      <c r="F885" s="107" t="s">
        <v>48</v>
      </c>
      <c r="G885" s="110">
        <v>2</v>
      </c>
      <c r="H885" s="110">
        <v>3</v>
      </c>
      <c r="I885" s="120" t="s">
        <v>53</v>
      </c>
      <c r="AS885" s="166" t="e">
        <f>AVERAGE(L885:AR885)</f>
        <v>#DIV/0!</v>
      </c>
      <c r="AT885" s="167">
        <f>K885</f>
        <v>0</v>
      </c>
      <c r="AU885" s="168" t="e">
        <f>AVERAGE(AS885:AT885)</f>
        <v>#DIV/0!</v>
      </c>
      <c r="AV885" s="169" t="e">
        <f>IF(AU885= "", "", IF(AU885&gt;= 89.5, "ممتاز", IF(AU885&gt;= 79.5, "جيد جدا", IF(AU885&gt;= 69.5, "جيد", "راسب"))))</f>
        <v>#DIV/0!</v>
      </c>
      <c r="AW885" s="163"/>
    </row>
    <row r="886" spans="1:49">
      <c r="A886" s="106" t="s">
        <v>20</v>
      </c>
      <c r="B886" s="106" t="s">
        <v>1076</v>
      </c>
      <c r="C886" s="107" t="s">
        <v>1058</v>
      </c>
      <c r="D886" s="205" t="s">
        <v>1132</v>
      </c>
      <c r="E886" s="107">
        <v>30011900</v>
      </c>
      <c r="F886" s="107" t="s">
        <v>48</v>
      </c>
      <c r="G886" s="110">
        <v>3</v>
      </c>
      <c r="H886" s="110">
        <v>4</v>
      </c>
      <c r="I886" s="106" t="s">
        <v>74</v>
      </c>
      <c r="J886" s="108"/>
      <c r="AW886" s="163"/>
    </row>
    <row r="887" spans="1:49">
      <c r="A887" s="106" t="s">
        <v>20</v>
      </c>
      <c r="B887" s="106" t="s">
        <v>1076</v>
      </c>
      <c r="C887" s="107" t="s">
        <v>1058</v>
      </c>
      <c r="D887" s="205" t="s">
        <v>1133</v>
      </c>
      <c r="E887" s="107">
        <v>30011900</v>
      </c>
      <c r="F887" s="107" t="s">
        <v>48</v>
      </c>
      <c r="G887" s="110">
        <v>3</v>
      </c>
      <c r="H887" s="110">
        <v>5</v>
      </c>
      <c r="I887" s="106" t="s">
        <v>74</v>
      </c>
      <c r="J887" s="108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  <c r="AC887" s="172"/>
      <c r="AD887" s="172"/>
      <c r="AE887" s="172"/>
      <c r="AF887" s="172"/>
      <c r="AG887" s="172"/>
      <c r="AH887" s="172"/>
      <c r="AI887" s="172"/>
      <c r="AJ887" s="172"/>
      <c r="AK887" s="172"/>
      <c r="AL887" s="172"/>
      <c r="AM887" s="172"/>
      <c r="AN887" s="172"/>
      <c r="AO887" s="172"/>
      <c r="AP887" s="172"/>
      <c r="AQ887" s="172"/>
      <c r="AR887" s="172"/>
      <c r="AS887" s="172"/>
      <c r="AT887" s="172"/>
      <c r="AU887" s="172"/>
      <c r="AV887" s="172"/>
      <c r="AW887" s="163"/>
    </row>
    <row r="888" spans="1:49">
      <c r="A888" s="106" t="s">
        <v>20</v>
      </c>
      <c r="B888" s="106" t="s">
        <v>747</v>
      </c>
      <c r="C888" s="106" t="s">
        <v>1050</v>
      </c>
      <c r="D888" s="118" t="s">
        <v>1134</v>
      </c>
      <c r="E888" s="260">
        <v>368534</v>
      </c>
      <c r="F888" s="106" t="s">
        <v>60</v>
      </c>
      <c r="G888" s="110">
        <v>2</v>
      </c>
      <c r="H888" s="110">
        <v>5</v>
      </c>
      <c r="I888" s="106" t="s">
        <v>53</v>
      </c>
      <c r="J888" s="111"/>
      <c r="AS888" s="164" t="e">
        <f>AVERAGE(L888:AR888)</f>
        <v>#DIV/0!</v>
      </c>
      <c r="AT888" s="164">
        <f>K888</f>
        <v>0</v>
      </c>
      <c r="AU888" s="164" t="e">
        <f>AVERAGE(AS888:AT888)</f>
        <v>#DIV/0!</v>
      </c>
      <c r="AV888" s="164" t="e">
        <f>IF(AU888= "", "", IF(AU888&gt;= 89.5, "ممتاز", IF(AU888&gt;= 79.5, "جيد جدا", IF(AU888&gt;= 69.5, "جيد", "راسب"))))</f>
        <v>#DIV/0!</v>
      </c>
      <c r="AW888" s="163"/>
    </row>
    <row r="889" spans="1:49">
      <c r="A889" s="115" t="s">
        <v>20</v>
      </c>
      <c r="B889" s="116" t="s">
        <v>1098</v>
      </c>
      <c r="C889" s="115" t="s">
        <v>1099</v>
      </c>
      <c r="D889" s="182" t="s">
        <v>1135</v>
      </c>
      <c r="E889" s="135">
        <v>1094875612</v>
      </c>
      <c r="F889" s="116" t="s">
        <v>72</v>
      </c>
      <c r="G889" s="200">
        <v>4</v>
      </c>
      <c r="H889" s="200">
        <v>2</v>
      </c>
      <c r="I889" s="115" t="s">
        <v>53</v>
      </c>
      <c r="J889" s="108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  <c r="AL889" s="172"/>
      <c r="AM889" s="172"/>
      <c r="AN889" s="172"/>
      <c r="AO889" s="172"/>
      <c r="AP889" s="172"/>
      <c r="AQ889" s="172"/>
      <c r="AR889" s="172"/>
      <c r="AS889" s="172"/>
      <c r="AT889" s="172"/>
      <c r="AU889" s="172"/>
      <c r="AV889" s="172"/>
      <c r="AW889" s="163"/>
    </row>
    <row r="890" spans="1:49">
      <c r="A890" s="106" t="s">
        <v>20</v>
      </c>
      <c r="B890" s="115" t="s">
        <v>747</v>
      </c>
      <c r="C890" s="116" t="s">
        <v>1052</v>
      </c>
      <c r="D890" s="121" t="s">
        <v>1136</v>
      </c>
      <c r="E890" s="120" t="s">
        <v>1137</v>
      </c>
      <c r="F890" s="120" t="s">
        <v>130</v>
      </c>
      <c r="G890" s="110">
        <v>3</v>
      </c>
      <c r="H890" s="110">
        <v>6</v>
      </c>
      <c r="I890" s="106" t="s">
        <v>53</v>
      </c>
      <c r="J890" s="108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2"/>
      <c r="AT890" s="172"/>
      <c r="AU890" s="172"/>
      <c r="AV890" s="172"/>
      <c r="AW890" s="163"/>
    </row>
    <row r="891" spans="1:49">
      <c r="A891" s="115" t="s">
        <v>20</v>
      </c>
      <c r="B891" s="106" t="s">
        <v>1064</v>
      </c>
      <c r="C891" s="106" t="s">
        <v>1050</v>
      </c>
      <c r="D891" s="118" t="s">
        <v>1138</v>
      </c>
      <c r="E891" s="120">
        <v>1170346579</v>
      </c>
      <c r="F891" s="120" t="s">
        <v>130</v>
      </c>
      <c r="G891" s="117">
        <v>6</v>
      </c>
      <c r="H891" s="117">
        <v>7</v>
      </c>
      <c r="I891" s="127" t="s">
        <v>74</v>
      </c>
      <c r="J891" s="114" t="s">
        <v>64</v>
      </c>
      <c r="AW891" s="163"/>
    </row>
    <row r="892" spans="1:49">
      <c r="A892" s="106" t="s">
        <v>20</v>
      </c>
      <c r="B892" s="106" t="s">
        <v>1054</v>
      </c>
      <c r="C892" s="107" t="s">
        <v>1055</v>
      </c>
      <c r="D892" s="121" t="s">
        <v>1139</v>
      </c>
      <c r="E892" s="120">
        <v>1173039783</v>
      </c>
      <c r="F892" s="120" t="s">
        <v>130</v>
      </c>
      <c r="G892" s="110">
        <v>6</v>
      </c>
      <c r="H892" s="110">
        <v>1</v>
      </c>
      <c r="I892" s="106" t="s">
        <v>299</v>
      </c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2"/>
      <c r="AT892" s="172"/>
      <c r="AU892" s="172"/>
      <c r="AV892" s="172"/>
      <c r="AW892" s="163"/>
    </row>
    <row r="893" spans="1:49">
      <c r="A893" s="106" t="s">
        <v>20</v>
      </c>
      <c r="B893" s="106" t="s">
        <v>1098</v>
      </c>
      <c r="C893" s="115" t="s">
        <v>1099</v>
      </c>
      <c r="D893" s="388" t="s">
        <v>1140</v>
      </c>
      <c r="E893" s="120" t="s">
        <v>1141</v>
      </c>
      <c r="F893" s="107" t="s">
        <v>72</v>
      </c>
      <c r="G893" s="110">
        <v>6</v>
      </c>
      <c r="H893" s="110">
        <v>1</v>
      </c>
      <c r="I893" s="106" t="s">
        <v>299</v>
      </c>
      <c r="J893" s="108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2"/>
      <c r="AT893" s="172"/>
      <c r="AU893" s="172"/>
      <c r="AV893" s="172"/>
      <c r="AW893" s="163"/>
    </row>
    <row r="894" spans="1:49">
      <c r="A894" s="106" t="s">
        <v>20</v>
      </c>
      <c r="B894" s="116" t="s">
        <v>212</v>
      </c>
      <c r="C894" s="106" t="s">
        <v>1028</v>
      </c>
      <c r="D894" s="121" t="s">
        <v>1142</v>
      </c>
      <c r="E894" s="120">
        <v>1031779190</v>
      </c>
      <c r="F894" s="107" t="s">
        <v>72</v>
      </c>
      <c r="G894" s="110">
        <v>3</v>
      </c>
      <c r="H894" s="110">
        <v>5</v>
      </c>
      <c r="I894" s="106" t="s">
        <v>53</v>
      </c>
      <c r="J894" s="108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2"/>
      <c r="AT894" s="172"/>
      <c r="AU894" s="172"/>
      <c r="AV894" s="172"/>
      <c r="AW894" s="163"/>
    </row>
    <row r="895" spans="1:49">
      <c r="A895" s="106" t="s">
        <v>20</v>
      </c>
      <c r="B895" s="106" t="s">
        <v>212</v>
      </c>
      <c r="C895" s="107" t="s">
        <v>1143</v>
      </c>
      <c r="D895" s="118" t="s">
        <v>1144</v>
      </c>
      <c r="E895" s="120">
        <v>2076485008</v>
      </c>
      <c r="F895" s="107" t="s">
        <v>72</v>
      </c>
      <c r="G895" s="110">
        <v>3</v>
      </c>
      <c r="H895" s="110">
        <v>10</v>
      </c>
      <c r="I895" s="120" t="s">
        <v>74</v>
      </c>
      <c r="J895" s="108" t="s">
        <v>152</v>
      </c>
      <c r="AS895" s="166"/>
      <c r="AT895" s="167"/>
      <c r="AU895" s="168"/>
      <c r="AV895" s="169"/>
      <c r="AW895" s="163"/>
    </row>
    <row r="896" spans="1:49">
      <c r="A896" s="106" t="s">
        <v>20</v>
      </c>
      <c r="B896" s="106" t="s">
        <v>1098</v>
      </c>
      <c r="C896" s="115" t="s">
        <v>1099</v>
      </c>
      <c r="D896" s="388" t="s">
        <v>1145</v>
      </c>
      <c r="E896" s="120" t="s">
        <v>1146</v>
      </c>
      <c r="F896" s="107" t="s">
        <v>72</v>
      </c>
      <c r="G896" s="110">
        <v>6</v>
      </c>
      <c r="H896" s="110">
        <v>1</v>
      </c>
      <c r="I896" s="106" t="s">
        <v>299</v>
      </c>
      <c r="J896" s="108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72"/>
      <c r="AT896" s="172"/>
      <c r="AU896" s="172"/>
      <c r="AV896" s="172"/>
      <c r="AW896" s="163"/>
    </row>
    <row r="897" spans="1:49">
      <c r="A897" s="106" t="s">
        <v>20</v>
      </c>
      <c r="B897" s="106" t="s">
        <v>1102</v>
      </c>
      <c r="C897" s="107" t="s">
        <v>1041</v>
      </c>
      <c r="D897" s="205" t="s">
        <v>1147</v>
      </c>
      <c r="E897" s="120" t="s">
        <v>1148</v>
      </c>
      <c r="F897" s="107" t="s">
        <v>72</v>
      </c>
      <c r="G897" s="110">
        <v>4</v>
      </c>
      <c r="H897" s="110">
        <v>6</v>
      </c>
      <c r="I897" s="106" t="s">
        <v>53</v>
      </c>
      <c r="J897" s="108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72"/>
      <c r="AT897" s="172"/>
      <c r="AU897" s="172"/>
      <c r="AV897" s="172"/>
      <c r="AW897" s="163"/>
    </row>
    <row r="898" spans="1:49">
      <c r="A898" s="106" t="s">
        <v>20</v>
      </c>
      <c r="B898" s="107" t="s">
        <v>1098</v>
      </c>
      <c r="C898" s="106" t="s">
        <v>1099</v>
      </c>
      <c r="D898" s="118" t="s">
        <v>1149</v>
      </c>
      <c r="E898" s="120">
        <v>1008939652</v>
      </c>
      <c r="F898" s="107" t="s">
        <v>72</v>
      </c>
      <c r="G898" s="110">
        <v>4</v>
      </c>
      <c r="H898" s="110">
        <v>8</v>
      </c>
      <c r="I898" s="120" t="s">
        <v>53</v>
      </c>
      <c r="AS898" s="166" t="e">
        <f>AVERAGE(L898:AR898)</f>
        <v>#DIV/0!</v>
      </c>
      <c r="AT898" s="167">
        <f>K898</f>
        <v>0</v>
      </c>
      <c r="AU898" s="168" t="e">
        <f>AVERAGE(AS898:AT898)</f>
        <v>#DIV/0!</v>
      </c>
      <c r="AV898" s="169" t="e">
        <f>IF(AU898= "", "", IF(AU898&gt;= 89.5, "ممتاز", IF(AU898&gt;= 79.5, "جيد جدا", IF(AU898&gt;= 69.5, "جيد", "راسب"))))</f>
        <v>#DIV/0!</v>
      </c>
      <c r="AW898" s="163"/>
    </row>
    <row r="899" spans="1:49">
      <c r="A899" s="106" t="s">
        <v>20</v>
      </c>
      <c r="B899" s="107" t="s">
        <v>1040</v>
      </c>
      <c r="C899" s="107" t="s">
        <v>1041</v>
      </c>
      <c r="D899" s="118" t="s">
        <v>1150</v>
      </c>
      <c r="E899" s="120">
        <v>2034368932</v>
      </c>
      <c r="F899" s="107" t="s">
        <v>72</v>
      </c>
      <c r="G899" s="110">
        <v>4</v>
      </c>
      <c r="H899" s="110">
        <v>5</v>
      </c>
      <c r="I899" s="120" t="s">
        <v>53</v>
      </c>
      <c r="AS899" s="166" t="e">
        <f>AVERAGE(L899:AR899)</f>
        <v>#DIV/0!</v>
      </c>
      <c r="AT899" s="167">
        <f>K899</f>
        <v>0</v>
      </c>
      <c r="AU899" s="168" t="e">
        <f>AVERAGE(AS899:AT899)</f>
        <v>#DIV/0!</v>
      </c>
      <c r="AV899" s="169" t="e">
        <f>IF(AU899= "", "", IF(AU899&gt;= 89.5, "ممتاز", IF(AU899&gt;= 79.5, "جيد جدا", IF(AU899&gt;= 69.5, "جيد", "راسب"))))</f>
        <v>#DIV/0!</v>
      </c>
      <c r="AW899" s="163"/>
    </row>
    <row r="900" spans="1:49">
      <c r="A900" s="106" t="s">
        <v>20</v>
      </c>
      <c r="B900" s="116" t="s">
        <v>212</v>
      </c>
      <c r="C900" s="106" t="s">
        <v>1028</v>
      </c>
      <c r="D900" s="118" t="s">
        <v>1151</v>
      </c>
      <c r="E900" s="120">
        <v>1005040553</v>
      </c>
      <c r="F900" s="107" t="s">
        <v>85</v>
      </c>
      <c r="G900" s="110">
        <v>2</v>
      </c>
      <c r="H900" s="110">
        <v>11</v>
      </c>
      <c r="I900" s="120" t="s">
        <v>53</v>
      </c>
      <c r="AS900" s="166" t="e">
        <f>AVERAGE(L900:AR900)</f>
        <v>#DIV/0!</v>
      </c>
      <c r="AT900" s="167">
        <f>K900</f>
        <v>0</v>
      </c>
      <c r="AU900" s="168" t="e">
        <f>AVERAGE(AS900:AT900)</f>
        <v>#DIV/0!</v>
      </c>
      <c r="AV900" s="169" t="e">
        <f>IF(AU900= "", "", IF(AU900&gt;= 89.5, "ممتاز", IF(AU900&gt;= 79.5, "جيد جدا", IF(AU900&gt;= 69.5, "جيد", "راسب"))))</f>
        <v>#DIV/0!</v>
      </c>
      <c r="AW900" s="163"/>
    </row>
    <row r="901" spans="1:49">
      <c r="A901" s="106" t="s">
        <v>20</v>
      </c>
      <c r="B901" s="106" t="s">
        <v>1076</v>
      </c>
      <c r="C901" s="107" t="s">
        <v>1058</v>
      </c>
      <c r="D901" s="205" t="s">
        <v>1152</v>
      </c>
      <c r="E901" s="107">
        <v>1045167408</v>
      </c>
      <c r="F901" s="107" t="s">
        <v>56</v>
      </c>
      <c r="G901" s="110">
        <v>1</v>
      </c>
      <c r="H901" s="110">
        <v>1</v>
      </c>
      <c r="I901" s="106" t="s">
        <v>299</v>
      </c>
      <c r="J901" s="108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  <c r="AB901" s="172"/>
      <c r="AC901" s="172"/>
      <c r="AD901" s="172"/>
      <c r="AE901" s="172"/>
      <c r="AF901" s="172"/>
      <c r="AG901" s="172"/>
      <c r="AH901" s="172"/>
      <c r="AI901" s="172"/>
      <c r="AJ901" s="172"/>
      <c r="AK901" s="172"/>
      <c r="AL901" s="172"/>
      <c r="AM901" s="172"/>
      <c r="AN901" s="172"/>
      <c r="AO901" s="172"/>
      <c r="AP901" s="172"/>
      <c r="AQ901" s="172"/>
      <c r="AR901" s="172"/>
      <c r="AS901" s="172"/>
      <c r="AT901" s="172"/>
      <c r="AU901" s="172"/>
      <c r="AV901" s="172"/>
      <c r="AW901" s="163"/>
    </row>
    <row r="902" spans="1:49">
      <c r="A902" s="106" t="s">
        <v>20</v>
      </c>
      <c r="B902" s="106" t="s">
        <v>1153</v>
      </c>
      <c r="C902" s="107" t="s">
        <v>1050</v>
      </c>
      <c r="D902" s="205" t="s">
        <v>1154</v>
      </c>
      <c r="E902" s="107">
        <v>2340306113</v>
      </c>
      <c r="F902" s="107" t="s">
        <v>48</v>
      </c>
      <c r="G902" s="110">
        <v>2</v>
      </c>
      <c r="H902" s="110">
        <v>11</v>
      </c>
      <c r="I902" s="106" t="s">
        <v>53</v>
      </c>
      <c r="J902" s="108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  <c r="AC902" s="172"/>
      <c r="AD902" s="172"/>
      <c r="AE902" s="172"/>
      <c r="AF902" s="172"/>
      <c r="AG902" s="172"/>
      <c r="AH902" s="172"/>
      <c r="AI902" s="172"/>
      <c r="AJ902" s="172"/>
      <c r="AK902" s="172"/>
      <c r="AL902" s="172"/>
      <c r="AM902" s="172"/>
      <c r="AN902" s="172"/>
      <c r="AO902" s="172"/>
      <c r="AP902" s="172"/>
      <c r="AQ902" s="172"/>
      <c r="AR902" s="172"/>
      <c r="AS902" s="172"/>
      <c r="AT902" s="172"/>
      <c r="AU902" s="172"/>
      <c r="AV902" s="172"/>
      <c r="AW902" s="163"/>
    </row>
    <row r="903" spans="1:49">
      <c r="A903" s="106" t="s">
        <v>20</v>
      </c>
      <c r="B903" s="115" t="s">
        <v>1087</v>
      </c>
      <c r="C903" s="115" t="s">
        <v>1068</v>
      </c>
      <c r="D903" s="205" t="s">
        <v>1155</v>
      </c>
      <c r="E903" s="120" t="s">
        <v>1156</v>
      </c>
      <c r="F903" s="120" t="s">
        <v>130</v>
      </c>
      <c r="G903" s="110">
        <v>6</v>
      </c>
      <c r="H903" s="110">
        <v>15</v>
      </c>
      <c r="I903" s="106" t="s">
        <v>53</v>
      </c>
      <c r="J903" s="108" t="s">
        <v>64</v>
      </c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  <c r="AC903" s="172"/>
      <c r="AD903" s="172"/>
      <c r="AE903" s="172"/>
      <c r="AF903" s="172"/>
      <c r="AG903" s="172"/>
      <c r="AH903" s="172"/>
      <c r="AI903" s="172"/>
      <c r="AJ903" s="172"/>
      <c r="AK903" s="172"/>
      <c r="AL903" s="172"/>
      <c r="AM903" s="172"/>
      <c r="AN903" s="172"/>
      <c r="AO903" s="172"/>
      <c r="AP903" s="172"/>
      <c r="AQ903" s="172"/>
      <c r="AR903" s="172"/>
      <c r="AS903" s="172"/>
      <c r="AT903" s="172"/>
      <c r="AU903" s="172"/>
      <c r="AV903" s="172"/>
      <c r="AW903" s="163"/>
    </row>
    <row r="904" spans="1:49">
      <c r="A904" s="106" t="s">
        <v>20</v>
      </c>
      <c r="B904" s="106" t="s">
        <v>1102</v>
      </c>
      <c r="C904" s="107" t="s">
        <v>1041</v>
      </c>
      <c r="D904" s="388" t="s">
        <v>1157</v>
      </c>
      <c r="E904" s="120" t="s">
        <v>1158</v>
      </c>
      <c r="F904" s="107" t="s">
        <v>72</v>
      </c>
      <c r="G904" s="110">
        <v>6</v>
      </c>
      <c r="H904" s="110">
        <v>5</v>
      </c>
      <c r="I904" s="106" t="s">
        <v>74</v>
      </c>
      <c r="J904" s="108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  <c r="AB904" s="172"/>
      <c r="AC904" s="172"/>
      <c r="AD904" s="172"/>
      <c r="AE904" s="172"/>
      <c r="AF904" s="172"/>
      <c r="AG904" s="172"/>
      <c r="AH904" s="172"/>
      <c r="AI904" s="172"/>
      <c r="AJ904" s="172"/>
      <c r="AK904" s="172"/>
      <c r="AL904" s="172"/>
      <c r="AM904" s="172"/>
      <c r="AN904" s="172"/>
      <c r="AO904" s="172"/>
      <c r="AP904" s="172"/>
      <c r="AQ904" s="172"/>
      <c r="AR904" s="172"/>
      <c r="AS904" s="172"/>
      <c r="AT904" s="172"/>
      <c r="AU904" s="172"/>
      <c r="AV904" s="172"/>
      <c r="AW904" s="163"/>
    </row>
    <row r="905" spans="1:49">
      <c r="A905" s="115" t="s">
        <v>20</v>
      </c>
      <c r="B905" s="116" t="s">
        <v>1159</v>
      </c>
      <c r="C905" s="116" t="s">
        <v>1160</v>
      </c>
      <c r="D905" s="369" t="s">
        <v>1161</v>
      </c>
      <c r="E905" s="120">
        <v>1031515230</v>
      </c>
      <c r="F905" s="188" t="s">
        <v>72</v>
      </c>
      <c r="G905" s="117">
        <v>4</v>
      </c>
      <c r="H905" s="197">
        <v>9</v>
      </c>
      <c r="I905" s="127" t="s">
        <v>74</v>
      </c>
      <c r="J905" s="134" t="s">
        <v>79</v>
      </c>
      <c r="AW905" s="163"/>
    </row>
    <row r="906" spans="1:49">
      <c r="A906" s="106" t="s">
        <v>20</v>
      </c>
      <c r="B906" s="116" t="s">
        <v>212</v>
      </c>
      <c r="C906" s="106" t="s">
        <v>1028</v>
      </c>
      <c r="D906" s="121" t="s">
        <v>1162</v>
      </c>
      <c r="E906" s="120">
        <v>1005309339</v>
      </c>
      <c r="F906" s="107" t="s">
        <v>72</v>
      </c>
      <c r="G906" s="110">
        <v>4</v>
      </c>
      <c r="H906" s="110">
        <v>24</v>
      </c>
      <c r="I906" s="106" t="s">
        <v>53</v>
      </c>
      <c r="J906" s="108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172"/>
      <c r="AH906" s="172"/>
      <c r="AI906" s="172"/>
      <c r="AJ906" s="172"/>
      <c r="AK906" s="172"/>
      <c r="AL906" s="172"/>
      <c r="AM906" s="172"/>
      <c r="AN906" s="172"/>
      <c r="AO906" s="172"/>
      <c r="AP906" s="172"/>
      <c r="AQ906" s="172"/>
      <c r="AR906" s="172"/>
      <c r="AS906" s="172"/>
      <c r="AT906" s="172"/>
      <c r="AU906" s="172"/>
      <c r="AV906" s="172"/>
      <c r="AW906" s="163"/>
    </row>
    <row r="907" spans="1:49">
      <c r="A907" s="106" t="s">
        <v>20</v>
      </c>
      <c r="B907" s="115" t="s">
        <v>711</v>
      </c>
      <c r="C907" s="115" t="s">
        <v>1035</v>
      </c>
      <c r="D907" s="205" t="s">
        <v>1163</v>
      </c>
      <c r="E907" s="120">
        <v>2145194680</v>
      </c>
      <c r="F907" s="223" t="s">
        <v>257</v>
      </c>
      <c r="G907" s="110">
        <v>3</v>
      </c>
      <c r="H907" s="110">
        <v>6</v>
      </c>
      <c r="I907" s="106" t="s">
        <v>53</v>
      </c>
      <c r="J907" s="108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2"/>
      <c r="AT907" s="172"/>
      <c r="AU907" s="172"/>
      <c r="AV907" s="172"/>
      <c r="AW907" s="163"/>
    </row>
    <row r="908" spans="1:49">
      <c r="A908" s="115" t="s">
        <v>20</v>
      </c>
      <c r="B908" s="106" t="s">
        <v>1076</v>
      </c>
      <c r="C908" s="115" t="s">
        <v>1058</v>
      </c>
      <c r="D908" s="118" t="s">
        <v>1164</v>
      </c>
      <c r="E908" s="120">
        <v>1042527091</v>
      </c>
      <c r="F908" s="127" t="s">
        <v>56</v>
      </c>
      <c r="G908" s="117">
        <v>3</v>
      </c>
      <c r="H908" s="117">
        <v>16</v>
      </c>
      <c r="I908" s="127" t="s">
        <v>74</v>
      </c>
      <c r="J908" s="134" t="s">
        <v>152</v>
      </c>
      <c r="AW908" s="163"/>
    </row>
    <row r="909" spans="1:49">
      <c r="A909" s="106" t="s">
        <v>20</v>
      </c>
      <c r="B909" s="106" t="s">
        <v>1098</v>
      </c>
      <c r="C909" s="115" t="s">
        <v>1099</v>
      </c>
      <c r="D909" s="387" t="s">
        <v>1165</v>
      </c>
      <c r="E909" s="120" t="s">
        <v>1166</v>
      </c>
      <c r="F909" s="107" t="s">
        <v>72</v>
      </c>
      <c r="G909" s="110">
        <v>3</v>
      </c>
      <c r="H909" s="110">
        <v>1</v>
      </c>
      <c r="I909" s="106" t="s">
        <v>299</v>
      </c>
      <c r="J909" s="108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2"/>
      <c r="AT909" s="172"/>
      <c r="AU909" s="172"/>
      <c r="AV909" s="172"/>
      <c r="AW909" s="163"/>
    </row>
    <row r="910" spans="1:49">
      <c r="A910" s="106" t="s">
        <v>20</v>
      </c>
      <c r="B910" s="116" t="s">
        <v>212</v>
      </c>
      <c r="C910" s="106" t="s">
        <v>1028</v>
      </c>
      <c r="D910" s="118" t="s">
        <v>1167</v>
      </c>
      <c r="E910" s="120">
        <v>2133869897</v>
      </c>
      <c r="F910" s="120" t="s">
        <v>72</v>
      </c>
      <c r="G910" s="110">
        <v>2</v>
      </c>
      <c r="H910" s="110">
        <v>8</v>
      </c>
      <c r="I910" s="127" t="s">
        <v>74</v>
      </c>
      <c r="J910" s="111"/>
      <c r="AW910" s="163"/>
    </row>
    <row r="911" spans="1:49">
      <c r="A911" s="115" t="s">
        <v>20</v>
      </c>
      <c r="B911" s="116" t="s">
        <v>1098</v>
      </c>
      <c r="C911" s="115" t="s">
        <v>1099</v>
      </c>
      <c r="D911" s="369" t="s">
        <v>1168</v>
      </c>
      <c r="E911" s="120">
        <v>2032642304</v>
      </c>
      <c r="F911" s="127" t="s">
        <v>72</v>
      </c>
      <c r="G911" s="117">
        <v>3</v>
      </c>
      <c r="H911" s="117">
        <v>19</v>
      </c>
      <c r="I911" s="127" t="s">
        <v>74</v>
      </c>
      <c r="J911" s="134" t="s">
        <v>152</v>
      </c>
      <c r="AW911" s="163"/>
    </row>
    <row r="912" spans="1:49">
      <c r="A912" s="106" t="s">
        <v>20</v>
      </c>
      <c r="B912" s="106" t="s">
        <v>1076</v>
      </c>
      <c r="C912" s="107" t="s">
        <v>1058</v>
      </c>
      <c r="D912" s="205" t="s">
        <v>1169</v>
      </c>
      <c r="E912" s="120">
        <v>2473698765</v>
      </c>
      <c r="F912" s="223" t="s">
        <v>257</v>
      </c>
      <c r="G912" s="110">
        <v>4</v>
      </c>
      <c r="H912" s="110">
        <v>1</v>
      </c>
      <c r="I912" s="106" t="s">
        <v>53</v>
      </c>
      <c r="J912" s="108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72"/>
      <c r="AT912" s="172"/>
      <c r="AU912" s="172"/>
      <c r="AV912" s="172"/>
      <c r="AW912" s="163"/>
    </row>
    <row r="913" spans="1:49">
      <c r="A913" s="115" t="s">
        <v>20</v>
      </c>
      <c r="B913" s="115" t="s">
        <v>1049</v>
      </c>
      <c r="C913" s="115" t="s">
        <v>1050</v>
      </c>
      <c r="D913" s="118" t="s">
        <v>1170</v>
      </c>
      <c r="E913" s="120">
        <v>1026759652</v>
      </c>
      <c r="F913" s="127" t="s">
        <v>56</v>
      </c>
      <c r="G913" s="117">
        <v>3</v>
      </c>
      <c r="H913" s="117">
        <v>10</v>
      </c>
      <c r="I913" s="127" t="s">
        <v>74</v>
      </c>
      <c r="J913" s="134" t="s">
        <v>152</v>
      </c>
      <c r="AW913" s="163"/>
    </row>
    <row r="914" spans="1:49">
      <c r="A914" s="115" t="s">
        <v>20</v>
      </c>
      <c r="B914" s="116" t="s">
        <v>1098</v>
      </c>
      <c r="C914" s="115" t="s">
        <v>1099</v>
      </c>
      <c r="D914" s="118" t="s">
        <v>1171</v>
      </c>
      <c r="E914" s="120">
        <v>2032124675</v>
      </c>
      <c r="F914" s="127" t="s">
        <v>72</v>
      </c>
      <c r="G914" s="117">
        <v>4</v>
      </c>
      <c r="H914" s="117">
        <v>22</v>
      </c>
      <c r="I914" s="127" t="s">
        <v>74</v>
      </c>
      <c r="J914" s="134"/>
      <c r="AW914" s="163"/>
    </row>
    <row r="915" spans="1:49">
      <c r="A915" s="106" t="s">
        <v>20</v>
      </c>
      <c r="B915" s="106" t="s">
        <v>1153</v>
      </c>
      <c r="C915" s="107" t="s">
        <v>1050</v>
      </c>
      <c r="D915" s="205" t="s">
        <v>1172</v>
      </c>
      <c r="E915" s="120" t="s">
        <v>1173</v>
      </c>
      <c r="F915" s="107" t="s">
        <v>48</v>
      </c>
      <c r="G915" s="110">
        <v>2</v>
      </c>
      <c r="H915" s="110">
        <v>1</v>
      </c>
      <c r="I915" s="106" t="s">
        <v>299</v>
      </c>
      <c r="J915" s="108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172"/>
      <c r="AH915" s="172"/>
      <c r="AI915" s="172"/>
      <c r="AJ915" s="172"/>
      <c r="AK915" s="172"/>
      <c r="AL915" s="172"/>
      <c r="AM915" s="172"/>
      <c r="AN915" s="172"/>
      <c r="AO915" s="172"/>
      <c r="AP915" s="172"/>
      <c r="AQ915" s="172"/>
      <c r="AR915" s="172"/>
      <c r="AS915" s="172"/>
      <c r="AT915" s="172"/>
      <c r="AU915" s="172"/>
      <c r="AV915" s="172"/>
      <c r="AW915" s="163"/>
    </row>
    <row r="916" spans="1:49">
      <c r="A916" s="106" t="s">
        <v>20</v>
      </c>
      <c r="B916" s="106" t="s">
        <v>1060</v>
      </c>
      <c r="C916" s="107" t="s">
        <v>1061</v>
      </c>
      <c r="D916" s="118" t="s">
        <v>1174</v>
      </c>
      <c r="E916" s="120">
        <v>2353070515</v>
      </c>
      <c r="F916" s="120" t="s">
        <v>130</v>
      </c>
      <c r="G916" s="110">
        <v>6</v>
      </c>
      <c r="H916" s="110">
        <v>11</v>
      </c>
      <c r="I916" s="120" t="s">
        <v>53</v>
      </c>
      <c r="AS916" s="166" t="e">
        <f>AVERAGE(L916:AR916)</f>
        <v>#DIV/0!</v>
      </c>
      <c r="AT916" s="167">
        <f>K916</f>
        <v>0</v>
      </c>
      <c r="AU916" s="168" t="e">
        <f>AVERAGE(AS916:AT916)</f>
        <v>#DIV/0!</v>
      </c>
      <c r="AV916" s="169" t="e">
        <f>IF(AU916= "", "", IF(AU916&gt;= 89.5, "ممتاز", IF(AU916&gt;= 79.5, "جيد جدا", IF(AU916&gt;= 69.5, "جيد", "راسب"))))</f>
        <v>#DIV/0!</v>
      </c>
      <c r="AW916" s="163"/>
    </row>
    <row r="917" spans="1:49">
      <c r="A917" s="106" t="s">
        <v>20</v>
      </c>
      <c r="B917" s="115" t="s">
        <v>711</v>
      </c>
      <c r="C917" s="115" t="s">
        <v>1035</v>
      </c>
      <c r="D917" s="205" t="s">
        <v>1175</v>
      </c>
      <c r="E917" s="120" t="s">
        <v>1176</v>
      </c>
      <c r="F917" s="107" t="s">
        <v>72</v>
      </c>
      <c r="G917" s="110">
        <v>6</v>
      </c>
      <c r="H917" s="110">
        <v>2</v>
      </c>
      <c r="I917" s="106" t="s">
        <v>74</v>
      </c>
      <c r="J917" s="108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172"/>
      <c r="AH917" s="172"/>
      <c r="AI917" s="172"/>
      <c r="AJ917" s="172"/>
      <c r="AK917" s="172"/>
      <c r="AL917" s="172"/>
      <c r="AM917" s="172"/>
      <c r="AN917" s="172"/>
      <c r="AO917" s="172"/>
      <c r="AP917" s="172"/>
      <c r="AQ917" s="172"/>
      <c r="AR917" s="172"/>
      <c r="AS917" s="172"/>
      <c r="AT917" s="172"/>
      <c r="AU917" s="172"/>
      <c r="AV917" s="172"/>
      <c r="AW917" s="163"/>
    </row>
    <row r="918" spans="1:49">
      <c r="A918" s="106" t="s">
        <v>20</v>
      </c>
      <c r="B918" s="106" t="s">
        <v>1098</v>
      </c>
      <c r="C918" s="115" t="s">
        <v>1099</v>
      </c>
      <c r="D918" s="387" t="s">
        <v>1177</v>
      </c>
      <c r="E918" s="120" t="s">
        <v>1178</v>
      </c>
      <c r="F918" s="107" t="s">
        <v>72</v>
      </c>
      <c r="G918" s="110">
        <v>4</v>
      </c>
      <c r="H918" s="110">
        <v>1</v>
      </c>
      <c r="I918" s="106" t="s">
        <v>299</v>
      </c>
      <c r="J918" s="108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  <c r="AB918" s="172"/>
      <c r="AC918" s="172"/>
      <c r="AD918" s="172"/>
      <c r="AE918" s="172"/>
      <c r="AF918" s="172"/>
      <c r="AG918" s="172"/>
      <c r="AH918" s="172"/>
      <c r="AI918" s="172"/>
      <c r="AJ918" s="172"/>
      <c r="AK918" s="172"/>
      <c r="AL918" s="172"/>
      <c r="AM918" s="172"/>
      <c r="AN918" s="172"/>
      <c r="AO918" s="172"/>
      <c r="AP918" s="172"/>
      <c r="AQ918" s="172"/>
      <c r="AR918" s="172"/>
      <c r="AS918" s="172"/>
      <c r="AT918" s="172"/>
      <c r="AU918" s="172"/>
      <c r="AV918" s="172"/>
      <c r="AW918" s="163"/>
    </row>
    <row r="919" spans="1:49">
      <c r="A919" s="106" t="s">
        <v>20</v>
      </c>
      <c r="B919" s="106" t="s">
        <v>1054</v>
      </c>
      <c r="C919" s="107" t="s">
        <v>1055</v>
      </c>
      <c r="D919" s="121" t="s">
        <v>1179</v>
      </c>
      <c r="E919" s="120">
        <v>1177291786</v>
      </c>
      <c r="F919" s="120" t="s">
        <v>130</v>
      </c>
      <c r="G919" s="110">
        <v>6</v>
      </c>
      <c r="H919" s="110">
        <v>1</v>
      </c>
      <c r="I919" s="106" t="s">
        <v>299</v>
      </c>
      <c r="J919" s="108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  <c r="AC919" s="172"/>
      <c r="AD919" s="172"/>
      <c r="AE919" s="172"/>
      <c r="AF919" s="172"/>
      <c r="AG919" s="172"/>
      <c r="AH919" s="172"/>
      <c r="AI919" s="172"/>
      <c r="AJ919" s="172"/>
      <c r="AK919" s="172"/>
      <c r="AL919" s="172"/>
      <c r="AM919" s="172"/>
      <c r="AN919" s="172"/>
      <c r="AO919" s="172"/>
      <c r="AP919" s="172"/>
      <c r="AQ919" s="172"/>
      <c r="AR919" s="172"/>
      <c r="AS919" s="172"/>
      <c r="AT919" s="172"/>
      <c r="AU919" s="172"/>
      <c r="AV919" s="172"/>
      <c r="AW919" s="163"/>
    </row>
    <row r="920" spans="1:49">
      <c r="A920" s="106" t="s">
        <v>20</v>
      </c>
      <c r="B920" s="106" t="s">
        <v>1049</v>
      </c>
      <c r="C920" s="106" t="s">
        <v>1050</v>
      </c>
      <c r="D920" s="118" t="s">
        <v>1180</v>
      </c>
      <c r="E920" s="120">
        <v>1154726994</v>
      </c>
      <c r="F920" s="107" t="s">
        <v>48</v>
      </c>
      <c r="G920" s="110">
        <v>2</v>
      </c>
      <c r="H920" s="110">
        <v>2</v>
      </c>
      <c r="I920" s="120" t="s">
        <v>53</v>
      </c>
      <c r="AS920" s="167">
        <f>K920</f>
        <v>0</v>
      </c>
      <c r="AT920" s="167">
        <f>K920</f>
        <v>0</v>
      </c>
      <c r="AU920" s="168">
        <f>AVERAGE(AS920:AT920)</f>
        <v>0</v>
      </c>
      <c r="AV920" s="169" t="str">
        <f>IF(AU920= "", "", IF(AU920&gt;= 89.5, "ممتاز", IF(AU920&gt;= 79.5, "جيد جدا", IF(AU920&gt;= 69.5, "جيد", "راسب"))))</f>
        <v>راسب</v>
      </c>
      <c r="AW920" s="163"/>
    </row>
    <row r="921" spans="1:49">
      <c r="A921" s="106" t="s">
        <v>20</v>
      </c>
      <c r="B921" s="115" t="s">
        <v>1087</v>
      </c>
      <c r="C921" s="115" t="s">
        <v>1068</v>
      </c>
      <c r="D921" s="205" t="s">
        <v>1181</v>
      </c>
      <c r="E921" s="120" t="s">
        <v>1182</v>
      </c>
      <c r="F921" s="120" t="s">
        <v>130</v>
      </c>
      <c r="G921" s="110">
        <v>1</v>
      </c>
      <c r="H921" s="110">
        <v>7</v>
      </c>
      <c r="I921" s="106" t="s">
        <v>53</v>
      </c>
      <c r="J921" s="108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  <c r="AC921" s="172"/>
      <c r="AD921" s="172"/>
      <c r="AE921" s="172"/>
      <c r="AF921" s="172"/>
      <c r="AG921" s="172"/>
      <c r="AH921" s="172"/>
      <c r="AI921" s="172"/>
      <c r="AJ921" s="172"/>
      <c r="AK921" s="172"/>
      <c r="AL921" s="172"/>
      <c r="AM921" s="172"/>
      <c r="AN921" s="172"/>
      <c r="AO921" s="172"/>
      <c r="AP921" s="172"/>
      <c r="AQ921" s="172"/>
      <c r="AR921" s="172"/>
      <c r="AS921" s="172"/>
      <c r="AT921" s="172"/>
      <c r="AU921" s="172"/>
      <c r="AV921" s="172"/>
      <c r="AW921" s="163"/>
    </row>
    <row r="922" spans="1:49">
      <c r="A922" s="115" t="s">
        <v>20</v>
      </c>
      <c r="B922" s="115" t="s">
        <v>1049</v>
      </c>
      <c r="C922" s="115" t="s">
        <v>1050</v>
      </c>
      <c r="D922" s="118" t="s">
        <v>1183</v>
      </c>
      <c r="E922" s="120">
        <v>2225411806</v>
      </c>
      <c r="F922" s="127" t="s">
        <v>60</v>
      </c>
      <c r="G922" s="117">
        <v>2</v>
      </c>
      <c r="H922" s="117">
        <v>5</v>
      </c>
      <c r="I922" s="127" t="s">
        <v>74</v>
      </c>
      <c r="J922" s="134"/>
      <c r="AW922" s="163"/>
    </row>
    <row r="923" spans="1:49">
      <c r="A923" s="106" t="s">
        <v>20</v>
      </c>
      <c r="B923" s="106" t="s">
        <v>1054</v>
      </c>
      <c r="C923" s="107" t="s">
        <v>1055</v>
      </c>
      <c r="D923" s="121" t="s">
        <v>1184</v>
      </c>
      <c r="E923" s="120">
        <v>2372630372</v>
      </c>
      <c r="F923" s="120" t="s">
        <v>130</v>
      </c>
      <c r="G923" s="110">
        <v>6</v>
      </c>
      <c r="H923" s="110">
        <v>1</v>
      </c>
      <c r="I923" s="106" t="s">
        <v>299</v>
      </c>
      <c r="AW923" s="163"/>
    </row>
    <row r="924" spans="1:49">
      <c r="A924" s="115" t="s">
        <v>20</v>
      </c>
      <c r="B924" s="106" t="s">
        <v>747</v>
      </c>
      <c r="C924" s="107" t="s">
        <v>1052</v>
      </c>
      <c r="D924" s="118" t="s">
        <v>1185</v>
      </c>
      <c r="E924" s="120">
        <v>1167431251</v>
      </c>
      <c r="F924" s="127" t="s">
        <v>60</v>
      </c>
      <c r="G924" s="117">
        <v>3</v>
      </c>
      <c r="H924" s="117">
        <v>1</v>
      </c>
      <c r="I924" s="127" t="s">
        <v>74</v>
      </c>
      <c r="J924" s="134" t="s">
        <v>152</v>
      </c>
      <c r="AW924" s="163"/>
    </row>
    <row r="925" spans="1:49">
      <c r="A925" s="106" t="s">
        <v>20</v>
      </c>
      <c r="B925" s="106" t="s">
        <v>1054</v>
      </c>
      <c r="C925" s="107" t="s">
        <v>1055</v>
      </c>
      <c r="D925" s="121" t="s">
        <v>1186</v>
      </c>
      <c r="E925" s="120">
        <v>2518614033</v>
      </c>
      <c r="F925" s="120" t="s">
        <v>130</v>
      </c>
      <c r="G925" s="110">
        <v>6</v>
      </c>
      <c r="H925" s="110">
        <v>1</v>
      </c>
      <c r="I925" s="106" t="s">
        <v>299</v>
      </c>
      <c r="AW925" s="163"/>
    </row>
    <row r="926" spans="1:49">
      <c r="A926" s="106" t="s">
        <v>20</v>
      </c>
      <c r="B926" s="115" t="s">
        <v>1049</v>
      </c>
      <c r="C926" s="115" t="s">
        <v>1050</v>
      </c>
      <c r="D926" s="118" t="s">
        <v>1187</v>
      </c>
      <c r="E926" s="120">
        <v>2251713083</v>
      </c>
      <c r="F926" s="107" t="s">
        <v>60</v>
      </c>
      <c r="G926" s="138">
        <v>3</v>
      </c>
      <c r="H926" s="138">
        <v>5</v>
      </c>
      <c r="I926" s="120" t="s">
        <v>53</v>
      </c>
      <c r="AS926" s="166" t="e">
        <f>AVERAGE(L926:AR926)</f>
        <v>#DIV/0!</v>
      </c>
      <c r="AT926" s="167">
        <f>K926</f>
        <v>0</v>
      </c>
      <c r="AU926" s="168" t="e">
        <f>AVERAGE(AS926:AT926)</f>
        <v>#DIV/0!</v>
      </c>
      <c r="AV926" s="169" t="e">
        <f>IF(AU926= "", "", IF(AU926&gt;= 89.5, "ممتاز", IF(AU926&gt;= 79.5, "جيد جدا", IF(AU926&gt;= 69.5, "جيد", "راسب"))))</f>
        <v>#DIV/0!</v>
      </c>
      <c r="AW926" s="163"/>
    </row>
    <row r="927" spans="1:49">
      <c r="A927" s="106" t="s">
        <v>20</v>
      </c>
      <c r="B927" s="106" t="s">
        <v>1060</v>
      </c>
      <c r="C927" s="107" t="s">
        <v>1061</v>
      </c>
      <c r="D927" s="121" t="s">
        <v>1188</v>
      </c>
      <c r="E927" s="120" t="s">
        <v>1189</v>
      </c>
      <c r="F927" s="120" t="s">
        <v>130</v>
      </c>
      <c r="G927" s="110">
        <v>4</v>
      </c>
      <c r="H927" s="110">
        <v>1</v>
      </c>
      <c r="I927" s="106" t="s">
        <v>299</v>
      </c>
      <c r="AW927" s="163"/>
    </row>
    <row r="928" spans="1:49">
      <c r="A928" s="106" t="s">
        <v>20</v>
      </c>
      <c r="B928" s="106" t="s">
        <v>1076</v>
      </c>
      <c r="C928" s="107" t="s">
        <v>1058</v>
      </c>
      <c r="D928" s="118" t="s">
        <v>1190</v>
      </c>
      <c r="E928" s="120">
        <v>3673349001</v>
      </c>
      <c r="F928" s="120" t="s">
        <v>56</v>
      </c>
      <c r="G928" s="110">
        <v>2</v>
      </c>
      <c r="H928" s="110">
        <v>9</v>
      </c>
      <c r="I928" s="120" t="s">
        <v>53</v>
      </c>
      <c r="J928" s="111"/>
      <c r="AS928" s="166" t="e">
        <f>AVERAGE(L928:AR928)</f>
        <v>#DIV/0!</v>
      </c>
      <c r="AT928" s="167">
        <f>K928</f>
        <v>0</v>
      </c>
      <c r="AU928" s="168" t="e">
        <f>AVERAGE(AS928:AT928)</f>
        <v>#DIV/0!</v>
      </c>
      <c r="AV928" s="169" t="e">
        <f>IF(AU928= "", "", IF(AU928&gt;= 89.5, "ممتاز", IF(AU928&gt;= 79.5, "جيد جدا", IF(AU928&gt;= 69.5, "جيد", "راسب"))))</f>
        <v>#DIV/0!</v>
      </c>
      <c r="AW928" s="163"/>
    </row>
    <row r="929" spans="1:49">
      <c r="A929" s="106" t="s">
        <v>20</v>
      </c>
      <c r="B929" s="106" t="s">
        <v>1153</v>
      </c>
      <c r="C929" s="107" t="s">
        <v>1050</v>
      </c>
      <c r="D929" s="121" t="s">
        <v>1191</v>
      </c>
      <c r="E929" s="120">
        <v>2307485686</v>
      </c>
      <c r="F929" s="107" t="s">
        <v>48</v>
      </c>
      <c r="G929" s="110">
        <v>3</v>
      </c>
      <c r="H929" s="110">
        <v>4</v>
      </c>
      <c r="I929" s="106" t="s">
        <v>53</v>
      </c>
      <c r="AW929" s="163"/>
    </row>
    <row r="930" spans="1:49">
      <c r="A930" s="106" t="s">
        <v>20</v>
      </c>
      <c r="B930" s="107" t="s">
        <v>1040</v>
      </c>
      <c r="C930" s="107" t="s">
        <v>1041</v>
      </c>
      <c r="D930" s="118" t="s">
        <v>1192</v>
      </c>
      <c r="E930" s="120">
        <v>1019392388</v>
      </c>
      <c r="F930" s="107" t="s">
        <v>72</v>
      </c>
      <c r="G930" s="110">
        <v>4</v>
      </c>
      <c r="H930" s="110">
        <v>3</v>
      </c>
      <c r="I930" s="120" t="s">
        <v>53</v>
      </c>
      <c r="AS930" s="166" t="e">
        <f>AVERAGE(L930:AR930)</f>
        <v>#DIV/0!</v>
      </c>
      <c r="AT930" s="167">
        <f>K930</f>
        <v>0</v>
      </c>
      <c r="AU930" s="168" t="e">
        <f>AVERAGE(AS930:AT930)</f>
        <v>#DIV/0!</v>
      </c>
      <c r="AV930" s="169" t="e">
        <f>IF(AU930= "", "", IF(AU930&gt;= 89.5, "ممتاز", IF(AU930&gt;= 79.5, "جيد جدا", IF(AU930&gt;= 69.5, "جيد", "راسب"))))</f>
        <v>#DIV/0!</v>
      </c>
      <c r="AW930" s="163"/>
    </row>
    <row r="931" spans="1:49">
      <c r="A931" s="106" t="s">
        <v>20</v>
      </c>
      <c r="B931" s="106" t="s">
        <v>1098</v>
      </c>
      <c r="C931" s="107" t="s">
        <v>1099</v>
      </c>
      <c r="D931" s="121" t="s">
        <v>1193</v>
      </c>
      <c r="E931" s="120">
        <v>1005384597</v>
      </c>
      <c r="F931" s="107" t="s">
        <v>72</v>
      </c>
      <c r="G931" s="110">
        <v>6</v>
      </c>
      <c r="H931" s="110">
        <v>21</v>
      </c>
      <c r="I931" s="106" t="s">
        <v>53</v>
      </c>
      <c r="J931" s="114" t="s">
        <v>64</v>
      </c>
      <c r="AW931" s="163"/>
    </row>
    <row r="932" spans="1:49">
      <c r="A932" s="115" t="s">
        <v>20</v>
      </c>
      <c r="B932" s="115" t="s">
        <v>1098</v>
      </c>
      <c r="C932" s="115" t="s">
        <v>1099</v>
      </c>
      <c r="D932" s="369" t="s">
        <v>1194</v>
      </c>
      <c r="E932" s="120">
        <v>1004383400</v>
      </c>
      <c r="F932" s="127" t="s">
        <v>72</v>
      </c>
      <c r="G932" s="117">
        <v>6</v>
      </c>
      <c r="H932" s="117">
        <v>24</v>
      </c>
      <c r="I932" s="127" t="s">
        <v>74</v>
      </c>
      <c r="J932" s="134" t="s">
        <v>64</v>
      </c>
      <c r="AW932" s="163"/>
    </row>
    <row r="933" spans="1:49">
      <c r="A933" s="106" t="s">
        <v>20</v>
      </c>
      <c r="B933" s="106" t="s">
        <v>1098</v>
      </c>
      <c r="C933" s="107" t="s">
        <v>1099</v>
      </c>
      <c r="D933" s="371" t="s">
        <v>1195</v>
      </c>
      <c r="E933" s="120" t="s">
        <v>1196</v>
      </c>
      <c r="F933" s="127" t="s">
        <v>72</v>
      </c>
      <c r="G933" s="110">
        <v>4</v>
      </c>
      <c r="H933" s="293">
        <v>1</v>
      </c>
      <c r="I933" s="106" t="s">
        <v>299</v>
      </c>
      <c r="AW933" s="163"/>
    </row>
    <row r="934" spans="1:49" s="257" customFormat="1">
      <c r="A934" s="264" t="s">
        <v>20</v>
      </c>
      <c r="B934" s="264" t="s">
        <v>711</v>
      </c>
      <c r="C934" s="416" t="s">
        <v>1035</v>
      </c>
      <c r="D934" s="450" t="s">
        <v>1197</v>
      </c>
      <c r="E934" s="254">
        <v>2385390996</v>
      </c>
      <c r="F934" s="412" t="s">
        <v>72</v>
      </c>
      <c r="G934" s="293">
        <v>6</v>
      </c>
      <c r="H934" s="293">
        <v>13</v>
      </c>
      <c r="I934" s="264" t="s">
        <v>53</v>
      </c>
      <c r="J934" s="255" t="s">
        <v>64</v>
      </c>
      <c r="L934" s="280"/>
      <c r="M934" s="280"/>
      <c r="N934" s="280"/>
      <c r="O934" s="280"/>
      <c r="P934" s="280"/>
      <c r="Q934" s="280"/>
      <c r="R934" s="280"/>
      <c r="S934" s="280"/>
      <c r="T934" s="280"/>
      <c r="U934" s="280"/>
      <c r="V934" s="280"/>
      <c r="W934" s="280"/>
      <c r="X934" s="280"/>
      <c r="Y934" s="280"/>
      <c r="Z934" s="280"/>
      <c r="AA934" s="280"/>
      <c r="AB934" s="280"/>
      <c r="AC934" s="280"/>
      <c r="AD934" s="280"/>
      <c r="AE934" s="280"/>
      <c r="AF934" s="280"/>
      <c r="AG934" s="280"/>
      <c r="AH934" s="280"/>
      <c r="AI934" s="280"/>
      <c r="AJ934" s="280"/>
      <c r="AK934" s="280"/>
      <c r="AL934" s="280"/>
      <c r="AM934" s="280"/>
      <c r="AN934" s="280"/>
      <c r="AO934" s="280"/>
      <c r="AP934" s="280"/>
      <c r="AQ934" s="280"/>
      <c r="AR934" s="280"/>
      <c r="AW934" s="256"/>
    </row>
    <row r="935" spans="1:49">
      <c r="A935" s="106" t="s">
        <v>20</v>
      </c>
      <c r="B935" s="106" t="s">
        <v>1076</v>
      </c>
      <c r="C935" s="107" t="s">
        <v>1058</v>
      </c>
      <c r="D935" s="121" t="s">
        <v>1198</v>
      </c>
      <c r="E935" s="170">
        <v>1083934297</v>
      </c>
      <c r="F935" s="107" t="s">
        <v>56</v>
      </c>
      <c r="G935" s="110">
        <v>4</v>
      </c>
      <c r="H935" s="110">
        <v>1</v>
      </c>
      <c r="I935" s="106" t="s">
        <v>299</v>
      </c>
    </row>
    <row r="936" spans="1:49">
      <c r="A936" s="106" t="s">
        <v>20</v>
      </c>
      <c r="B936" s="170" t="s">
        <v>1098</v>
      </c>
      <c r="C936" s="170" t="s">
        <v>1099</v>
      </c>
      <c r="D936" s="370" t="s">
        <v>1199</v>
      </c>
      <c r="E936" s="170">
        <v>1057170720</v>
      </c>
      <c r="F936" s="106" t="s">
        <v>72</v>
      </c>
      <c r="G936" s="110">
        <v>3</v>
      </c>
      <c r="H936" s="110">
        <v>1</v>
      </c>
      <c r="I936" s="106" t="s">
        <v>299</v>
      </c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  <c r="AB936" s="172"/>
      <c r="AC936" s="172"/>
      <c r="AD936" s="172"/>
      <c r="AE936" s="172"/>
      <c r="AF936" s="172"/>
      <c r="AG936" s="172"/>
      <c r="AH936" s="172"/>
      <c r="AI936" s="172"/>
      <c r="AJ936" s="172"/>
      <c r="AK936" s="172"/>
      <c r="AL936" s="172"/>
      <c r="AM936" s="172"/>
      <c r="AN936" s="172"/>
      <c r="AO936" s="172"/>
      <c r="AP936" s="172"/>
      <c r="AQ936" s="172"/>
      <c r="AR936" s="172"/>
      <c r="AS936" s="172"/>
      <c r="AT936" s="172"/>
      <c r="AU936" s="172"/>
      <c r="AV936" s="172"/>
    </row>
    <row r="937" spans="1:49">
      <c r="A937" s="106" t="s">
        <v>20</v>
      </c>
      <c r="B937" s="106" t="s">
        <v>1054</v>
      </c>
      <c r="C937" s="107" t="s">
        <v>1055</v>
      </c>
      <c r="D937" s="121" t="s">
        <v>1200</v>
      </c>
      <c r="E937" s="120">
        <v>1173169408</v>
      </c>
      <c r="F937" s="120" t="s">
        <v>130</v>
      </c>
      <c r="G937" s="110">
        <v>6</v>
      </c>
      <c r="H937" s="110">
        <v>1</v>
      </c>
      <c r="I937" s="106" t="s">
        <v>299</v>
      </c>
    </row>
    <row r="938" spans="1:49">
      <c r="A938" s="106" t="s">
        <v>20</v>
      </c>
      <c r="B938" s="116" t="s">
        <v>212</v>
      </c>
      <c r="C938" s="106" t="s">
        <v>1028</v>
      </c>
      <c r="D938" s="118" t="s">
        <v>1201</v>
      </c>
      <c r="E938" s="120">
        <v>1014771529</v>
      </c>
      <c r="F938" s="107" t="s">
        <v>72</v>
      </c>
      <c r="G938" s="110">
        <v>2</v>
      </c>
      <c r="H938" s="110">
        <v>12</v>
      </c>
      <c r="I938" s="120" t="s">
        <v>53</v>
      </c>
      <c r="AS938" s="166" t="e">
        <f>AVERAGE(L938:AR938)</f>
        <v>#DIV/0!</v>
      </c>
      <c r="AT938" s="167">
        <f>K938</f>
        <v>0</v>
      </c>
      <c r="AU938" s="168" t="e">
        <f>AVERAGE(AS938:AT938)</f>
        <v>#DIV/0!</v>
      </c>
      <c r="AV938" s="169" t="e">
        <f>IF(AU938= "", "", IF(AU938&gt;= 89.5, "ممتاز", IF(AU938&gt;= 79.5, "جيد جدا", IF(AU938&gt;= 69.5, "جيد", "راسب"))))</f>
        <v>#DIV/0!</v>
      </c>
    </row>
    <row r="939" spans="1:49">
      <c r="A939" s="106" t="s">
        <v>20</v>
      </c>
      <c r="B939" s="106" t="s">
        <v>747</v>
      </c>
      <c r="C939" s="107" t="s">
        <v>1052</v>
      </c>
      <c r="D939" s="121" t="s">
        <v>1202</v>
      </c>
      <c r="E939" s="120" t="s">
        <v>1203</v>
      </c>
      <c r="F939" s="107" t="s">
        <v>60</v>
      </c>
      <c r="G939" s="110">
        <v>4</v>
      </c>
      <c r="H939" s="110">
        <v>1</v>
      </c>
      <c r="I939" s="106" t="s">
        <v>299</v>
      </c>
    </row>
    <row r="940" spans="1:49">
      <c r="A940" s="106" t="s">
        <v>20</v>
      </c>
      <c r="B940" s="170" t="s">
        <v>1076</v>
      </c>
      <c r="C940" s="170" t="s">
        <v>1058</v>
      </c>
      <c r="D940" s="171" t="s">
        <v>1204</v>
      </c>
      <c r="E940" s="170">
        <v>2433233984</v>
      </c>
      <c r="F940" s="106" t="s">
        <v>56</v>
      </c>
      <c r="G940" s="110">
        <v>2</v>
      </c>
      <c r="H940" s="110">
        <v>9</v>
      </c>
      <c r="I940" s="106" t="s">
        <v>53</v>
      </c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  <c r="AC940" s="172"/>
      <c r="AD940" s="172"/>
      <c r="AE940" s="172"/>
      <c r="AF940" s="172"/>
      <c r="AG940" s="172"/>
      <c r="AH940" s="172"/>
      <c r="AI940" s="172"/>
      <c r="AJ940" s="172"/>
      <c r="AK940" s="172"/>
      <c r="AL940" s="172"/>
      <c r="AM940" s="172"/>
      <c r="AN940" s="172"/>
      <c r="AO940" s="172"/>
      <c r="AP940" s="172"/>
      <c r="AQ940" s="172"/>
      <c r="AR940" s="172"/>
      <c r="AS940" s="172" t="e">
        <f>AVERAGE(L940:AR940)</f>
        <v>#DIV/0!</v>
      </c>
      <c r="AT940" s="172">
        <f>K940</f>
        <v>0</v>
      </c>
      <c r="AU940" s="172" t="e">
        <f>AVERAGE(AS940:AT940)</f>
        <v>#DIV/0!</v>
      </c>
      <c r="AV940" s="172" t="e">
        <f>IF(AU940= "", "", IF(AU940&gt;= 89.5, "ممتاز", IF(AU940&gt;= 79.5, "جيد جدا", IF(AU940&gt;= 69.5, "جيد", "راسب"))))</f>
        <v>#DIV/0!</v>
      </c>
    </row>
    <row r="941" spans="1:49">
      <c r="A941" s="106" t="s">
        <v>20</v>
      </c>
      <c r="B941" s="170" t="s">
        <v>1153</v>
      </c>
      <c r="C941" s="170" t="s">
        <v>1050</v>
      </c>
      <c r="D941" s="171" t="s">
        <v>1205</v>
      </c>
      <c r="E941" s="170">
        <v>2347259703</v>
      </c>
      <c r="F941" s="106" t="s">
        <v>48</v>
      </c>
      <c r="G941" s="110">
        <v>1</v>
      </c>
      <c r="H941" s="110">
        <v>1</v>
      </c>
      <c r="I941" s="106" t="s">
        <v>299</v>
      </c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172"/>
      <c r="AH941" s="172"/>
      <c r="AI941" s="172"/>
      <c r="AJ941" s="172"/>
      <c r="AK941" s="172"/>
      <c r="AL941" s="172"/>
      <c r="AM941" s="172"/>
      <c r="AN941" s="172"/>
      <c r="AO941" s="172"/>
      <c r="AP941" s="172"/>
      <c r="AQ941" s="172"/>
      <c r="AR941" s="172"/>
      <c r="AS941" s="172"/>
      <c r="AT941" s="172"/>
      <c r="AU941" s="172"/>
      <c r="AV941" s="172"/>
    </row>
    <row r="942" spans="1:49">
      <c r="A942" s="106" t="s">
        <v>20</v>
      </c>
      <c r="B942" s="170" t="s">
        <v>1054</v>
      </c>
      <c r="C942" s="170" t="s">
        <v>1055</v>
      </c>
      <c r="D942" s="171" t="s">
        <v>1206</v>
      </c>
      <c r="E942" s="120" t="s">
        <v>1207</v>
      </c>
      <c r="F942" s="120" t="s">
        <v>130</v>
      </c>
      <c r="G942" s="110">
        <v>6</v>
      </c>
      <c r="H942" s="110">
        <v>1</v>
      </c>
      <c r="I942" s="106" t="s">
        <v>299</v>
      </c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172"/>
      <c r="AH942" s="172"/>
      <c r="AI942" s="172"/>
      <c r="AJ942" s="172"/>
      <c r="AK942" s="172"/>
      <c r="AL942" s="172"/>
      <c r="AM942" s="172"/>
      <c r="AN942" s="172"/>
      <c r="AO942" s="172"/>
      <c r="AP942" s="172"/>
      <c r="AQ942" s="172"/>
      <c r="AR942" s="172"/>
      <c r="AS942" s="172"/>
      <c r="AT942" s="172"/>
      <c r="AU942" s="172"/>
      <c r="AV942" s="172"/>
    </row>
    <row r="943" spans="1:49">
      <c r="A943" s="106" t="s">
        <v>20</v>
      </c>
      <c r="B943" s="170" t="s">
        <v>1060</v>
      </c>
      <c r="C943" s="170" t="s">
        <v>1061</v>
      </c>
      <c r="D943" s="171" t="s">
        <v>1208</v>
      </c>
      <c r="E943" s="170">
        <v>2377090440</v>
      </c>
      <c r="F943" s="120" t="s">
        <v>130</v>
      </c>
      <c r="G943" s="110">
        <v>4</v>
      </c>
      <c r="H943" s="110">
        <v>3</v>
      </c>
      <c r="I943" s="106" t="s">
        <v>53</v>
      </c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172"/>
      <c r="AH943" s="172"/>
      <c r="AI943" s="172"/>
      <c r="AJ943" s="172"/>
      <c r="AK943" s="172"/>
      <c r="AL943" s="172"/>
      <c r="AM943" s="172"/>
      <c r="AN943" s="172"/>
      <c r="AO943" s="172"/>
      <c r="AP943" s="172"/>
      <c r="AQ943" s="172"/>
      <c r="AR943" s="172"/>
      <c r="AS943" s="172" t="e">
        <f>AVERAGE(L943:AR943)</f>
        <v>#DIV/0!</v>
      </c>
      <c r="AT943" s="172">
        <f>K943</f>
        <v>0</v>
      </c>
      <c r="AU943" s="172" t="e">
        <f>AVERAGE(AS943:AT943)</f>
        <v>#DIV/0!</v>
      </c>
      <c r="AV943" s="172" t="e">
        <f>IF(AU943= "", "", IF(AU943&gt;= 89.5, "ممتاز", IF(AU943&gt;= 79.5, "جيد جدا", IF(AU943&gt;= 69.5, "جيد", "راسب"))))</f>
        <v>#DIV/0!</v>
      </c>
    </row>
    <row r="944" spans="1:49">
      <c r="A944" s="115" t="s">
        <v>20</v>
      </c>
      <c r="B944" s="106" t="s">
        <v>711</v>
      </c>
      <c r="C944" s="115" t="s">
        <v>1035</v>
      </c>
      <c r="D944" s="118" t="s">
        <v>1209</v>
      </c>
      <c r="E944" s="120">
        <v>1067394179</v>
      </c>
      <c r="F944" s="127" t="s">
        <v>72</v>
      </c>
      <c r="G944" s="117">
        <v>6</v>
      </c>
      <c r="H944" s="117">
        <v>11</v>
      </c>
      <c r="I944" s="127" t="s">
        <v>74</v>
      </c>
      <c r="J944" s="134" t="s">
        <v>64</v>
      </c>
    </row>
    <row r="945" spans="1:48">
      <c r="A945" s="115" t="s">
        <v>20</v>
      </c>
      <c r="B945" s="116" t="s">
        <v>1210</v>
      </c>
      <c r="C945" s="116"/>
      <c r="D945" s="118" t="s">
        <v>1211</v>
      </c>
      <c r="E945" s="120">
        <v>1063338410</v>
      </c>
      <c r="F945" s="127" t="s">
        <v>72</v>
      </c>
      <c r="G945" s="117">
        <v>6</v>
      </c>
      <c r="H945" s="117">
        <v>13</v>
      </c>
      <c r="I945" s="127" t="s">
        <v>74</v>
      </c>
      <c r="J945" s="134" t="s">
        <v>64</v>
      </c>
    </row>
    <row r="946" spans="1:48">
      <c r="A946" s="115" t="s">
        <v>20</v>
      </c>
      <c r="B946" s="115" t="s">
        <v>1098</v>
      </c>
      <c r="C946" s="115" t="s">
        <v>1099</v>
      </c>
      <c r="D946" s="121" t="s">
        <v>1212</v>
      </c>
      <c r="E946" s="120">
        <v>1006583718</v>
      </c>
      <c r="F946" s="127" t="s">
        <v>72</v>
      </c>
      <c r="G946" s="117">
        <v>6</v>
      </c>
      <c r="H946" s="117">
        <v>5</v>
      </c>
      <c r="I946" s="127" t="s">
        <v>74</v>
      </c>
      <c r="J946" s="134" t="s">
        <v>64</v>
      </c>
    </row>
    <row r="947" spans="1:48">
      <c r="A947" s="106" t="s">
        <v>20</v>
      </c>
      <c r="B947" s="115" t="s">
        <v>1087</v>
      </c>
      <c r="C947" s="115" t="s">
        <v>1068</v>
      </c>
      <c r="D947" s="121" t="s">
        <v>1213</v>
      </c>
      <c r="E947" s="120" t="s">
        <v>1214</v>
      </c>
      <c r="F947" s="120" t="s">
        <v>130</v>
      </c>
      <c r="G947" s="110">
        <v>4</v>
      </c>
      <c r="H947" s="110">
        <v>1</v>
      </c>
      <c r="I947" s="106" t="s">
        <v>299</v>
      </c>
    </row>
    <row r="948" spans="1:48">
      <c r="A948" s="115" t="s">
        <v>20</v>
      </c>
      <c r="B948" s="115" t="s">
        <v>1060</v>
      </c>
      <c r="C948" s="116" t="s">
        <v>1061</v>
      </c>
      <c r="D948" s="118" t="s">
        <v>1215</v>
      </c>
      <c r="E948" s="120">
        <v>2122874338</v>
      </c>
      <c r="F948" s="120" t="s">
        <v>130</v>
      </c>
      <c r="G948" s="117">
        <v>6</v>
      </c>
      <c r="H948" s="117">
        <v>1</v>
      </c>
      <c r="I948" s="127" t="s">
        <v>74</v>
      </c>
      <c r="J948" s="134" t="s">
        <v>64</v>
      </c>
    </row>
    <row r="949" spans="1:48">
      <c r="A949" s="115" t="s">
        <v>20</v>
      </c>
      <c r="B949" s="115" t="s">
        <v>1060</v>
      </c>
      <c r="C949" s="116" t="s">
        <v>1061</v>
      </c>
      <c r="D949" s="118" t="s">
        <v>1216</v>
      </c>
      <c r="E949" s="120">
        <v>2196482711</v>
      </c>
      <c r="F949" s="120" t="s">
        <v>130</v>
      </c>
      <c r="G949" s="117">
        <v>6</v>
      </c>
      <c r="H949" s="117">
        <v>9</v>
      </c>
      <c r="I949" s="127" t="s">
        <v>74</v>
      </c>
      <c r="K949" s="123"/>
      <c r="L949" s="164"/>
    </row>
    <row r="950" spans="1:48">
      <c r="A950" s="106" t="s">
        <v>20</v>
      </c>
      <c r="B950" s="115" t="s">
        <v>1060</v>
      </c>
      <c r="C950" s="116" t="s">
        <v>1061</v>
      </c>
      <c r="D950" s="121" t="s">
        <v>1217</v>
      </c>
      <c r="E950" s="120">
        <v>1175713633</v>
      </c>
      <c r="F950" s="120" t="s">
        <v>130</v>
      </c>
      <c r="G950" s="110">
        <v>6</v>
      </c>
      <c r="H950" s="110">
        <v>5</v>
      </c>
      <c r="I950" s="106" t="s">
        <v>299</v>
      </c>
    </row>
    <row r="951" spans="1:48">
      <c r="A951" s="106" t="s">
        <v>20</v>
      </c>
      <c r="B951" s="106" t="s">
        <v>1040</v>
      </c>
      <c r="C951" s="107" t="s">
        <v>1041</v>
      </c>
      <c r="D951" s="371" t="s">
        <v>1218</v>
      </c>
      <c r="E951" s="120">
        <v>1009316561</v>
      </c>
      <c r="F951" s="120" t="s">
        <v>72</v>
      </c>
      <c r="G951" s="110">
        <v>4</v>
      </c>
      <c r="H951" s="110">
        <v>4</v>
      </c>
      <c r="I951" s="120" t="s">
        <v>53</v>
      </c>
      <c r="J951" s="111"/>
      <c r="AS951" s="166" t="e">
        <f>AVERAGE(L951:AR951)</f>
        <v>#DIV/0!</v>
      </c>
      <c r="AT951" s="167">
        <f>K951</f>
        <v>0</v>
      </c>
      <c r="AU951" s="168" t="e">
        <f>AVERAGE(AS951:AT951)</f>
        <v>#DIV/0!</v>
      </c>
      <c r="AV951" s="169" t="e">
        <f>IF(AU951= "", "", IF(AU951&gt;= 89.5, "ممتاز", IF(AU951&gt;= 79.5, "جيد جدا", IF(AU951&gt;= 69.5, "جيد", "راسب"))))</f>
        <v>#DIV/0!</v>
      </c>
    </row>
    <row r="952" spans="1:48">
      <c r="A952" s="106" t="s">
        <v>20</v>
      </c>
      <c r="B952" s="106" t="s">
        <v>1076</v>
      </c>
      <c r="C952" s="107" t="s">
        <v>1058</v>
      </c>
      <c r="D952" s="118" t="s">
        <v>1219</v>
      </c>
      <c r="E952" s="120">
        <v>1031171513</v>
      </c>
      <c r="F952" s="120" t="s">
        <v>56</v>
      </c>
      <c r="G952" s="110">
        <v>2</v>
      </c>
      <c r="H952" s="110">
        <v>10</v>
      </c>
      <c r="I952" s="120" t="s">
        <v>53</v>
      </c>
      <c r="J952" s="111"/>
      <c r="AS952" s="166" t="e">
        <f>AVERAGE(L952:AR952)</f>
        <v>#DIV/0!</v>
      </c>
      <c r="AT952" s="167">
        <f>K952</f>
        <v>0</v>
      </c>
      <c r="AU952" s="168" t="e">
        <f>AVERAGE(AS952:AT952)</f>
        <v>#DIV/0!</v>
      </c>
      <c r="AV952" s="169" t="e">
        <f>IF(AU952= "", "", IF(AU952&gt;= 89.5, "ممتاز", IF(AU952&gt;= 79.5, "جيد جدا", IF(AU952&gt;= 69.5, "جيد", "راسب"))))</f>
        <v>#DIV/0!</v>
      </c>
    </row>
    <row r="953" spans="1:48" hidden="1">
      <c r="A953" s="115" t="s">
        <v>18</v>
      </c>
      <c r="B953" s="116" t="s">
        <v>263</v>
      </c>
      <c r="C953" s="115" t="s">
        <v>1220</v>
      </c>
      <c r="D953" s="186" t="s">
        <v>1221</v>
      </c>
      <c r="E953" s="120">
        <v>9953728</v>
      </c>
      <c r="F953" s="223" t="s">
        <v>48</v>
      </c>
      <c r="G953" s="186">
        <v>3</v>
      </c>
      <c r="H953" s="186">
        <v>1</v>
      </c>
      <c r="I953" s="183" t="s">
        <v>299</v>
      </c>
    </row>
    <row r="954" spans="1:48" hidden="1">
      <c r="A954" s="106" t="s">
        <v>18</v>
      </c>
      <c r="B954" s="170" t="s">
        <v>263</v>
      </c>
      <c r="C954" s="115" t="s">
        <v>1220</v>
      </c>
      <c r="D954" s="171" t="s">
        <v>1222</v>
      </c>
      <c r="E954" s="170">
        <v>1080523317</v>
      </c>
      <c r="F954" s="106" t="s">
        <v>48</v>
      </c>
      <c r="G954" s="110">
        <v>3</v>
      </c>
      <c r="H954" s="110">
        <v>10</v>
      </c>
      <c r="I954" s="106" t="s">
        <v>53</v>
      </c>
      <c r="J954" s="114" t="s">
        <v>181</v>
      </c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  <c r="AB954" s="172"/>
      <c r="AC954" s="172"/>
      <c r="AD954" s="172"/>
      <c r="AE954" s="172"/>
      <c r="AF954" s="172"/>
      <c r="AG954" s="172"/>
      <c r="AH954" s="172"/>
      <c r="AI954" s="172"/>
      <c r="AJ954" s="172"/>
      <c r="AK954" s="172"/>
      <c r="AL954" s="172"/>
      <c r="AM954" s="172"/>
      <c r="AN954" s="172"/>
      <c r="AO954" s="172"/>
      <c r="AP954" s="172"/>
      <c r="AQ954" s="172"/>
      <c r="AR954" s="172"/>
      <c r="AS954" s="172" t="e">
        <f>AVERAGE(L954:AR954)</f>
        <v>#DIV/0!</v>
      </c>
      <c r="AT954" s="172">
        <f>K954</f>
        <v>0</v>
      </c>
      <c r="AU954" s="172" t="e">
        <f>AVERAGE(AS954:AT954)</f>
        <v>#DIV/0!</v>
      </c>
      <c r="AV954" s="172" t="e">
        <f>IF(AU954= "", "", IF(AU954&gt;= 89.5, "ممتاز", IF(AU954&gt;= 79.5, "جيد جدا", IF(AU954&gt;= 69.5, "جيد", "راسب"))))</f>
        <v>#DIV/0!</v>
      </c>
    </row>
    <row r="955" spans="1:48" hidden="1">
      <c r="A955" s="115" t="s">
        <v>18</v>
      </c>
      <c r="B955" s="116" t="s">
        <v>263</v>
      </c>
      <c r="C955" s="115" t="s">
        <v>1220</v>
      </c>
      <c r="D955" s="118" t="s">
        <v>1223</v>
      </c>
      <c r="E955" s="120">
        <v>1064592890</v>
      </c>
      <c r="F955" s="127" t="s">
        <v>48</v>
      </c>
      <c r="G955" s="117">
        <v>2</v>
      </c>
      <c r="H955" s="117">
        <v>2</v>
      </c>
      <c r="I955" s="127" t="s">
        <v>74</v>
      </c>
      <c r="J955" s="134"/>
    </row>
    <row r="956" spans="1:48" s="172" customFormat="1" hidden="1">
      <c r="A956" s="106" t="s">
        <v>18</v>
      </c>
      <c r="B956" s="106" t="s">
        <v>263</v>
      </c>
      <c r="C956" s="115" t="s">
        <v>1220</v>
      </c>
      <c r="D956" s="118" t="s">
        <v>1224</v>
      </c>
      <c r="E956" s="120">
        <v>1131774281</v>
      </c>
      <c r="F956" s="107" t="s">
        <v>1225</v>
      </c>
      <c r="G956" s="110">
        <v>3</v>
      </c>
      <c r="H956" s="110">
        <v>1</v>
      </c>
      <c r="I956" s="120" t="s">
        <v>299</v>
      </c>
      <c r="J956" s="114"/>
      <c r="K956" s="164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5"/>
      <c r="AD956" s="165"/>
      <c r="AE956" s="165"/>
      <c r="AF956" s="165"/>
      <c r="AG956" s="165"/>
      <c r="AH956" s="165"/>
      <c r="AI956" s="165"/>
      <c r="AJ956" s="165"/>
      <c r="AK956" s="165"/>
      <c r="AL956" s="165"/>
      <c r="AM956" s="165"/>
      <c r="AN956" s="165"/>
      <c r="AO956" s="165"/>
      <c r="AP956" s="165"/>
      <c r="AQ956" s="165"/>
      <c r="AR956" s="165"/>
      <c r="AS956" s="166"/>
      <c r="AT956" s="167"/>
      <c r="AU956" s="168"/>
      <c r="AV956" s="169"/>
    </row>
    <row r="957" spans="1:48" s="172" customFormat="1" hidden="1">
      <c r="A957" s="106" t="s">
        <v>18</v>
      </c>
      <c r="B957" s="116" t="s">
        <v>263</v>
      </c>
      <c r="C957" s="115" t="s">
        <v>1220</v>
      </c>
      <c r="D957" s="186" t="s">
        <v>1226</v>
      </c>
      <c r="E957" s="183">
        <v>2146836065</v>
      </c>
      <c r="F957" s="209" t="s">
        <v>1225</v>
      </c>
      <c r="G957" s="210">
        <v>4</v>
      </c>
      <c r="H957" s="210">
        <v>9</v>
      </c>
      <c r="I957" s="183" t="s">
        <v>1227</v>
      </c>
      <c r="J957" s="114"/>
      <c r="K957" s="164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5"/>
      <c r="AD957" s="165"/>
      <c r="AE957" s="165"/>
      <c r="AF957" s="165"/>
      <c r="AG957" s="165"/>
      <c r="AH957" s="165"/>
      <c r="AI957" s="165"/>
      <c r="AJ957" s="165"/>
      <c r="AK957" s="165"/>
      <c r="AL957" s="165"/>
      <c r="AM957" s="165"/>
      <c r="AN957" s="165"/>
      <c r="AO957" s="165"/>
      <c r="AP957" s="165"/>
      <c r="AQ957" s="165"/>
      <c r="AR957" s="165"/>
      <c r="AS957" s="164"/>
      <c r="AT957" s="164"/>
      <c r="AU957" s="164"/>
      <c r="AV957" s="164"/>
    </row>
    <row r="958" spans="1:48" s="172" customFormat="1" hidden="1">
      <c r="A958" s="106" t="s">
        <v>18</v>
      </c>
      <c r="B958" s="170" t="s">
        <v>263</v>
      </c>
      <c r="C958" s="115" t="s">
        <v>1220</v>
      </c>
      <c r="D958" s="171" t="s">
        <v>1228</v>
      </c>
      <c r="E958" s="120">
        <v>1114478124</v>
      </c>
      <c r="F958" s="106" t="s">
        <v>1225</v>
      </c>
      <c r="G958" s="110">
        <v>3</v>
      </c>
      <c r="H958" s="110">
        <v>1</v>
      </c>
      <c r="I958" s="106" t="s">
        <v>299</v>
      </c>
      <c r="J958" s="114"/>
    </row>
    <row r="959" spans="1:48" s="172" customFormat="1" hidden="1">
      <c r="A959" s="115" t="s">
        <v>18</v>
      </c>
      <c r="B959" s="116" t="s">
        <v>263</v>
      </c>
      <c r="C959" s="115" t="s">
        <v>1220</v>
      </c>
      <c r="D959" s="186" t="s">
        <v>1229</v>
      </c>
      <c r="E959" s="183">
        <v>1067114122</v>
      </c>
      <c r="F959" s="209" t="s">
        <v>1225</v>
      </c>
      <c r="G959" s="186">
        <v>3</v>
      </c>
      <c r="H959" s="186">
        <v>10</v>
      </c>
      <c r="I959" s="183" t="s">
        <v>1227</v>
      </c>
      <c r="J959" s="114" t="s">
        <v>152</v>
      </c>
      <c r="K959" s="164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  <c r="AF959" s="165"/>
      <c r="AG959" s="165"/>
      <c r="AH959" s="165"/>
      <c r="AI959" s="165"/>
      <c r="AJ959" s="165"/>
      <c r="AK959" s="165"/>
      <c r="AL959" s="165"/>
      <c r="AM959" s="165"/>
      <c r="AN959" s="165"/>
      <c r="AO959" s="165"/>
      <c r="AP959" s="165"/>
      <c r="AQ959" s="165"/>
      <c r="AR959" s="165"/>
      <c r="AS959" s="164"/>
      <c r="AT959" s="164"/>
      <c r="AU959" s="164"/>
      <c r="AV959" s="164"/>
    </row>
    <row r="960" spans="1:48" s="172" customFormat="1" hidden="1">
      <c r="A960" s="106" t="s">
        <v>18</v>
      </c>
      <c r="B960" s="106" t="s">
        <v>263</v>
      </c>
      <c r="C960" s="115" t="s">
        <v>1220</v>
      </c>
      <c r="D960" s="118" t="s">
        <v>1230</v>
      </c>
      <c r="E960" s="120">
        <v>1088466733</v>
      </c>
      <c r="F960" s="107" t="s">
        <v>56</v>
      </c>
      <c r="G960" s="110">
        <v>1</v>
      </c>
      <c r="H960" s="110">
        <v>1</v>
      </c>
      <c r="I960" s="120" t="s">
        <v>74</v>
      </c>
      <c r="J960" s="114"/>
      <c r="K960" s="164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5"/>
      <c r="AD960" s="165"/>
      <c r="AE960" s="165"/>
      <c r="AF960" s="165"/>
      <c r="AG960" s="165"/>
      <c r="AH960" s="165"/>
      <c r="AI960" s="165"/>
      <c r="AJ960" s="165"/>
      <c r="AK960" s="165"/>
      <c r="AL960" s="165"/>
      <c r="AM960" s="165"/>
      <c r="AN960" s="165"/>
      <c r="AO960" s="165"/>
      <c r="AP960" s="165"/>
      <c r="AQ960" s="165"/>
      <c r="AR960" s="165"/>
      <c r="AS960" s="166"/>
      <c r="AT960" s="167"/>
      <c r="AU960" s="168"/>
      <c r="AV960" s="169"/>
    </row>
    <row r="961" spans="1:48" s="172" customFormat="1" hidden="1">
      <c r="A961" s="106" t="s">
        <v>18</v>
      </c>
      <c r="B961" s="116" t="s">
        <v>263</v>
      </c>
      <c r="C961" s="115" t="s">
        <v>1220</v>
      </c>
      <c r="D961" s="118" t="s">
        <v>1231</v>
      </c>
      <c r="E961" s="135">
        <v>1112783699</v>
      </c>
      <c r="F961" s="106" t="s">
        <v>56</v>
      </c>
      <c r="G961" s="110">
        <v>4</v>
      </c>
      <c r="H961" s="110">
        <v>4</v>
      </c>
      <c r="I961" s="106" t="s">
        <v>74</v>
      </c>
      <c r="J961" s="114" t="s">
        <v>270</v>
      </c>
      <c r="K961" s="164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  <c r="AF961" s="165"/>
      <c r="AG961" s="165"/>
      <c r="AH961" s="165"/>
      <c r="AI961" s="165"/>
      <c r="AJ961" s="165"/>
      <c r="AK961" s="165"/>
      <c r="AL961" s="165"/>
      <c r="AM961" s="165"/>
      <c r="AN961" s="165"/>
      <c r="AO961" s="165"/>
      <c r="AP961" s="165"/>
      <c r="AQ961" s="165"/>
      <c r="AR961" s="165"/>
      <c r="AS961" s="164"/>
      <c r="AT961" s="164"/>
      <c r="AU961" s="164"/>
      <c r="AV961" s="164"/>
    </row>
    <row r="962" spans="1:48" s="172" customFormat="1" hidden="1">
      <c r="A962" s="106" t="s">
        <v>18</v>
      </c>
      <c r="B962" s="116" t="s">
        <v>263</v>
      </c>
      <c r="C962" s="115" t="s">
        <v>1220</v>
      </c>
      <c r="D962" s="118" t="s">
        <v>1232</v>
      </c>
      <c r="E962" s="135">
        <v>1077000493</v>
      </c>
      <c r="F962" s="106" t="s">
        <v>56</v>
      </c>
      <c r="G962" s="110">
        <v>4</v>
      </c>
      <c r="H962" s="110">
        <v>8</v>
      </c>
      <c r="I962" s="106" t="s">
        <v>53</v>
      </c>
      <c r="J962" s="114"/>
      <c r="K962" s="164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  <c r="AF962" s="165"/>
      <c r="AG962" s="165"/>
      <c r="AH962" s="165"/>
      <c r="AI962" s="165"/>
      <c r="AJ962" s="165"/>
      <c r="AK962" s="165"/>
      <c r="AL962" s="165"/>
      <c r="AM962" s="165"/>
      <c r="AN962" s="165"/>
      <c r="AO962" s="165"/>
      <c r="AP962" s="165"/>
      <c r="AQ962" s="165"/>
      <c r="AR962" s="165"/>
      <c r="AS962" s="164"/>
      <c r="AT962" s="164"/>
      <c r="AU962" s="164"/>
      <c r="AV962" s="164"/>
    </row>
    <row r="963" spans="1:48" s="172" customFormat="1" hidden="1">
      <c r="A963" s="115" t="s">
        <v>18</v>
      </c>
      <c r="B963" s="116" t="s">
        <v>263</v>
      </c>
      <c r="C963" s="115" t="s">
        <v>1220</v>
      </c>
      <c r="D963" s="118" t="s">
        <v>1233</v>
      </c>
      <c r="E963" s="120">
        <v>1039445851</v>
      </c>
      <c r="F963" s="127" t="s">
        <v>56</v>
      </c>
      <c r="G963" s="117">
        <v>2</v>
      </c>
      <c r="H963" s="117">
        <v>1</v>
      </c>
      <c r="I963" s="127" t="s">
        <v>74</v>
      </c>
      <c r="J963" s="134"/>
      <c r="K963" s="164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5"/>
      <c r="AD963" s="165"/>
      <c r="AE963" s="165"/>
      <c r="AF963" s="165"/>
      <c r="AG963" s="165"/>
      <c r="AH963" s="165"/>
      <c r="AI963" s="165"/>
      <c r="AJ963" s="165"/>
      <c r="AK963" s="165"/>
      <c r="AL963" s="165"/>
      <c r="AM963" s="165"/>
      <c r="AN963" s="165"/>
      <c r="AO963" s="165"/>
      <c r="AP963" s="165"/>
      <c r="AQ963" s="165"/>
      <c r="AR963" s="165"/>
      <c r="AS963" s="164"/>
      <c r="AT963" s="164"/>
      <c r="AU963" s="164"/>
      <c r="AV963" s="164"/>
    </row>
    <row r="964" spans="1:48" s="172" customFormat="1" hidden="1">
      <c r="A964" s="115" t="s">
        <v>18</v>
      </c>
      <c r="B964" s="116" t="s">
        <v>263</v>
      </c>
      <c r="C964" s="115" t="s">
        <v>1220</v>
      </c>
      <c r="D964" s="118" t="s">
        <v>1234</v>
      </c>
      <c r="E964" s="135">
        <v>1044819470</v>
      </c>
      <c r="F964" s="106" t="s">
        <v>56</v>
      </c>
      <c r="G964" s="110">
        <v>4</v>
      </c>
      <c r="H964" s="110">
        <v>12</v>
      </c>
      <c r="I964" s="106" t="s">
        <v>143</v>
      </c>
      <c r="J964" s="111"/>
      <c r="K964" s="164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  <c r="AF964" s="165"/>
      <c r="AG964" s="165"/>
      <c r="AH964" s="165"/>
      <c r="AI964" s="165"/>
      <c r="AJ964" s="165"/>
      <c r="AK964" s="165"/>
      <c r="AL964" s="165"/>
      <c r="AM964" s="165"/>
      <c r="AN964" s="165"/>
      <c r="AO964" s="165"/>
      <c r="AP964" s="165"/>
      <c r="AQ964" s="165"/>
      <c r="AR964" s="165"/>
      <c r="AS964" s="164"/>
      <c r="AT964" s="164"/>
      <c r="AU964" s="164"/>
      <c r="AV964" s="164"/>
    </row>
    <row r="965" spans="1:48" s="172" customFormat="1" hidden="1">
      <c r="A965" s="106" t="s">
        <v>18</v>
      </c>
      <c r="B965" s="116" t="s">
        <v>263</v>
      </c>
      <c r="C965" s="115" t="s">
        <v>1220</v>
      </c>
      <c r="D965" s="186" t="s">
        <v>1235</v>
      </c>
      <c r="E965" s="183">
        <v>1107531608</v>
      </c>
      <c r="F965" s="209" t="s">
        <v>1236</v>
      </c>
      <c r="G965" s="186">
        <v>3</v>
      </c>
      <c r="H965" s="186">
        <v>1</v>
      </c>
      <c r="I965" s="183" t="s">
        <v>299</v>
      </c>
      <c r="J965" s="114"/>
      <c r="K965" s="164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  <c r="AF965" s="165"/>
      <c r="AG965" s="165"/>
      <c r="AH965" s="165"/>
      <c r="AI965" s="165"/>
      <c r="AJ965" s="165"/>
      <c r="AK965" s="165"/>
      <c r="AL965" s="165"/>
      <c r="AM965" s="165"/>
      <c r="AN965" s="165"/>
      <c r="AO965" s="165"/>
      <c r="AP965" s="165"/>
      <c r="AQ965" s="165"/>
      <c r="AR965" s="165"/>
      <c r="AS965" s="164"/>
      <c r="AT965" s="164"/>
      <c r="AU965" s="164"/>
      <c r="AV965" s="164"/>
    </row>
    <row r="966" spans="1:48" s="172" customFormat="1" hidden="1">
      <c r="A966" s="115" t="s">
        <v>18</v>
      </c>
      <c r="B966" s="116" t="s">
        <v>263</v>
      </c>
      <c r="C966" s="115" t="s">
        <v>1220</v>
      </c>
      <c r="D966" s="186" t="s">
        <v>1237</v>
      </c>
      <c r="E966" s="183">
        <v>1069562971</v>
      </c>
      <c r="F966" s="209" t="s">
        <v>1236</v>
      </c>
      <c r="G966" s="186">
        <v>2</v>
      </c>
      <c r="H966" s="186">
        <v>2</v>
      </c>
      <c r="I966" s="183" t="s">
        <v>1227</v>
      </c>
      <c r="J966" s="114"/>
      <c r="K966" s="164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  <c r="AF966" s="165"/>
      <c r="AG966" s="165"/>
      <c r="AH966" s="165"/>
      <c r="AI966" s="165"/>
      <c r="AJ966" s="165"/>
      <c r="AK966" s="165"/>
      <c r="AL966" s="165"/>
      <c r="AM966" s="165"/>
      <c r="AN966" s="165"/>
      <c r="AO966" s="165"/>
      <c r="AP966" s="165"/>
      <c r="AQ966" s="165"/>
      <c r="AR966" s="165"/>
      <c r="AS966" s="164"/>
      <c r="AT966" s="164"/>
      <c r="AU966" s="164"/>
      <c r="AV966" s="164"/>
    </row>
    <row r="967" spans="1:48" s="172" customFormat="1" hidden="1">
      <c r="A967" s="115" t="s">
        <v>18</v>
      </c>
      <c r="B967" s="116" t="s">
        <v>263</v>
      </c>
      <c r="C967" s="115" t="s">
        <v>1220</v>
      </c>
      <c r="D967" s="186" t="s">
        <v>1238</v>
      </c>
      <c r="E967" s="183">
        <v>1057120451</v>
      </c>
      <c r="F967" s="209" t="s">
        <v>1236</v>
      </c>
      <c r="G967" s="186">
        <v>3</v>
      </c>
      <c r="H967" s="186">
        <v>1</v>
      </c>
      <c r="I967" s="183" t="s">
        <v>299</v>
      </c>
      <c r="J967" s="114"/>
      <c r="K967" s="164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4"/>
      <c r="AT967" s="164"/>
      <c r="AU967" s="164"/>
      <c r="AV967" s="164"/>
    </row>
    <row r="968" spans="1:48" s="172" customFormat="1" hidden="1">
      <c r="A968" s="115" t="s">
        <v>18</v>
      </c>
      <c r="B968" s="116" t="s">
        <v>263</v>
      </c>
      <c r="C968" s="115" t="s">
        <v>1220</v>
      </c>
      <c r="D968" s="118" t="s">
        <v>1239</v>
      </c>
      <c r="E968" s="120">
        <v>2145838039</v>
      </c>
      <c r="F968" s="127" t="s">
        <v>60</v>
      </c>
      <c r="G968" s="117">
        <v>3</v>
      </c>
      <c r="H968" s="117">
        <v>6</v>
      </c>
      <c r="I968" s="127" t="s">
        <v>74</v>
      </c>
      <c r="J968" s="134"/>
      <c r="K968" s="164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4"/>
      <c r="AT968" s="164"/>
      <c r="AU968" s="164"/>
      <c r="AV968" s="164"/>
    </row>
    <row r="969" spans="1:48" s="172" customFormat="1" hidden="1">
      <c r="A969" s="115" t="s">
        <v>18</v>
      </c>
      <c r="B969" s="116" t="s">
        <v>263</v>
      </c>
      <c r="C969" s="115" t="s">
        <v>1220</v>
      </c>
      <c r="D969" s="186" t="s">
        <v>1240</v>
      </c>
      <c r="E969" s="183">
        <v>6076832192</v>
      </c>
      <c r="F969" s="209" t="s">
        <v>1241</v>
      </c>
      <c r="G969" s="186">
        <v>3</v>
      </c>
      <c r="H969" s="186">
        <v>1</v>
      </c>
      <c r="I969" s="183" t="s">
        <v>299</v>
      </c>
      <c r="J969" s="114"/>
      <c r="K969" s="164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4"/>
      <c r="AT969" s="164"/>
      <c r="AU969" s="164"/>
      <c r="AV969" s="164"/>
    </row>
    <row r="970" spans="1:48" s="172" customFormat="1" hidden="1">
      <c r="A970" s="115" t="s">
        <v>18</v>
      </c>
      <c r="B970" s="116" t="s">
        <v>263</v>
      </c>
      <c r="C970" s="115" t="s">
        <v>1220</v>
      </c>
      <c r="D970" s="186" t="s">
        <v>1242</v>
      </c>
      <c r="E970" s="183">
        <v>1144316260</v>
      </c>
      <c r="F970" s="209" t="s">
        <v>1241</v>
      </c>
      <c r="G970" s="186">
        <v>3</v>
      </c>
      <c r="H970" s="186">
        <v>1</v>
      </c>
      <c r="I970" s="183" t="s">
        <v>299</v>
      </c>
      <c r="J970" s="114"/>
      <c r="K970" s="164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4"/>
      <c r="AT970" s="164"/>
      <c r="AU970" s="164"/>
      <c r="AV970" s="164"/>
    </row>
    <row r="971" spans="1:48" s="172" customFormat="1" hidden="1">
      <c r="A971" s="115" t="s">
        <v>18</v>
      </c>
      <c r="B971" s="116" t="s">
        <v>263</v>
      </c>
      <c r="C971" s="115" t="s">
        <v>1220</v>
      </c>
      <c r="D971" s="186" t="s">
        <v>1243</v>
      </c>
      <c r="E971" s="183">
        <v>1015373563</v>
      </c>
      <c r="F971" s="209" t="s">
        <v>1241</v>
      </c>
      <c r="G971" s="186">
        <v>3</v>
      </c>
      <c r="H971" s="186">
        <v>1</v>
      </c>
      <c r="I971" s="183" t="s">
        <v>299</v>
      </c>
      <c r="J971" s="114"/>
      <c r="K971" s="164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4"/>
      <c r="AT971" s="164"/>
      <c r="AU971" s="164"/>
      <c r="AV971" s="164"/>
    </row>
    <row r="972" spans="1:48" s="172" customFormat="1" hidden="1">
      <c r="A972" s="115" t="s">
        <v>18</v>
      </c>
      <c r="B972" s="116" t="s">
        <v>263</v>
      </c>
      <c r="C972" s="115" t="s">
        <v>1220</v>
      </c>
      <c r="D972" s="186" t="s">
        <v>1244</v>
      </c>
      <c r="E972" s="183">
        <v>1036836567</v>
      </c>
      <c r="F972" s="209" t="s">
        <v>1241</v>
      </c>
      <c r="G972" s="186">
        <v>3</v>
      </c>
      <c r="H972" s="186">
        <v>1</v>
      </c>
      <c r="I972" s="183" t="s">
        <v>299</v>
      </c>
      <c r="J972" s="114"/>
      <c r="K972" s="164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4"/>
      <c r="AT972" s="164"/>
      <c r="AU972" s="164"/>
      <c r="AV972" s="164"/>
    </row>
    <row r="973" spans="1:48" s="172" customFormat="1" hidden="1">
      <c r="A973" s="115" t="s">
        <v>18</v>
      </c>
      <c r="B973" s="116" t="s">
        <v>263</v>
      </c>
      <c r="C973" s="115" t="s">
        <v>1220</v>
      </c>
      <c r="D973" s="186" t="s">
        <v>1245</v>
      </c>
      <c r="E973" s="183">
        <v>1064849175</v>
      </c>
      <c r="F973" s="209" t="s">
        <v>1241</v>
      </c>
      <c r="G973" s="186">
        <v>3</v>
      </c>
      <c r="H973" s="186">
        <v>1</v>
      </c>
      <c r="I973" s="183" t="s">
        <v>299</v>
      </c>
      <c r="J973" s="114"/>
      <c r="K973" s="164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4"/>
      <c r="AT973" s="164"/>
      <c r="AU973" s="164"/>
      <c r="AV973" s="164"/>
    </row>
    <row r="974" spans="1:48" s="172" customFormat="1" hidden="1">
      <c r="A974" s="115" t="s">
        <v>18</v>
      </c>
      <c r="B974" s="170" t="s">
        <v>1246</v>
      </c>
      <c r="C974" s="170" t="s">
        <v>1247</v>
      </c>
      <c r="D974" s="369" t="s">
        <v>1248</v>
      </c>
      <c r="E974" s="120">
        <v>1010299863</v>
      </c>
      <c r="F974" s="127" t="s">
        <v>72</v>
      </c>
      <c r="G974" s="117">
        <v>6</v>
      </c>
      <c r="H974" s="117">
        <v>1</v>
      </c>
      <c r="I974" s="127" t="s">
        <v>74</v>
      </c>
      <c r="J974" s="114" t="s">
        <v>270</v>
      </c>
      <c r="K974" s="164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4"/>
      <c r="AT974" s="164"/>
      <c r="AU974" s="164"/>
      <c r="AV974" s="164"/>
    </row>
    <row r="975" spans="1:48" s="172" customFormat="1" hidden="1">
      <c r="A975" s="115" t="s">
        <v>18</v>
      </c>
      <c r="B975" s="170" t="s">
        <v>1246</v>
      </c>
      <c r="C975" s="170" t="s">
        <v>1247</v>
      </c>
      <c r="D975" s="392" t="s">
        <v>1249</v>
      </c>
      <c r="E975" s="183">
        <v>1094748647</v>
      </c>
      <c r="F975" s="209" t="s">
        <v>72</v>
      </c>
      <c r="G975" s="186">
        <v>6</v>
      </c>
      <c r="H975" s="186">
        <v>1</v>
      </c>
      <c r="I975" s="183" t="s">
        <v>299</v>
      </c>
      <c r="J975" s="114"/>
      <c r="K975" s="164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4"/>
      <c r="AT975" s="164"/>
      <c r="AU975" s="164"/>
      <c r="AV975" s="164"/>
    </row>
    <row r="976" spans="1:48" s="172" customFormat="1" hidden="1">
      <c r="A976" s="115" t="s">
        <v>18</v>
      </c>
      <c r="B976" s="170" t="s">
        <v>1246</v>
      </c>
      <c r="C976" s="170" t="s">
        <v>1247</v>
      </c>
      <c r="D976" s="118" t="s">
        <v>1250</v>
      </c>
      <c r="E976" s="135">
        <v>1063169385</v>
      </c>
      <c r="F976" s="116" t="s">
        <v>72</v>
      </c>
      <c r="G976" s="117">
        <v>6</v>
      </c>
      <c r="H976" s="117">
        <v>1</v>
      </c>
      <c r="I976" s="115" t="s">
        <v>74</v>
      </c>
      <c r="J976" s="114"/>
      <c r="K976" s="164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4"/>
      <c r="AT976" s="164"/>
      <c r="AU976" s="164"/>
      <c r="AV976" s="164"/>
    </row>
    <row r="977" spans="1:48" s="172" customFormat="1" hidden="1">
      <c r="A977" s="115" t="s">
        <v>18</v>
      </c>
      <c r="B977" s="106" t="s">
        <v>1246</v>
      </c>
      <c r="C977" s="170" t="s">
        <v>1247</v>
      </c>
      <c r="D977" s="369" t="s">
        <v>1251</v>
      </c>
      <c r="E977" s="120">
        <v>1025126515</v>
      </c>
      <c r="F977" s="127" t="s">
        <v>72</v>
      </c>
      <c r="G977" s="117">
        <v>6</v>
      </c>
      <c r="H977" s="117">
        <v>1</v>
      </c>
      <c r="I977" s="127" t="s">
        <v>74</v>
      </c>
      <c r="J977" s="114" t="s">
        <v>270</v>
      </c>
      <c r="K977" s="164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4"/>
      <c r="AT977" s="164"/>
      <c r="AU977" s="164"/>
      <c r="AV977" s="164"/>
    </row>
    <row r="978" spans="1:48" s="172" customFormat="1" hidden="1">
      <c r="A978" s="115" t="s">
        <v>18</v>
      </c>
      <c r="B978" s="170" t="s">
        <v>1246</v>
      </c>
      <c r="C978" s="170" t="s">
        <v>1247</v>
      </c>
      <c r="D978" s="392" t="s">
        <v>1252</v>
      </c>
      <c r="E978" s="183">
        <v>1084635356</v>
      </c>
      <c r="F978" s="209" t="s">
        <v>72</v>
      </c>
      <c r="G978" s="186">
        <v>6</v>
      </c>
      <c r="H978" s="186">
        <v>1</v>
      </c>
      <c r="I978" s="183" t="s">
        <v>299</v>
      </c>
      <c r="J978" s="114"/>
      <c r="K978" s="164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4"/>
      <c r="AT978" s="164"/>
      <c r="AU978" s="164"/>
      <c r="AV978" s="164"/>
    </row>
    <row r="979" spans="1:48" s="172" customFormat="1" hidden="1">
      <c r="A979" s="115" t="s">
        <v>18</v>
      </c>
      <c r="B979" s="170" t="s">
        <v>1246</v>
      </c>
      <c r="C979" s="170" t="s">
        <v>1247</v>
      </c>
      <c r="D979" s="392" t="s">
        <v>1253</v>
      </c>
      <c r="E979" s="183">
        <v>1097856748</v>
      </c>
      <c r="F979" s="209" t="s">
        <v>72</v>
      </c>
      <c r="G979" s="186">
        <v>6</v>
      </c>
      <c r="H979" s="186">
        <v>1</v>
      </c>
      <c r="I979" s="183" t="s">
        <v>299</v>
      </c>
      <c r="J979" s="114"/>
      <c r="K979" s="164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4"/>
      <c r="AT979" s="164"/>
      <c r="AU979" s="164"/>
      <c r="AV979" s="164"/>
    </row>
    <row r="980" spans="1:48" s="172" customFormat="1" hidden="1">
      <c r="A980" s="115" t="s">
        <v>18</v>
      </c>
      <c r="B980" s="170" t="s">
        <v>1246</v>
      </c>
      <c r="C980" s="170" t="s">
        <v>1247</v>
      </c>
      <c r="D980" s="392" t="s">
        <v>1254</v>
      </c>
      <c r="E980" s="183">
        <v>1098986752</v>
      </c>
      <c r="F980" s="209" t="s">
        <v>72</v>
      </c>
      <c r="G980" s="186">
        <v>6</v>
      </c>
      <c r="H980" s="186">
        <v>1</v>
      </c>
      <c r="I980" s="183" t="s">
        <v>299</v>
      </c>
      <c r="J980" s="114"/>
      <c r="K980" s="164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4"/>
      <c r="AT980" s="164"/>
      <c r="AU980" s="164"/>
      <c r="AV980" s="164"/>
    </row>
    <row r="981" spans="1:48" s="172" customFormat="1" hidden="1">
      <c r="A981" s="115" t="s">
        <v>18</v>
      </c>
      <c r="B981" s="170" t="s">
        <v>1246</v>
      </c>
      <c r="C981" s="170" t="s">
        <v>1247</v>
      </c>
      <c r="D981" s="392" t="s">
        <v>1255</v>
      </c>
      <c r="E981" s="183">
        <v>1063780959</v>
      </c>
      <c r="F981" s="209" t="s">
        <v>72</v>
      </c>
      <c r="G981" s="186">
        <v>6</v>
      </c>
      <c r="H981" s="186">
        <v>1</v>
      </c>
      <c r="I981" s="183" t="s">
        <v>299</v>
      </c>
      <c r="J981" s="114"/>
      <c r="K981" s="164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4"/>
      <c r="AT981" s="164"/>
      <c r="AU981" s="164"/>
      <c r="AV981" s="164"/>
    </row>
    <row r="982" spans="1:48" s="172" customFormat="1" hidden="1">
      <c r="A982" s="106" t="s">
        <v>18</v>
      </c>
      <c r="B982" s="170" t="s">
        <v>1246</v>
      </c>
      <c r="C982" s="170" t="s">
        <v>1247</v>
      </c>
      <c r="D982" s="392" t="s">
        <v>1256</v>
      </c>
      <c r="E982" s="183">
        <v>1056353653</v>
      </c>
      <c r="F982" s="209" t="s">
        <v>72</v>
      </c>
      <c r="G982" s="186">
        <v>6</v>
      </c>
      <c r="H982" s="186">
        <v>1</v>
      </c>
      <c r="I982" s="183" t="s">
        <v>299</v>
      </c>
      <c r="J982" s="114"/>
      <c r="K982" s="164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4"/>
      <c r="AT982" s="164"/>
      <c r="AU982" s="164"/>
      <c r="AV982" s="164"/>
    </row>
    <row r="983" spans="1:48" s="172" customFormat="1" hidden="1">
      <c r="A983" s="106" t="s">
        <v>18</v>
      </c>
      <c r="B983" s="170" t="s">
        <v>1246</v>
      </c>
      <c r="C983" s="170" t="s">
        <v>1247</v>
      </c>
      <c r="D983" s="392" t="s">
        <v>1257</v>
      </c>
      <c r="E983" s="183">
        <v>1094746736</v>
      </c>
      <c r="F983" s="209" t="s">
        <v>72</v>
      </c>
      <c r="G983" s="186">
        <v>6</v>
      </c>
      <c r="H983" s="186">
        <v>9</v>
      </c>
      <c r="I983" s="183" t="s">
        <v>1227</v>
      </c>
      <c r="J983" s="114" t="s">
        <v>1258</v>
      </c>
      <c r="K983" s="164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4"/>
      <c r="AT983" s="164"/>
      <c r="AU983" s="164"/>
      <c r="AV983" s="164"/>
    </row>
    <row r="984" spans="1:48" s="172" customFormat="1" hidden="1">
      <c r="A984" s="115" t="s">
        <v>18</v>
      </c>
      <c r="B984" s="170" t="s">
        <v>1246</v>
      </c>
      <c r="C984" s="170" t="s">
        <v>1247</v>
      </c>
      <c r="D984" s="392" t="s">
        <v>1259</v>
      </c>
      <c r="E984" s="183">
        <v>1009347905</v>
      </c>
      <c r="F984" s="209" t="s">
        <v>72</v>
      </c>
      <c r="G984" s="186">
        <v>6</v>
      </c>
      <c r="H984" s="186">
        <v>1</v>
      </c>
      <c r="I984" s="183" t="s">
        <v>299</v>
      </c>
      <c r="J984" s="114"/>
      <c r="K984" s="164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4"/>
      <c r="AT984" s="164"/>
      <c r="AU984" s="164"/>
      <c r="AV984" s="164"/>
    </row>
    <row r="985" spans="1:48" s="172" customFormat="1" hidden="1">
      <c r="A985" s="106" t="s">
        <v>18</v>
      </c>
      <c r="B985" s="170" t="s">
        <v>1246</v>
      </c>
      <c r="C985" s="170" t="s">
        <v>1247</v>
      </c>
      <c r="D985" s="392" t="s">
        <v>1260</v>
      </c>
      <c r="E985" s="183">
        <v>1015457827</v>
      </c>
      <c r="F985" s="209" t="s">
        <v>72</v>
      </c>
      <c r="G985" s="186">
        <v>6</v>
      </c>
      <c r="H985" s="186">
        <v>1</v>
      </c>
      <c r="I985" s="183" t="s">
        <v>299</v>
      </c>
      <c r="J985" s="114"/>
      <c r="K985" s="164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4"/>
      <c r="AT985" s="164"/>
      <c r="AU985" s="164"/>
      <c r="AV985" s="164"/>
    </row>
    <row r="986" spans="1:48" s="172" customFormat="1" hidden="1">
      <c r="A986" s="106" t="s">
        <v>18</v>
      </c>
      <c r="B986" s="116" t="s">
        <v>1261</v>
      </c>
      <c r="C986" s="115" t="s">
        <v>1262</v>
      </c>
      <c r="D986" s="118" t="s">
        <v>1263</v>
      </c>
      <c r="E986" s="120">
        <v>1172278085</v>
      </c>
      <c r="F986" s="120" t="s">
        <v>130</v>
      </c>
      <c r="G986" s="110">
        <v>6</v>
      </c>
      <c r="H986" s="110">
        <v>1</v>
      </c>
      <c r="I986" s="120" t="s">
        <v>299</v>
      </c>
      <c r="J986" s="114"/>
      <c r="K986" s="164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6"/>
      <c r="AT986" s="167"/>
      <c r="AU986" s="168"/>
      <c r="AV986" s="169"/>
    </row>
    <row r="987" spans="1:48" s="172" customFormat="1" hidden="1">
      <c r="A987" s="106" t="s">
        <v>18</v>
      </c>
      <c r="B987" s="116" t="s">
        <v>1261</v>
      </c>
      <c r="C987" s="115" t="s">
        <v>1262</v>
      </c>
      <c r="D987" s="118" t="s">
        <v>1264</v>
      </c>
      <c r="E987" s="135">
        <v>1076934683</v>
      </c>
      <c r="F987" s="120" t="s">
        <v>130</v>
      </c>
      <c r="G987" s="110">
        <v>6</v>
      </c>
      <c r="H987" s="110">
        <v>1</v>
      </c>
      <c r="I987" s="106" t="s">
        <v>299</v>
      </c>
      <c r="J987" s="114"/>
      <c r="K987" s="164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4"/>
      <c r="AT987" s="164"/>
      <c r="AU987" s="164"/>
      <c r="AV987" s="164"/>
    </row>
    <row r="988" spans="1:48" s="172" customFormat="1" hidden="1">
      <c r="A988" s="106" t="s">
        <v>18</v>
      </c>
      <c r="B988" s="116" t="s">
        <v>1261</v>
      </c>
      <c r="C988" s="115" t="s">
        <v>1262</v>
      </c>
      <c r="D988" s="118" t="s">
        <v>1265</v>
      </c>
      <c r="E988" s="135">
        <v>1172268052</v>
      </c>
      <c r="F988" s="120" t="s">
        <v>130</v>
      </c>
      <c r="G988" s="110">
        <v>6</v>
      </c>
      <c r="H988" s="110">
        <v>1</v>
      </c>
      <c r="I988" s="106" t="s">
        <v>299</v>
      </c>
      <c r="J988" s="114"/>
      <c r="K988" s="164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4"/>
      <c r="AT988" s="164"/>
      <c r="AU988" s="164"/>
      <c r="AV988" s="164"/>
    </row>
    <row r="989" spans="1:48" s="172" customFormat="1" hidden="1">
      <c r="A989" s="106" t="s">
        <v>18</v>
      </c>
      <c r="B989" s="116" t="s">
        <v>1261</v>
      </c>
      <c r="C989" s="115" t="s">
        <v>1262</v>
      </c>
      <c r="D989" s="118" t="s">
        <v>1266</v>
      </c>
      <c r="E989" s="135">
        <v>1115475471</v>
      </c>
      <c r="F989" s="106" t="s">
        <v>529</v>
      </c>
      <c r="G989" s="110">
        <v>6</v>
      </c>
      <c r="H989" s="110">
        <v>1</v>
      </c>
      <c r="I989" s="106" t="s">
        <v>299</v>
      </c>
      <c r="J989" s="114"/>
      <c r="K989" s="164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4"/>
      <c r="AT989" s="164"/>
      <c r="AU989" s="164"/>
      <c r="AV989" s="164"/>
    </row>
    <row r="990" spans="1:48" s="172" customFormat="1" hidden="1">
      <c r="A990" s="106" t="s">
        <v>18</v>
      </c>
      <c r="B990" s="116" t="s">
        <v>1261</v>
      </c>
      <c r="C990" s="115" t="s">
        <v>1262</v>
      </c>
      <c r="D990" s="118" t="s">
        <v>1267</v>
      </c>
      <c r="E990" s="135">
        <v>1169035051</v>
      </c>
      <c r="F990" s="106" t="s">
        <v>529</v>
      </c>
      <c r="G990" s="110">
        <v>6</v>
      </c>
      <c r="H990" s="110">
        <v>1</v>
      </c>
      <c r="I990" s="106" t="s">
        <v>299</v>
      </c>
      <c r="J990" s="114"/>
      <c r="K990" s="164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4"/>
      <c r="AT990" s="164"/>
      <c r="AU990" s="164"/>
      <c r="AV990" s="164"/>
    </row>
    <row r="991" spans="1:48" s="172" customFormat="1" hidden="1">
      <c r="A991" s="115" t="s">
        <v>18</v>
      </c>
      <c r="B991" s="116" t="s">
        <v>1261</v>
      </c>
      <c r="C991" s="115" t="s">
        <v>1262</v>
      </c>
      <c r="D991" s="186" t="s">
        <v>1268</v>
      </c>
      <c r="E991" s="183">
        <v>1172510164</v>
      </c>
      <c r="F991" s="106" t="s">
        <v>529</v>
      </c>
      <c r="G991" s="186">
        <v>6</v>
      </c>
      <c r="H991" s="186">
        <v>1</v>
      </c>
      <c r="I991" s="183" t="s">
        <v>299</v>
      </c>
      <c r="J991" s="114"/>
      <c r="K991" s="164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4"/>
      <c r="AT991" s="164"/>
      <c r="AU991" s="164"/>
      <c r="AV991" s="164"/>
    </row>
    <row r="992" spans="1:48" s="172" customFormat="1" hidden="1">
      <c r="A992" s="106" t="s">
        <v>18</v>
      </c>
      <c r="B992" s="116" t="s">
        <v>1261</v>
      </c>
      <c r="C992" s="115" t="s">
        <v>1262</v>
      </c>
      <c r="D992" s="186" t="s">
        <v>1269</v>
      </c>
      <c r="E992" s="183">
        <v>1168713418</v>
      </c>
      <c r="F992" s="106" t="s">
        <v>529</v>
      </c>
      <c r="G992" s="186">
        <v>6</v>
      </c>
      <c r="H992" s="186">
        <v>1</v>
      </c>
      <c r="I992" s="183" t="s">
        <v>299</v>
      </c>
      <c r="J992" s="114"/>
      <c r="K992" s="164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4"/>
      <c r="AT992" s="164"/>
      <c r="AU992" s="164"/>
      <c r="AV992" s="164"/>
    </row>
    <row r="993" spans="1:49" s="172" customFormat="1" hidden="1">
      <c r="A993" s="106" t="s">
        <v>18</v>
      </c>
      <c r="B993" s="116" t="s">
        <v>1261</v>
      </c>
      <c r="C993" s="115" t="s">
        <v>1262</v>
      </c>
      <c r="D993" s="118" t="s">
        <v>1270</v>
      </c>
      <c r="E993" s="135">
        <v>1041781131</v>
      </c>
      <c r="F993" s="106" t="s">
        <v>529</v>
      </c>
      <c r="G993" s="110">
        <v>6</v>
      </c>
      <c r="H993" s="110">
        <v>1</v>
      </c>
      <c r="I993" s="106" t="s">
        <v>299</v>
      </c>
      <c r="J993" s="114"/>
      <c r="K993" s="164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4"/>
      <c r="AT993" s="164"/>
      <c r="AU993" s="164"/>
      <c r="AV993" s="164"/>
    </row>
    <row r="994" spans="1:49" s="172" customFormat="1" hidden="1">
      <c r="A994" s="106" t="s">
        <v>18</v>
      </c>
      <c r="B994" s="116" t="s">
        <v>1261</v>
      </c>
      <c r="C994" s="115" t="s">
        <v>1262</v>
      </c>
      <c r="D994" s="186" t="s">
        <v>1271</v>
      </c>
      <c r="E994" s="183">
        <v>1171061920</v>
      </c>
      <c r="F994" s="106" t="s">
        <v>529</v>
      </c>
      <c r="G994" s="186">
        <v>6</v>
      </c>
      <c r="H994" s="186">
        <v>1</v>
      </c>
      <c r="I994" s="183" t="s">
        <v>299</v>
      </c>
      <c r="J994" s="114"/>
      <c r="K994" s="164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4"/>
      <c r="AT994" s="164"/>
      <c r="AU994" s="164"/>
      <c r="AV994" s="164"/>
    </row>
    <row r="995" spans="1:49" s="172" customFormat="1" hidden="1">
      <c r="A995" s="106" t="s">
        <v>18</v>
      </c>
      <c r="B995" s="116" t="s">
        <v>1261</v>
      </c>
      <c r="C995" s="115" t="s">
        <v>1262</v>
      </c>
      <c r="D995" s="118" t="s">
        <v>1272</v>
      </c>
      <c r="E995" s="135">
        <v>1112786836</v>
      </c>
      <c r="F995" s="106" t="s">
        <v>529</v>
      </c>
      <c r="G995" s="110">
        <v>6</v>
      </c>
      <c r="H995" s="110">
        <v>1</v>
      </c>
      <c r="I995" s="106" t="s">
        <v>299</v>
      </c>
      <c r="J995" s="114"/>
      <c r="K995" s="164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4"/>
      <c r="AT995" s="164"/>
      <c r="AU995" s="164"/>
      <c r="AV995" s="164"/>
    </row>
    <row r="996" spans="1:49" s="195" customFormat="1" hidden="1">
      <c r="A996" s="281" t="s">
        <v>18</v>
      </c>
      <c r="B996" s="116" t="s">
        <v>1261</v>
      </c>
      <c r="C996" s="115" t="s">
        <v>1262</v>
      </c>
      <c r="D996" s="304" t="s">
        <v>1273</v>
      </c>
      <c r="E996" s="442">
        <v>1117208529</v>
      </c>
      <c r="F996" s="281" t="s">
        <v>529</v>
      </c>
      <c r="G996" s="347">
        <v>6</v>
      </c>
      <c r="H996" s="347">
        <v>1</v>
      </c>
      <c r="I996" s="281" t="s">
        <v>299</v>
      </c>
      <c r="J996" s="297"/>
      <c r="K996" s="239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  <c r="AA996" s="240"/>
      <c r="AB996" s="240"/>
      <c r="AC996" s="240"/>
      <c r="AD996" s="240"/>
      <c r="AE996" s="240"/>
      <c r="AF996" s="240"/>
      <c r="AG996" s="240"/>
      <c r="AH996" s="240"/>
      <c r="AI996" s="240"/>
      <c r="AJ996" s="240"/>
      <c r="AK996" s="240"/>
      <c r="AL996" s="240"/>
      <c r="AM996" s="240"/>
      <c r="AN996" s="240"/>
      <c r="AO996" s="240"/>
      <c r="AP996" s="240"/>
      <c r="AQ996" s="240"/>
      <c r="AR996" s="240"/>
      <c r="AS996" s="239"/>
      <c r="AT996" s="239"/>
      <c r="AU996" s="239"/>
      <c r="AV996" s="239"/>
    </row>
    <row r="997" spans="1:49" s="196" customFormat="1" hidden="1">
      <c r="A997" s="106" t="s">
        <v>18</v>
      </c>
      <c r="B997" s="116" t="s">
        <v>1261</v>
      </c>
      <c r="C997" s="115" t="s">
        <v>1262</v>
      </c>
      <c r="D997" s="118" t="s">
        <v>1274</v>
      </c>
      <c r="E997" s="135">
        <v>1117836726</v>
      </c>
      <c r="F997" s="281" t="s">
        <v>529</v>
      </c>
      <c r="G997" s="110">
        <v>6</v>
      </c>
      <c r="H997" s="110">
        <v>1</v>
      </c>
      <c r="I997" s="106" t="s">
        <v>299</v>
      </c>
      <c r="J997" s="114"/>
      <c r="K997" s="164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4"/>
      <c r="AT997" s="164"/>
      <c r="AU997" s="164"/>
      <c r="AV997" s="164"/>
      <c r="AW997" s="195"/>
    </row>
    <row r="998" spans="1:49" s="196" customFormat="1" hidden="1">
      <c r="A998" s="115" t="s">
        <v>18</v>
      </c>
      <c r="B998" s="116" t="s">
        <v>1261</v>
      </c>
      <c r="C998" s="115" t="s">
        <v>1262</v>
      </c>
      <c r="D998" s="118" t="s">
        <v>1275</v>
      </c>
      <c r="E998" s="120">
        <v>1011607320</v>
      </c>
      <c r="F998" s="301" t="s">
        <v>72</v>
      </c>
      <c r="G998" s="138">
        <v>6</v>
      </c>
      <c r="H998" s="138">
        <v>11</v>
      </c>
      <c r="I998" s="106" t="s">
        <v>53</v>
      </c>
      <c r="J998" s="114" t="s">
        <v>79</v>
      </c>
      <c r="K998" s="164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  <c r="AC998" s="165"/>
      <c r="AD998" s="165"/>
      <c r="AE998" s="165"/>
      <c r="AF998" s="165"/>
      <c r="AG998" s="165"/>
      <c r="AH998" s="165"/>
      <c r="AI998" s="165"/>
      <c r="AJ998" s="165"/>
      <c r="AK998" s="165"/>
      <c r="AL998" s="165"/>
      <c r="AM998" s="165"/>
      <c r="AN998" s="165"/>
      <c r="AO998" s="165"/>
      <c r="AP998" s="165"/>
      <c r="AQ998" s="165"/>
      <c r="AR998" s="165"/>
      <c r="AS998" s="164"/>
      <c r="AT998" s="164"/>
      <c r="AU998" s="164"/>
      <c r="AV998" s="164"/>
      <c r="AW998" s="195"/>
    </row>
    <row r="999" spans="1:49" s="196" customFormat="1" hidden="1">
      <c r="A999" s="115" t="s">
        <v>18</v>
      </c>
      <c r="B999" s="116" t="s">
        <v>1261</v>
      </c>
      <c r="C999" s="115" t="s">
        <v>1262</v>
      </c>
      <c r="D999" s="118" t="s">
        <v>1276</v>
      </c>
      <c r="E999" s="120">
        <v>1048355281</v>
      </c>
      <c r="F999" s="281" t="s">
        <v>72</v>
      </c>
      <c r="G999" s="110">
        <v>6</v>
      </c>
      <c r="H999" s="110">
        <v>11</v>
      </c>
      <c r="I999" s="106" t="s">
        <v>53</v>
      </c>
      <c r="J999" s="114" t="s">
        <v>64</v>
      </c>
      <c r="K999" s="164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  <c r="AF999" s="165"/>
      <c r="AG999" s="165"/>
      <c r="AH999" s="165"/>
      <c r="AI999" s="165"/>
      <c r="AJ999" s="165"/>
      <c r="AK999" s="165"/>
      <c r="AL999" s="165"/>
      <c r="AM999" s="165"/>
      <c r="AN999" s="165"/>
      <c r="AO999" s="165"/>
      <c r="AP999" s="165"/>
      <c r="AQ999" s="165"/>
      <c r="AR999" s="165"/>
      <c r="AS999" s="164"/>
      <c r="AT999" s="164"/>
      <c r="AU999" s="164"/>
      <c r="AV999" s="164"/>
      <c r="AW999" s="195"/>
    </row>
    <row r="1000" spans="1:49" s="196" customFormat="1" hidden="1">
      <c r="A1000" s="115" t="s">
        <v>18</v>
      </c>
      <c r="B1000" s="116" t="s">
        <v>1261</v>
      </c>
      <c r="C1000" s="115" t="s">
        <v>1262</v>
      </c>
      <c r="D1000" s="369" t="s">
        <v>1277</v>
      </c>
      <c r="E1000" s="135">
        <v>1032606830</v>
      </c>
      <c r="F1000" s="290" t="s">
        <v>72</v>
      </c>
      <c r="G1000" s="117">
        <v>6</v>
      </c>
      <c r="H1000" s="117">
        <v>5</v>
      </c>
      <c r="I1000" s="115" t="s">
        <v>74</v>
      </c>
      <c r="J1000" s="114" t="s">
        <v>64</v>
      </c>
      <c r="K1000" s="164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  <c r="AF1000" s="165"/>
      <c r="AG1000" s="165"/>
      <c r="AH1000" s="165"/>
      <c r="AI1000" s="165"/>
      <c r="AJ1000" s="165"/>
      <c r="AK1000" s="165"/>
      <c r="AL1000" s="165"/>
      <c r="AM1000" s="165"/>
      <c r="AN1000" s="165"/>
      <c r="AO1000" s="165"/>
      <c r="AP1000" s="165"/>
      <c r="AQ1000" s="165"/>
      <c r="AR1000" s="165"/>
      <c r="AS1000" s="164"/>
      <c r="AT1000" s="164"/>
      <c r="AU1000" s="164"/>
      <c r="AV1000" s="164"/>
      <c r="AW1000" s="195"/>
    </row>
    <row r="1001" spans="1:49" s="196" customFormat="1" hidden="1">
      <c r="A1001" s="106" t="s">
        <v>18</v>
      </c>
      <c r="B1001" s="116" t="s">
        <v>1261</v>
      </c>
      <c r="C1001" s="115" t="s">
        <v>1262</v>
      </c>
      <c r="D1001" s="118" t="s">
        <v>1278</v>
      </c>
      <c r="E1001" s="120">
        <v>1041825363</v>
      </c>
      <c r="F1001" s="281" t="s">
        <v>72</v>
      </c>
      <c r="G1001" s="110">
        <v>6</v>
      </c>
      <c r="H1001" s="110">
        <v>11</v>
      </c>
      <c r="I1001" s="106" t="s">
        <v>53</v>
      </c>
      <c r="J1001" s="114" t="s">
        <v>64</v>
      </c>
      <c r="K1001" s="164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  <c r="AC1001" s="165"/>
      <c r="AD1001" s="165"/>
      <c r="AE1001" s="165"/>
      <c r="AF1001" s="165"/>
      <c r="AG1001" s="165"/>
      <c r="AH1001" s="165"/>
      <c r="AI1001" s="165"/>
      <c r="AJ1001" s="165"/>
      <c r="AK1001" s="165"/>
      <c r="AL1001" s="165"/>
      <c r="AM1001" s="165"/>
      <c r="AN1001" s="165"/>
      <c r="AO1001" s="165"/>
      <c r="AP1001" s="165"/>
      <c r="AQ1001" s="165"/>
      <c r="AR1001" s="165"/>
      <c r="AS1001" s="164"/>
      <c r="AT1001" s="164"/>
      <c r="AU1001" s="164"/>
      <c r="AV1001" s="164"/>
      <c r="AW1001" s="195"/>
    </row>
    <row r="1002" spans="1:49" s="196" customFormat="1" hidden="1">
      <c r="A1002" s="115" t="s">
        <v>18</v>
      </c>
      <c r="B1002" s="116" t="s">
        <v>1261</v>
      </c>
      <c r="C1002" s="115" t="s">
        <v>1262</v>
      </c>
      <c r="D1002" s="118" t="s">
        <v>1279</v>
      </c>
      <c r="E1002" s="135">
        <v>1049018300</v>
      </c>
      <c r="F1002" s="290" t="s">
        <v>72</v>
      </c>
      <c r="G1002" s="117">
        <v>6</v>
      </c>
      <c r="H1002" s="117">
        <v>9</v>
      </c>
      <c r="I1002" s="115" t="s">
        <v>74</v>
      </c>
      <c r="J1002" s="114" t="s">
        <v>64</v>
      </c>
      <c r="K1002" s="164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  <c r="AB1002" s="165"/>
      <c r="AC1002" s="165"/>
      <c r="AD1002" s="165"/>
      <c r="AE1002" s="165"/>
      <c r="AF1002" s="165"/>
      <c r="AG1002" s="165"/>
      <c r="AH1002" s="165"/>
      <c r="AI1002" s="165"/>
      <c r="AJ1002" s="165"/>
      <c r="AK1002" s="165"/>
      <c r="AL1002" s="165"/>
      <c r="AM1002" s="165"/>
      <c r="AN1002" s="165"/>
      <c r="AO1002" s="165"/>
      <c r="AP1002" s="165"/>
      <c r="AQ1002" s="165"/>
      <c r="AR1002" s="165"/>
      <c r="AS1002" s="164"/>
      <c r="AT1002" s="164"/>
      <c r="AU1002" s="164"/>
      <c r="AV1002" s="164"/>
      <c r="AW1002" s="195"/>
    </row>
    <row r="1003" spans="1:49" s="196" customFormat="1" hidden="1">
      <c r="A1003" s="106" t="s">
        <v>18</v>
      </c>
      <c r="B1003" s="116" t="s">
        <v>1261</v>
      </c>
      <c r="C1003" s="115" t="s">
        <v>1262</v>
      </c>
      <c r="D1003" s="118" t="s">
        <v>1280</v>
      </c>
      <c r="E1003" s="135">
        <v>1003418488</v>
      </c>
      <c r="F1003" s="290" t="s">
        <v>72</v>
      </c>
      <c r="G1003" s="117">
        <v>6</v>
      </c>
      <c r="H1003" s="117">
        <v>7</v>
      </c>
      <c r="I1003" s="115" t="s">
        <v>74</v>
      </c>
      <c r="J1003" s="114" t="s">
        <v>64</v>
      </c>
      <c r="K1003" s="164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  <c r="AB1003" s="165"/>
      <c r="AC1003" s="165"/>
      <c r="AD1003" s="165"/>
      <c r="AE1003" s="165"/>
      <c r="AF1003" s="165"/>
      <c r="AG1003" s="165"/>
      <c r="AH1003" s="165"/>
      <c r="AI1003" s="165"/>
      <c r="AJ1003" s="165"/>
      <c r="AK1003" s="165"/>
      <c r="AL1003" s="165"/>
      <c r="AM1003" s="165"/>
      <c r="AN1003" s="165"/>
      <c r="AO1003" s="165"/>
      <c r="AP1003" s="165"/>
      <c r="AQ1003" s="165"/>
      <c r="AR1003" s="165"/>
      <c r="AS1003" s="164"/>
      <c r="AT1003" s="164"/>
      <c r="AU1003" s="164"/>
      <c r="AV1003" s="164"/>
      <c r="AW1003" s="195"/>
    </row>
    <row r="1004" spans="1:49" s="196" customFormat="1" hidden="1">
      <c r="A1004" s="106" t="s">
        <v>18</v>
      </c>
      <c r="B1004" s="116" t="s">
        <v>1261</v>
      </c>
      <c r="C1004" s="115" t="s">
        <v>1262</v>
      </c>
      <c r="D1004" s="369" t="s">
        <v>1281</v>
      </c>
      <c r="E1004" s="135">
        <v>1067388759</v>
      </c>
      <c r="F1004" s="106" t="s">
        <v>72</v>
      </c>
      <c r="G1004" s="110">
        <v>6</v>
      </c>
      <c r="H1004" s="110">
        <v>3</v>
      </c>
      <c r="I1004" s="106" t="s">
        <v>53</v>
      </c>
      <c r="J1004" s="114" t="s">
        <v>64</v>
      </c>
      <c r="K1004" s="164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  <c r="AB1004" s="165"/>
      <c r="AC1004" s="165"/>
      <c r="AD1004" s="165"/>
      <c r="AE1004" s="165"/>
      <c r="AF1004" s="165"/>
      <c r="AG1004" s="165"/>
      <c r="AH1004" s="165"/>
      <c r="AI1004" s="165"/>
      <c r="AJ1004" s="165"/>
      <c r="AK1004" s="165"/>
      <c r="AL1004" s="165"/>
      <c r="AM1004" s="165"/>
      <c r="AN1004" s="165"/>
      <c r="AO1004" s="165"/>
      <c r="AP1004" s="165"/>
      <c r="AQ1004" s="165"/>
      <c r="AR1004" s="165"/>
      <c r="AS1004" s="164"/>
      <c r="AT1004" s="164"/>
      <c r="AU1004" s="164"/>
      <c r="AV1004" s="164"/>
      <c r="AW1004" s="195"/>
    </row>
    <row r="1005" spans="1:49" s="196" customFormat="1" hidden="1">
      <c r="A1005" s="115" t="s">
        <v>18</v>
      </c>
      <c r="B1005" s="116" t="s">
        <v>1261</v>
      </c>
      <c r="C1005" s="115" t="s">
        <v>1262</v>
      </c>
      <c r="D1005" s="118" t="s">
        <v>1282</v>
      </c>
      <c r="E1005" s="135">
        <v>1066297365</v>
      </c>
      <c r="F1005" s="290" t="s">
        <v>72</v>
      </c>
      <c r="G1005" s="117">
        <v>6</v>
      </c>
      <c r="H1005" s="117">
        <v>5</v>
      </c>
      <c r="I1005" s="115" t="s">
        <v>74</v>
      </c>
      <c r="J1005" s="134" t="s">
        <v>64</v>
      </c>
      <c r="K1005" s="164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65"/>
      <c r="Y1005" s="165"/>
      <c r="Z1005" s="165"/>
      <c r="AA1005" s="165"/>
      <c r="AB1005" s="165"/>
      <c r="AC1005" s="165"/>
      <c r="AD1005" s="165"/>
      <c r="AE1005" s="165"/>
      <c r="AF1005" s="165"/>
      <c r="AG1005" s="165"/>
      <c r="AH1005" s="165"/>
      <c r="AI1005" s="165"/>
      <c r="AJ1005" s="165"/>
      <c r="AK1005" s="165"/>
      <c r="AL1005" s="165"/>
      <c r="AM1005" s="165"/>
      <c r="AN1005" s="165"/>
      <c r="AO1005" s="165"/>
      <c r="AP1005" s="165"/>
      <c r="AQ1005" s="165"/>
      <c r="AR1005" s="165"/>
      <c r="AS1005" s="164"/>
      <c r="AT1005" s="164"/>
      <c r="AU1005" s="164"/>
      <c r="AV1005" s="164"/>
      <c r="AW1005" s="195"/>
    </row>
    <row r="1006" spans="1:49" s="196" customFormat="1" hidden="1">
      <c r="A1006" s="106" t="s">
        <v>18</v>
      </c>
      <c r="B1006" s="116" t="s">
        <v>1261</v>
      </c>
      <c r="C1006" s="115" t="s">
        <v>1262</v>
      </c>
      <c r="D1006" s="118" t="s">
        <v>1283</v>
      </c>
      <c r="E1006" s="120">
        <v>1048716698</v>
      </c>
      <c r="F1006" s="281" t="s">
        <v>72</v>
      </c>
      <c r="G1006" s="110">
        <v>6</v>
      </c>
      <c r="H1006" s="110">
        <v>11</v>
      </c>
      <c r="I1006" s="106" t="s">
        <v>53</v>
      </c>
      <c r="J1006" s="111" t="s">
        <v>152</v>
      </c>
      <c r="K1006" s="164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  <c r="AA1006" s="165"/>
      <c r="AB1006" s="165"/>
      <c r="AC1006" s="165"/>
      <c r="AD1006" s="165"/>
      <c r="AE1006" s="165"/>
      <c r="AF1006" s="165"/>
      <c r="AG1006" s="165"/>
      <c r="AH1006" s="165"/>
      <c r="AI1006" s="165"/>
      <c r="AJ1006" s="165"/>
      <c r="AK1006" s="165"/>
      <c r="AL1006" s="165"/>
      <c r="AM1006" s="165"/>
      <c r="AN1006" s="165"/>
      <c r="AO1006" s="165"/>
      <c r="AP1006" s="165"/>
      <c r="AQ1006" s="165"/>
      <c r="AR1006" s="165"/>
      <c r="AS1006" s="164"/>
      <c r="AT1006" s="164"/>
      <c r="AU1006" s="164"/>
      <c r="AV1006" s="164"/>
      <c r="AW1006" s="195"/>
    </row>
    <row r="1007" spans="1:49" s="196" customFormat="1" hidden="1">
      <c r="A1007" s="106" t="s">
        <v>18</v>
      </c>
      <c r="B1007" s="116" t="s">
        <v>1261</v>
      </c>
      <c r="C1007" s="115" t="s">
        <v>1262</v>
      </c>
      <c r="D1007" s="118" t="s">
        <v>1284</v>
      </c>
      <c r="E1007" s="120">
        <v>1037617311</v>
      </c>
      <c r="F1007" s="281" t="s">
        <v>72</v>
      </c>
      <c r="G1007" s="110">
        <v>6</v>
      </c>
      <c r="H1007" s="110">
        <v>11</v>
      </c>
      <c r="I1007" s="106" t="s">
        <v>53</v>
      </c>
      <c r="J1007" s="111" t="s">
        <v>64</v>
      </c>
      <c r="K1007" s="164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  <c r="AA1007" s="165"/>
      <c r="AB1007" s="165"/>
      <c r="AC1007" s="165"/>
      <c r="AD1007" s="165"/>
      <c r="AE1007" s="165"/>
      <c r="AF1007" s="165"/>
      <c r="AG1007" s="165"/>
      <c r="AH1007" s="165"/>
      <c r="AI1007" s="165"/>
      <c r="AJ1007" s="165"/>
      <c r="AK1007" s="165"/>
      <c r="AL1007" s="165"/>
      <c r="AM1007" s="165"/>
      <c r="AN1007" s="165"/>
      <c r="AO1007" s="165"/>
      <c r="AP1007" s="165"/>
      <c r="AQ1007" s="165"/>
      <c r="AR1007" s="165"/>
      <c r="AS1007" s="164"/>
      <c r="AT1007" s="164"/>
      <c r="AU1007" s="164"/>
      <c r="AV1007" s="164"/>
      <c r="AW1007" s="195"/>
    </row>
    <row r="1008" spans="1:49" s="196" customFormat="1" hidden="1">
      <c r="A1008" s="115" t="s">
        <v>18</v>
      </c>
      <c r="B1008" s="116" t="s">
        <v>1285</v>
      </c>
      <c r="C1008" s="115" t="s">
        <v>1262</v>
      </c>
      <c r="D1008" s="118" t="s">
        <v>1286</v>
      </c>
      <c r="E1008" s="120">
        <v>1023646563</v>
      </c>
      <c r="F1008" s="281" t="s">
        <v>72</v>
      </c>
      <c r="G1008" s="110">
        <v>6</v>
      </c>
      <c r="H1008" s="110">
        <v>7</v>
      </c>
      <c r="I1008" s="106" t="s">
        <v>74</v>
      </c>
      <c r="J1008" s="111"/>
      <c r="K1008" s="164"/>
      <c r="L1008" s="165"/>
      <c r="M1008" s="165"/>
      <c r="N1008" s="165"/>
      <c r="O1008" s="165"/>
      <c r="P1008" s="165"/>
      <c r="Q1008" s="165"/>
      <c r="R1008" s="165"/>
      <c r="S1008" s="165"/>
      <c r="T1008" s="165"/>
      <c r="U1008" s="165"/>
      <c r="V1008" s="165"/>
      <c r="W1008" s="165"/>
      <c r="X1008" s="165"/>
      <c r="Y1008" s="165"/>
      <c r="Z1008" s="165"/>
      <c r="AA1008" s="165"/>
      <c r="AB1008" s="165"/>
      <c r="AC1008" s="165"/>
      <c r="AD1008" s="165"/>
      <c r="AE1008" s="165"/>
      <c r="AF1008" s="165"/>
      <c r="AG1008" s="165"/>
      <c r="AH1008" s="165"/>
      <c r="AI1008" s="165"/>
      <c r="AJ1008" s="165"/>
      <c r="AK1008" s="165"/>
      <c r="AL1008" s="165"/>
      <c r="AM1008" s="165"/>
      <c r="AN1008" s="165"/>
      <c r="AO1008" s="165"/>
      <c r="AP1008" s="165"/>
      <c r="AQ1008" s="165"/>
      <c r="AR1008" s="165"/>
      <c r="AS1008" s="164"/>
      <c r="AT1008" s="164"/>
      <c r="AU1008" s="164"/>
      <c r="AV1008" s="164"/>
      <c r="AW1008" s="195"/>
    </row>
    <row r="1009" spans="1:49" s="196" customFormat="1" hidden="1">
      <c r="A1009" s="106" t="s">
        <v>18</v>
      </c>
      <c r="B1009" s="116" t="s">
        <v>1287</v>
      </c>
      <c r="C1009" s="115" t="s">
        <v>1288</v>
      </c>
      <c r="D1009" s="118" t="s">
        <v>1289</v>
      </c>
      <c r="E1009" s="120">
        <v>1071555989</v>
      </c>
      <c r="F1009" s="281" t="s">
        <v>72</v>
      </c>
      <c r="G1009" s="110">
        <v>2</v>
      </c>
      <c r="H1009" s="110">
        <v>13</v>
      </c>
      <c r="I1009" s="106" t="s">
        <v>53</v>
      </c>
      <c r="J1009" s="114"/>
      <c r="K1009" s="164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65"/>
      <c r="Y1009" s="165"/>
      <c r="Z1009" s="165"/>
      <c r="AA1009" s="165"/>
      <c r="AB1009" s="165"/>
      <c r="AC1009" s="165"/>
      <c r="AD1009" s="165"/>
      <c r="AE1009" s="165"/>
      <c r="AF1009" s="165"/>
      <c r="AG1009" s="165"/>
      <c r="AH1009" s="165"/>
      <c r="AI1009" s="165"/>
      <c r="AJ1009" s="165"/>
      <c r="AK1009" s="165"/>
      <c r="AL1009" s="165"/>
      <c r="AM1009" s="165"/>
      <c r="AN1009" s="165"/>
      <c r="AO1009" s="165"/>
      <c r="AP1009" s="165"/>
      <c r="AQ1009" s="165"/>
      <c r="AR1009" s="165"/>
      <c r="AS1009" s="164"/>
      <c r="AT1009" s="164"/>
      <c r="AU1009" s="164"/>
      <c r="AV1009" s="164"/>
      <c r="AW1009" s="195"/>
    </row>
    <row r="1010" spans="1:49" s="196" customFormat="1" hidden="1">
      <c r="A1010" s="106" t="s">
        <v>18</v>
      </c>
      <c r="B1010" s="116" t="s">
        <v>1287</v>
      </c>
      <c r="C1010" s="115" t="s">
        <v>1288</v>
      </c>
      <c r="D1010" s="369" t="s">
        <v>1290</v>
      </c>
      <c r="E1010" s="120">
        <v>1025899582</v>
      </c>
      <c r="F1010" s="302" t="s">
        <v>72</v>
      </c>
      <c r="G1010" s="110">
        <v>2</v>
      </c>
      <c r="H1010" s="110">
        <v>11</v>
      </c>
      <c r="I1010" s="120" t="s">
        <v>53</v>
      </c>
      <c r="J1010" s="114"/>
      <c r="K1010" s="164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65"/>
      <c r="Y1010" s="165"/>
      <c r="Z1010" s="165"/>
      <c r="AA1010" s="165"/>
      <c r="AB1010" s="165"/>
      <c r="AC1010" s="165"/>
      <c r="AD1010" s="165"/>
      <c r="AE1010" s="165"/>
      <c r="AF1010" s="165"/>
      <c r="AG1010" s="165"/>
      <c r="AH1010" s="165"/>
      <c r="AI1010" s="165"/>
      <c r="AJ1010" s="165"/>
      <c r="AK1010" s="165"/>
      <c r="AL1010" s="165"/>
      <c r="AM1010" s="165"/>
      <c r="AN1010" s="165"/>
      <c r="AO1010" s="165"/>
      <c r="AP1010" s="165"/>
      <c r="AQ1010" s="165"/>
      <c r="AR1010" s="165"/>
      <c r="AS1010" s="166" t="e">
        <f>AVERAGE(L1010:AR1010)</f>
        <v>#DIV/0!</v>
      </c>
      <c r="AT1010" s="167">
        <f>K1010</f>
        <v>0</v>
      </c>
      <c r="AU1010" s="168" t="e">
        <f>AVERAGE(AS1010:AT1010)</f>
        <v>#DIV/0!</v>
      </c>
      <c r="AV1010" s="169" t="e">
        <f>IF(AU1010= "", "", IF(AU1010&gt;= 89.5, "ممتاز", IF(AU1010&gt;= 79.5, "جيد جدا", IF(AU1010&gt;= 69.5, "جيد", "راسب"))))</f>
        <v>#DIV/0!</v>
      </c>
      <c r="AW1010" s="195"/>
    </row>
    <row r="1011" spans="1:49" s="196" customFormat="1" hidden="1">
      <c r="A1011" s="106" t="s">
        <v>18</v>
      </c>
      <c r="B1011" s="116" t="s">
        <v>1287</v>
      </c>
      <c r="C1011" s="115" t="s">
        <v>1288</v>
      </c>
      <c r="D1011" s="369" t="s">
        <v>1291</v>
      </c>
      <c r="E1011" s="120">
        <v>1034752707</v>
      </c>
      <c r="F1011" s="302" t="s">
        <v>72</v>
      </c>
      <c r="G1011" s="110">
        <v>3</v>
      </c>
      <c r="H1011" s="110">
        <v>12</v>
      </c>
      <c r="I1011" s="120" t="s">
        <v>53</v>
      </c>
      <c r="J1011" s="114"/>
      <c r="K1011" s="164"/>
      <c r="L1011" s="165"/>
      <c r="M1011" s="165"/>
      <c r="N1011" s="165"/>
      <c r="O1011" s="165"/>
      <c r="P1011" s="165"/>
      <c r="Q1011" s="165"/>
      <c r="R1011" s="165"/>
      <c r="S1011" s="165"/>
      <c r="T1011" s="165"/>
      <c r="U1011" s="165"/>
      <c r="V1011" s="165"/>
      <c r="W1011" s="165"/>
      <c r="X1011" s="165"/>
      <c r="Y1011" s="165"/>
      <c r="Z1011" s="165"/>
      <c r="AA1011" s="165"/>
      <c r="AB1011" s="165"/>
      <c r="AC1011" s="165"/>
      <c r="AD1011" s="165"/>
      <c r="AE1011" s="165"/>
      <c r="AF1011" s="165"/>
      <c r="AG1011" s="165"/>
      <c r="AH1011" s="165"/>
      <c r="AI1011" s="165"/>
      <c r="AJ1011" s="165"/>
      <c r="AK1011" s="165"/>
      <c r="AL1011" s="165"/>
      <c r="AM1011" s="165"/>
      <c r="AN1011" s="165"/>
      <c r="AO1011" s="165"/>
      <c r="AP1011" s="165"/>
      <c r="AQ1011" s="165"/>
      <c r="AR1011" s="165"/>
      <c r="AS1011" s="166" t="e">
        <f>AVERAGE(L1011:AR1011)</f>
        <v>#DIV/0!</v>
      </c>
      <c r="AT1011" s="167">
        <f>K1011</f>
        <v>0</v>
      </c>
      <c r="AU1011" s="168" t="e">
        <f>AVERAGE(AS1011:AT1011)</f>
        <v>#DIV/0!</v>
      </c>
      <c r="AV1011" s="169" t="e">
        <f>IF(AU1011= "", "", IF(AU1011&gt;= 89.5, "ممتاز", IF(AU1011&gt;= 79.5, "جيد جدا", IF(AU1011&gt;= 69.5, "جيد", "راسب"))))</f>
        <v>#DIV/0!</v>
      </c>
      <c r="AW1011" s="195"/>
    </row>
    <row r="1012" spans="1:49" s="196" customFormat="1" hidden="1">
      <c r="A1012" s="106" t="s">
        <v>18</v>
      </c>
      <c r="B1012" s="116" t="s">
        <v>1287</v>
      </c>
      <c r="C1012" s="115" t="s">
        <v>1288</v>
      </c>
      <c r="D1012" s="369" t="s">
        <v>1292</v>
      </c>
      <c r="E1012" s="135">
        <v>1042228278</v>
      </c>
      <c r="F1012" s="301" t="s">
        <v>72</v>
      </c>
      <c r="G1012" s="110">
        <v>6</v>
      </c>
      <c r="H1012" s="110">
        <v>3</v>
      </c>
      <c r="I1012" s="106" t="s">
        <v>53</v>
      </c>
      <c r="J1012" s="114" t="s">
        <v>64</v>
      </c>
      <c r="K1012" s="164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65"/>
      <c r="Y1012" s="165"/>
      <c r="Z1012" s="165"/>
      <c r="AA1012" s="165"/>
      <c r="AB1012" s="165"/>
      <c r="AC1012" s="165"/>
      <c r="AD1012" s="165"/>
      <c r="AE1012" s="165"/>
      <c r="AF1012" s="165"/>
      <c r="AG1012" s="165"/>
      <c r="AH1012" s="165"/>
      <c r="AI1012" s="165"/>
      <c r="AJ1012" s="165"/>
      <c r="AK1012" s="165"/>
      <c r="AL1012" s="165"/>
      <c r="AM1012" s="165"/>
      <c r="AN1012" s="165"/>
      <c r="AO1012" s="165"/>
      <c r="AP1012" s="165"/>
      <c r="AQ1012" s="165"/>
      <c r="AR1012" s="165"/>
      <c r="AS1012" s="164"/>
      <c r="AT1012" s="164"/>
      <c r="AU1012" s="164"/>
      <c r="AV1012" s="164"/>
      <c r="AW1012" s="195"/>
    </row>
    <row r="1013" spans="1:49" s="196" customFormat="1" hidden="1">
      <c r="A1013" s="115" t="s">
        <v>18</v>
      </c>
      <c r="B1013" s="116" t="s">
        <v>1287</v>
      </c>
      <c r="C1013" s="115" t="s">
        <v>1288</v>
      </c>
      <c r="D1013" s="118" t="s">
        <v>1293</v>
      </c>
      <c r="E1013" s="120">
        <v>1046414577</v>
      </c>
      <c r="F1013" s="338" t="s">
        <v>72</v>
      </c>
      <c r="G1013" s="117">
        <v>3</v>
      </c>
      <c r="H1013" s="117">
        <v>10</v>
      </c>
      <c r="I1013" s="127" t="s">
        <v>74</v>
      </c>
      <c r="J1013" s="134"/>
      <c r="K1013" s="164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65"/>
      <c r="Y1013" s="165"/>
      <c r="Z1013" s="165"/>
      <c r="AA1013" s="165"/>
      <c r="AB1013" s="165"/>
      <c r="AC1013" s="165"/>
      <c r="AD1013" s="165"/>
      <c r="AE1013" s="165"/>
      <c r="AF1013" s="165"/>
      <c r="AG1013" s="165"/>
      <c r="AH1013" s="165"/>
      <c r="AI1013" s="165"/>
      <c r="AJ1013" s="165"/>
      <c r="AK1013" s="165"/>
      <c r="AL1013" s="165"/>
      <c r="AM1013" s="165"/>
      <c r="AN1013" s="165"/>
      <c r="AO1013" s="165"/>
      <c r="AP1013" s="165"/>
      <c r="AQ1013" s="165"/>
      <c r="AR1013" s="165"/>
      <c r="AS1013" s="164"/>
      <c r="AT1013" s="164"/>
      <c r="AU1013" s="164"/>
      <c r="AV1013" s="164"/>
      <c r="AW1013" s="195"/>
    </row>
    <row r="1014" spans="1:49" s="196" customFormat="1" hidden="1">
      <c r="A1014" s="106" t="s">
        <v>18</v>
      </c>
      <c r="B1014" s="116" t="s">
        <v>1287</v>
      </c>
      <c r="C1014" s="115" t="s">
        <v>1288</v>
      </c>
      <c r="D1014" s="118" t="s">
        <v>1294</v>
      </c>
      <c r="E1014" s="120">
        <v>1017112408</v>
      </c>
      <c r="F1014" s="120" t="s">
        <v>72</v>
      </c>
      <c r="G1014" s="110">
        <v>3</v>
      </c>
      <c r="H1014" s="110">
        <v>12</v>
      </c>
      <c r="I1014" s="120" t="s">
        <v>53</v>
      </c>
      <c r="J1014" s="111"/>
      <c r="K1014" s="164"/>
      <c r="L1014" s="165"/>
      <c r="M1014" s="165"/>
      <c r="N1014" s="165"/>
      <c r="O1014" s="165"/>
      <c r="P1014" s="165"/>
      <c r="Q1014" s="165"/>
      <c r="R1014" s="165"/>
      <c r="S1014" s="165"/>
      <c r="T1014" s="165"/>
      <c r="U1014" s="165"/>
      <c r="V1014" s="165"/>
      <c r="W1014" s="165"/>
      <c r="X1014" s="165"/>
      <c r="Y1014" s="165"/>
      <c r="Z1014" s="165"/>
      <c r="AA1014" s="165"/>
      <c r="AB1014" s="165"/>
      <c r="AC1014" s="165"/>
      <c r="AD1014" s="165"/>
      <c r="AE1014" s="165"/>
      <c r="AF1014" s="165"/>
      <c r="AG1014" s="165"/>
      <c r="AH1014" s="165"/>
      <c r="AI1014" s="165"/>
      <c r="AJ1014" s="165"/>
      <c r="AK1014" s="165"/>
      <c r="AL1014" s="165"/>
      <c r="AM1014" s="165"/>
      <c r="AN1014" s="165"/>
      <c r="AO1014" s="165"/>
      <c r="AP1014" s="165"/>
      <c r="AQ1014" s="165"/>
      <c r="AR1014" s="165"/>
      <c r="AS1014" s="166" t="e">
        <f>AVERAGE(L1014:AR1014)</f>
        <v>#DIV/0!</v>
      </c>
      <c r="AT1014" s="167">
        <f>K1014</f>
        <v>0</v>
      </c>
      <c r="AU1014" s="168" t="e">
        <f>AVERAGE(AS1014:AT1014)</f>
        <v>#DIV/0!</v>
      </c>
      <c r="AV1014" s="169" t="e">
        <f>IF(AU1014= "", "", IF(AU1014&gt;= 89.5, "ممتاز", IF(AU1014&gt;= 79.5, "جيد جدا", IF(AU1014&gt;= 69.5, "جيد", "راسب"))))</f>
        <v>#DIV/0!</v>
      </c>
      <c r="AW1014" s="195"/>
    </row>
    <row r="1015" spans="1:49" s="196" customFormat="1" hidden="1">
      <c r="A1015" s="106" t="s">
        <v>18</v>
      </c>
      <c r="B1015" s="116" t="s">
        <v>1295</v>
      </c>
      <c r="C1015" s="115" t="s">
        <v>1288</v>
      </c>
      <c r="D1015" s="369" t="s">
        <v>1296</v>
      </c>
      <c r="E1015" s="135">
        <v>1030294365</v>
      </c>
      <c r="F1015" s="106" t="s">
        <v>72</v>
      </c>
      <c r="G1015" s="110">
        <v>3</v>
      </c>
      <c r="H1015" s="110">
        <v>2</v>
      </c>
      <c r="I1015" s="106" t="s">
        <v>53</v>
      </c>
      <c r="J1015" s="111"/>
      <c r="K1015" s="164"/>
      <c r="L1015" s="165"/>
      <c r="M1015" s="165"/>
      <c r="N1015" s="165"/>
      <c r="O1015" s="165"/>
      <c r="P1015" s="165"/>
      <c r="Q1015" s="165"/>
      <c r="R1015" s="165"/>
      <c r="S1015" s="165"/>
      <c r="T1015" s="165"/>
      <c r="U1015" s="165"/>
      <c r="V1015" s="165"/>
      <c r="W1015" s="165"/>
      <c r="X1015" s="165"/>
      <c r="Y1015" s="165"/>
      <c r="Z1015" s="165"/>
      <c r="AA1015" s="165"/>
      <c r="AB1015" s="165"/>
      <c r="AC1015" s="165"/>
      <c r="AD1015" s="165"/>
      <c r="AE1015" s="165"/>
      <c r="AF1015" s="165"/>
      <c r="AG1015" s="165"/>
      <c r="AH1015" s="165"/>
      <c r="AI1015" s="165"/>
      <c r="AJ1015" s="165"/>
      <c r="AK1015" s="165"/>
      <c r="AL1015" s="165"/>
      <c r="AM1015" s="165"/>
      <c r="AN1015" s="165"/>
      <c r="AO1015" s="165"/>
      <c r="AP1015" s="165"/>
      <c r="AQ1015" s="165"/>
      <c r="AR1015" s="165"/>
      <c r="AS1015" s="164"/>
      <c r="AT1015" s="164"/>
      <c r="AU1015" s="164"/>
      <c r="AV1015" s="164"/>
      <c r="AW1015" s="195"/>
    </row>
    <row r="1016" spans="1:49" s="196" customFormat="1" hidden="1">
      <c r="A1016" s="106" t="s">
        <v>18</v>
      </c>
      <c r="B1016" s="116" t="s">
        <v>1287</v>
      </c>
      <c r="C1016" s="115" t="s">
        <v>1288</v>
      </c>
      <c r="D1016" s="118" t="s">
        <v>1297</v>
      </c>
      <c r="E1016" s="120">
        <v>1041570472</v>
      </c>
      <c r="F1016" s="107" t="s">
        <v>72</v>
      </c>
      <c r="G1016" s="110">
        <v>2</v>
      </c>
      <c r="H1016" s="110">
        <v>9</v>
      </c>
      <c r="I1016" s="120" t="s">
        <v>53</v>
      </c>
      <c r="J1016" s="114"/>
      <c r="K1016" s="164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65"/>
      <c r="Y1016" s="165"/>
      <c r="Z1016" s="165"/>
      <c r="AA1016" s="165"/>
      <c r="AB1016" s="165"/>
      <c r="AC1016" s="165"/>
      <c r="AD1016" s="165"/>
      <c r="AE1016" s="165"/>
      <c r="AF1016" s="165"/>
      <c r="AG1016" s="165"/>
      <c r="AH1016" s="165"/>
      <c r="AI1016" s="165"/>
      <c r="AJ1016" s="165"/>
      <c r="AK1016" s="165"/>
      <c r="AL1016" s="165"/>
      <c r="AM1016" s="165"/>
      <c r="AN1016" s="165"/>
      <c r="AO1016" s="165"/>
      <c r="AP1016" s="165"/>
      <c r="AQ1016" s="165"/>
      <c r="AR1016" s="165"/>
      <c r="AS1016" s="166" t="e">
        <f>AVERAGE(L1016:AR1016)</f>
        <v>#DIV/0!</v>
      </c>
      <c r="AT1016" s="167">
        <f>K1016</f>
        <v>0</v>
      </c>
      <c r="AU1016" s="168" t="e">
        <f>AVERAGE(AS1016:AT1016)</f>
        <v>#DIV/0!</v>
      </c>
      <c r="AV1016" s="169" t="e">
        <f>IF(AU1016= "", "", IF(AU1016&gt;= 89.5, "ممتاز", IF(AU1016&gt;= 79.5, "جيد جدا", IF(AU1016&gt;= 69.5, "جيد", "راسب"))))</f>
        <v>#DIV/0!</v>
      </c>
      <c r="AW1016" s="195"/>
    </row>
    <row r="1017" spans="1:49" s="196" customFormat="1" hidden="1">
      <c r="A1017" s="106" t="s">
        <v>18</v>
      </c>
      <c r="B1017" s="116" t="s">
        <v>1287</v>
      </c>
      <c r="C1017" s="115" t="s">
        <v>1288</v>
      </c>
      <c r="D1017" s="118" t="s">
        <v>1298</v>
      </c>
      <c r="E1017" s="120">
        <v>1064200207</v>
      </c>
      <c r="F1017" s="106" t="s">
        <v>72</v>
      </c>
      <c r="G1017" s="110">
        <v>3</v>
      </c>
      <c r="H1017" s="110">
        <v>3</v>
      </c>
      <c r="I1017" s="106" t="s">
        <v>53</v>
      </c>
      <c r="J1017" s="111"/>
      <c r="K1017" s="164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65"/>
      <c r="Y1017" s="165"/>
      <c r="Z1017" s="165"/>
      <c r="AA1017" s="165"/>
      <c r="AB1017" s="165"/>
      <c r="AC1017" s="165"/>
      <c r="AD1017" s="165"/>
      <c r="AE1017" s="165"/>
      <c r="AF1017" s="165"/>
      <c r="AG1017" s="165"/>
      <c r="AH1017" s="165"/>
      <c r="AI1017" s="165"/>
      <c r="AJ1017" s="165"/>
      <c r="AK1017" s="165"/>
      <c r="AL1017" s="165"/>
      <c r="AM1017" s="165"/>
      <c r="AN1017" s="165"/>
      <c r="AO1017" s="165"/>
      <c r="AP1017" s="165"/>
      <c r="AQ1017" s="165"/>
      <c r="AR1017" s="165"/>
      <c r="AS1017" s="164"/>
      <c r="AT1017" s="164"/>
      <c r="AU1017" s="164"/>
      <c r="AV1017" s="164"/>
      <c r="AW1017" s="195"/>
    </row>
    <row r="1018" spans="1:49" s="196" customFormat="1" hidden="1">
      <c r="A1018" s="106" t="s">
        <v>18</v>
      </c>
      <c r="B1018" s="116" t="s">
        <v>1287</v>
      </c>
      <c r="C1018" s="115" t="s">
        <v>1288</v>
      </c>
      <c r="D1018" s="370" t="s">
        <v>1299</v>
      </c>
      <c r="E1018" s="170">
        <v>1003774583</v>
      </c>
      <c r="F1018" s="106" t="s">
        <v>72</v>
      </c>
      <c r="G1018" s="110">
        <v>2</v>
      </c>
      <c r="H1018" s="110">
        <v>10</v>
      </c>
      <c r="I1018" s="106" t="s">
        <v>53</v>
      </c>
      <c r="J1018" s="114"/>
      <c r="K1018" s="172"/>
      <c r="L1018" s="172"/>
      <c r="M1018" s="172"/>
      <c r="N1018" s="172"/>
      <c r="O1018" s="172"/>
      <c r="P1018" s="172"/>
      <c r="Q1018" s="172"/>
      <c r="R1018" s="172"/>
      <c r="S1018" s="172"/>
      <c r="T1018" s="172"/>
      <c r="U1018" s="172"/>
      <c r="V1018" s="172"/>
      <c r="W1018" s="172"/>
      <c r="X1018" s="172"/>
      <c r="Y1018" s="172"/>
      <c r="Z1018" s="172"/>
      <c r="AA1018" s="172"/>
      <c r="AB1018" s="172"/>
      <c r="AC1018" s="172"/>
      <c r="AD1018" s="172"/>
      <c r="AE1018" s="172"/>
      <c r="AF1018" s="172"/>
      <c r="AG1018" s="172"/>
      <c r="AH1018" s="172"/>
      <c r="AI1018" s="172"/>
      <c r="AJ1018" s="172"/>
      <c r="AK1018" s="172"/>
      <c r="AL1018" s="172"/>
      <c r="AM1018" s="172"/>
      <c r="AN1018" s="172"/>
      <c r="AO1018" s="172"/>
      <c r="AP1018" s="172"/>
      <c r="AQ1018" s="172"/>
      <c r="AR1018" s="172"/>
      <c r="AS1018" s="172" t="e">
        <f>AVERAGE(L1018:AR1018)</f>
        <v>#DIV/0!</v>
      </c>
      <c r="AT1018" s="172">
        <f>K1018</f>
        <v>0</v>
      </c>
      <c r="AU1018" s="172" t="e">
        <f>AVERAGE(AS1018:AT1018)</f>
        <v>#DIV/0!</v>
      </c>
      <c r="AV1018" s="172" t="e">
        <f>IF(AU1018= "", "", IF(AU1018&gt;= 89.5, "ممتاز", IF(AU1018&gt;= 79.5, "جيد جدا", IF(AU1018&gt;= 69.5, "جيد", "راسب"))))</f>
        <v>#DIV/0!</v>
      </c>
      <c r="AW1018" s="195"/>
    </row>
    <row r="1019" spans="1:49" s="196" customFormat="1" hidden="1">
      <c r="A1019" s="115" t="s">
        <v>18</v>
      </c>
      <c r="B1019" s="116" t="s">
        <v>1287</v>
      </c>
      <c r="C1019" s="115" t="s">
        <v>1288</v>
      </c>
      <c r="D1019" s="369" t="s">
        <v>1300</v>
      </c>
      <c r="E1019" s="135">
        <v>1017135037</v>
      </c>
      <c r="F1019" s="115" t="s">
        <v>72</v>
      </c>
      <c r="G1019" s="117">
        <v>6</v>
      </c>
      <c r="H1019" s="117">
        <v>15</v>
      </c>
      <c r="I1019" s="115" t="s">
        <v>74</v>
      </c>
      <c r="J1019" s="134" t="s">
        <v>79</v>
      </c>
      <c r="K1019" s="164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65"/>
      <c r="Y1019" s="165"/>
      <c r="Z1019" s="165"/>
      <c r="AA1019" s="165"/>
      <c r="AB1019" s="165"/>
      <c r="AC1019" s="165"/>
      <c r="AD1019" s="165"/>
      <c r="AE1019" s="165"/>
      <c r="AF1019" s="165"/>
      <c r="AG1019" s="165"/>
      <c r="AH1019" s="165"/>
      <c r="AI1019" s="165"/>
      <c r="AJ1019" s="165"/>
      <c r="AK1019" s="165"/>
      <c r="AL1019" s="165"/>
      <c r="AM1019" s="165"/>
      <c r="AN1019" s="165"/>
      <c r="AO1019" s="165"/>
      <c r="AP1019" s="165"/>
      <c r="AQ1019" s="165"/>
      <c r="AR1019" s="165"/>
      <c r="AS1019" s="164"/>
      <c r="AT1019" s="164"/>
      <c r="AU1019" s="164"/>
      <c r="AV1019" s="164"/>
      <c r="AW1019" s="195"/>
    </row>
    <row r="1020" spans="1:49" s="196" customFormat="1" hidden="1">
      <c r="A1020" s="106" t="s">
        <v>18</v>
      </c>
      <c r="B1020" s="116" t="s">
        <v>1287</v>
      </c>
      <c r="C1020" s="115" t="s">
        <v>1288</v>
      </c>
      <c r="D1020" s="392" t="s">
        <v>1301</v>
      </c>
      <c r="E1020" s="183">
        <v>1097594748</v>
      </c>
      <c r="F1020" s="209" t="s">
        <v>72</v>
      </c>
      <c r="G1020" s="186">
        <v>6</v>
      </c>
      <c r="H1020" s="186">
        <v>1</v>
      </c>
      <c r="I1020" s="183" t="s">
        <v>299</v>
      </c>
      <c r="J1020" s="114"/>
      <c r="K1020" s="164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65"/>
      <c r="Y1020" s="165"/>
      <c r="Z1020" s="165"/>
      <c r="AA1020" s="165"/>
      <c r="AB1020" s="165"/>
      <c r="AC1020" s="165"/>
      <c r="AD1020" s="165"/>
      <c r="AE1020" s="165"/>
      <c r="AF1020" s="165"/>
      <c r="AG1020" s="165"/>
      <c r="AH1020" s="165"/>
      <c r="AI1020" s="165"/>
      <c r="AJ1020" s="165"/>
      <c r="AK1020" s="165"/>
      <c r="AL1020" s="165"/>
      <c r="AM1020" s="165"/>
      <c r="AN1020" s="165"/>
      <c r="AO1020" s="165"/>
      <c r="AP1020" s="165"/>
      <c r="AQ1020" s="165"/>
      <c r="AR1020" s="165"/>
      <c r="AS1020" s="164"/>
      <c r="AT1020" s="164"/>
      <c r="AU1020" s="164"/>
      <c r="AV1020" s="164"/>
      <c r="AW1020" s="195"/>
    </row>
    <row r="1021" spans="1:49" s="196" customFormat="1" hidden="1">
      <c r="A1021" s="115" t="s">
        <v>18</v>
      </c>
      <c r="B1021" s="116" t="s">
        <v>1287</v>
      </c>
      <c r="C1021" s="115" t="s">
        <v>1288</v>
      </c>
      <c r="D1021" s="186" t="s">
        <v>1302</v>
      </c>
      <c r="E1021" s="183">
        <v>1084635381</v>
      </c>
      <c r="F1021" s="425" t="s">
        <v>72</v>
      </c>
      <c r="G1021" s="186">
        <v>6</v>
      </c>
      <c r="H1021" s="186">
        <v>1</v>
      </c>
      <c r="I1021" s="183" t="s">
        <v>299</v>
      </c>
      <c r="J1021" s="114"/>
      <c r="K1021" s="164"/>
      <c r="L1021" s="165"/>
      <c r="M1021" s="165"/>
      <c r="N1021" s="165"/>
      <c r="O1021" s="165"/>
      <c r="P1021" s="165"/>
      <c r="Q1021" s="165"/>
      <c r="R1021" s="165"/>
      <c r="S1021" s="165"/>
      <c r="T1021" s="165"/>
      <c r="U1021" s="165"/>
      <c r="V1021" s="165"/>
      <c r="W1021" s="165"/>
      <c r="X1021" s="165"/>
      <c r="Y1021" s="165"/>
      <c r="Z1021" s="165"/>
      <c r="AA1021" s="165"/>
      <c r="AB1021" s="165"/>
      <c r="AC1021" s="165"/>
      <c r="AD1021" s="165"/>
      <c r="AE1021" s="165"/>
      <c r="AF1021" s="165"/>
      <c r="AG1021" s="165"/>
      <c r="AH1021" s="165"/>
      <c r="AI1021" s="165"/>
      <c r="AJ1021" s="165"/>
      <c r="AK1021" s="165"/>
      <c r="AL1021" s="165"/>
      <c r="AM1021" s="165"/>
      <c r="AN1021" s="165"/>
      <c r="AO1021" s="165"/>
      <c r="AP1021" s="165"/>
      <c r="AQ1021" s="165"/>
      <c r="AR1021" s="165"/>
      <c r="AS1021" s="164"/>
      <c r="AT1021" s="164"/>
      <c r="AU1021" s="164"/>
      <c r="AV1021" s="164"/>
      <c r="AW1021" s="195"/>
    </row>
    <row r="1022" spans="1:49" s="196" customFormat="1" hidden="1">
      <c r="A1022" s="115" t="s">
        <v>18</v>
      </c>
      <c r="B1022" s="116" t="s">
        <v>1287</v>
      </c>
      <c r="C1022" s="115" t="s">
        <v>1288</v>
      </c>
      <c r="D1022" s="369" t="s">
        <v>1303</v>
      </c>
      <c r="E1022" s="120">
        <v>1045551445</v>
      </c>
      <c r="F1022" s="425" t="s">
        <v>72</v>
      </c>
      <c r="G1022" s="138">
        <v>6</v>
      </c>
      <c r="H1022" s="138">
        <v>11</v>
      </c>
      <c r="I1022" s="106" t="s">
        <v>53</v>
      </c>
      <c r="J1022" s="111" t="s">
        <v>79</v>
      </c>
      <c r="K1022" s="164"/>
      <c r="L1022" s="165"/>
      <c r="M1022" s="165"/>
      <c r="N1022" s="165"/>
      <c r="O1022" s="165"/>
      <c r="P1022" s="165"/>
      <c r="Q1022" s="165"/>
      <c r="R1022" s="165"/>
      <c r="S1022" s="165"/>
      <c r="T1022" s="165"/>
      <c r="U1022" s="165"/>
      <c r="V1022" s="165"/>
      <c r="W1022" s="165"/>
      <c r="X1022" s="165"/>
      <c r="Y1022" s="165"/>
      <c r="Z1022" s="165"/>
      <c r="AA1022" s="165"/>
      <c r="AB1022" s="165"/>
      <c r="AC1022" s="165"/>
      <c r="AD1022" s="165"/>
      <c r="AE1022" s="165"/>
      <c r="AF1022" s="165"/>
      <c r="AG1022" s="165"/>
      <c r="AH1022" s="165"/>
      <c r="AI1022" s="165"/>
      <c r="AJ1022" s="165"/>
      <c r="AK1022" s="165"/>
      <c r="AL1022" s="165"/>
      <c r="AM1022" s="165"/>
      <c r="AN1022" s="165"/>
      <c r="AO1022" s="165"/>
      <c r="AP1022" s="165"/>
      <c r="AQ1022" s="165"/>
      <c r="AR1022" s="165"/>
      <c r="AS1022" s="164"/>
      <c r="AT1022" s="164"/>
      <c r="AU1022" s="164"/>
      <c r="AV1022" s="164"/>
      <c r="AW1022" s="195"/>
    </row>
    <row r="1023" spans="1:49" s="196" customFormat="1" hidden="1">
      <c r="A1023" s="115" t="s">
        <v>18</v>
      </c>
      <c r="B1023" s="106" t="s">
        <v>227</v>
      </c>
      <c r="C1023" s="107" t="s">
        <v>1304</v>
      </c>
      <c r="D1023" s="369" t="s">
        <v>1305</v>
      </c>
      <c r="E1023" s="120">
        <v>2146193475</v>
      </c>
      <c r="F1023" s="301" t="s">
        <v>72</v>
      </c>
      <c r="G1023" s="186">
        <v>6</v>
      </c>
      <c r="H1023" s="186">
        <v>23</v>
      </c>
      <c r="I1023" s="120" t="s">
        <v>1227</v>
      </c>
      <c r="J1023" s="114"/>
      <c r="K1023" s="164"/>
      <c r="L1023" s="165"/>
      <c r="M1023" s="165"/>
      <c r="N1023" s="165"/>
      <c r="O1023" s="165"/>
      <c r="P1023" s="165"/>
      <c r="Q1023" s="165"/>
      <c r="R1023" s="165"/>
      <c r="S1023" s="165"/>
      <c r="T1023" s="165"/>
      <c r="U1023" s="165"/>
      <c r="V1023" s="165"/>
      <c r="W1023" s="165"/>
      <c r="X1023" s="165"/>
      <c r="Y1023" s="165"/>
      <c r="Z1023" s="165"/>
      <c r="AA1023" s="165"/>
      <c r="AB1023" s="165"/>
      <c r="AC1023" s="165"/>
      <c r="AD1023" s="165"/>
      <c r="AE1023" s="165"/>
      <c r="AF1023" s="165"/>
      <c r="AG1023" s="165"/>
      <c r="AH1023" s="165"/>
      <c r="AI1023" s="165"/>
      <c r="AJ1023" s="165"/>
      <c r="AK1023" s="165"/>
      <c r="AL1023" s="165"/>
      <c r="AM1023" s="165"/>
      <c r="AN1023" s="165"/>
      <c r="AO1023" s="165"/>
      <c r="AP1023" s="165"/>
      <c r="AQ1023" s="165"/>
      <c r="AR1023" s="165"/>
      <c r="AS1023" s="166" t="e">
        <f>AVERAGE(L1023:AR1023)</f>
        <v>#DIV/0!</v>
      </c>
      <c r="AT1023" s="167">
        <f>K1023</f>
        <v>0</v>
      </c>
      <c r="AU1023" s="168" t="e">
        <f>AVERAGE(AS1023:AT1023)</f>
        <v>#DIV/0!</v>
      </c>
      <c r="AV1023" s="169" t="e">
        <f>IF(AU1023= "", "", IF(AU1023&gt;= 89.5, "ممتاز", IF(AU1023&gt;= 79.5, "جيد جدا", IF(AU1023&gt;= 69.5, "جيد", "راسب"))))</f>
        <v>#DIV/0!</v>
      </c>
      <c r="AW1023" s="195"/>
    </row>
    <row r="1024" spans="1:49" s="196" customFormat="1" hidden="1">
      <c r="A1024" s="106" t="s">
        <v>18</v>
      </c>
      <c r="B1024" s="106" t="s">
        <v>227</v>
      </c>
      <c r="C1024" s="107" t="s">
        <v>1304</v>
      </c>
      <c r="D1024" s="369" t="s">
        <v>1306</v>
      </c>
      <c r="E1024" s="135">
        <v>1049847237</v>
      </c>
      <c r="F1024" s="301" t="s">
        <v>72</v>
      </c>
      <c r="G1024" s="110">
        <v>4</v>
      </c>
      <c r="H1024" s="110">
        <v>2</v>
      </c>
      <c r="I1024" s="106" t="s">
        <v>53</v>
      </c>
      <c r="J1024" s="114"/>
      <c r="K1024" s="164"/>
      <c r="L1024" s="165"/>
      <c r="M1024" s="165"/>
      <c r="N1024" s="165"/>
      <c r="O1024" s="165"/>
      <c r="P1024" s="165"/>
      <c r="Q1024" s="165"/>
      <c r="R1024" s="165"/>
      <c r="S1024" s="165"/>
      <c r="T1024" s="165"/>
      <c r="U1024" s="165"/>
      <c r="V1024" s="165"/>
      <c r="W1024" s="165"/>
      <c r="X1024" s="165"/>
      <c r="Y1024" s="165"/>
      <c r="Z1024" s="165"/>
      <c r="AA1024" s="165"/>
      <c r="AB1024" s="165"/>
      <c r="AC1024" s="165"/>
      <c r="AD1024" s="165"/>
      <c r="AE1024" s="165"/>
      <c r="AF1024" s="165"/>
      <c r="AG1024" s="165"/>
      <c r="AH1024" s="165"/>
      <c r="AI1024" s="165"/>
      <c r="AJ1024" s="165"/>
      <c r="AK1024" s="165"/>
      <c r="AL1024" s="165"/>
      <c r="AM1024" s="165"/>
      <c r="AN1024" s="165"/>
      <c r="AO1024" s="165"/>
      <c r="AP1024" s="165"/>
      <c r="AQ1024" s="165"/>
      <c r="AR1024" s="165"/>
      <c r="AS1024" s="164"/>
      <c r="AT1024" s="164"/>
      <c r="AU1024" s="164"/>
      <c r="AV1024" s="164"/>
      <c r="AW1024" s="195"/>
    </row>
    <row r="1025" spans="1:49" s="196" customFormat="1" hidden="1">
      <c r="A1025" s="106" t="s">
        <v>18</v>
      </c>
      <c r="B1025" s="106" t="s">
        <v>227</v>
      </c>
      <c r="C1025" s="107" t="s">
        <v>1304</v>
      </c>
      <c r="D1025" s="369" t="s">
        <v>1307</v>
      </c>
      <c r="E1025" s="120">
        <v>1008648477</v>
      </c>
      <c r="F1025" s="281" t="s">
        <v>72</v>
      </c>
      <c r="G1025" s="110">
        <v>6</v>
      </c>
      <c r="H1025" s="110">
        <v>13</v>
      </c>
      <c r="I1025" s="106" t="s">
        <v>53</v>
      </c>
      <c r="J1025" s="111" t="s">
        <v>64</v>
      </c>
      <c r="K1025" s="164"/>
      <c r="L1025" s="165"/>
      <c r="M1025" s="165"/>
      <c r="N1025" s="165"/>
      <c r="O1025" s="165"/>
      <c r="P1025" s="165"/>
      <c r="Q1025" s="165"/>
      <c r="R1025" s="165"/>
      <c r="S1025" s="165"/>
      <c r="T1025" s="165"/>
      <c r="U1025" s="165"/>
      <c r="V1025" s="165"/>
      <c r="W1025" s="165"/>
      <c r="X1025" s="165"/>
      <c r="Y1025" s="165"/>
      <c r="Z1025" s="165"/>
      <c r="AA1025" s="165"/>
      <c r="AB1025" s="165"/>
      <c r="AC1025" s="165"/>
      <c r="AD1025" s="165"/>
      <c r="AE1025" s="165"/>
      <c r="AF1025" s="165"/>
      <c r="AG1025" s="165"/>
      <c r="AH1025" s="165"/>
      <c r="AI1025" s="165"/>
      <c r="AJ1025" s="165"/>
      <c r="AK1025" s="165"/>
      <c r="AL1025" s="165"/>
      <c r="AM1025" s="165"/>
      <c r="AN1025" s="165"/>
      <c r="AO1025" s="165"/>
      <c r="AP1025" s="165"/>
      <c r="AQ1025" s="165"/>
      <c r="AR1025" s="165"/>
      <c r="AS1025" s="164"/>
      <c r="AT1025" s="164"/>
      <c r="AU1025" s="164"/>
      <c r="AV1025" s="164"/>
      <c r="AW1025" s="195"/>
    </row>
    <row r="1026" spans="1:49" s="196" customFormat="1" hidden="1">
      <c r="A1026" s="106" t="s">
        <v>18</v>
      </c>
      <c r="B1026" s="106" t="s">
        <v>227</v>
      </c>
      <c r="C1026" s="107" t="s">
        <v>1304</v>
      </c>
      <c r="D1026" s="369" t="s">
        <v>1308</v>
      </c>
      <c r="E1026" s="120">
        <v>1028863114</v>
      </c>
      <c r="F1026" s="301" t="s">
        <v>72</v>
      </c>
      <c r="G1026" s="110">
        <v>4</v>
      </c>
      <c r="H1026" s="110">
        <v>2</v>
      </c>
      <c r="I1026" s="120" t="s">
        <v>53</v>
      </c>
      <c r="J1026" s="114"/>
      <c r="K1026" s="164"/>
      <c r="L1026" s="165"/>
      <c r="M1026" s="165"/>
      <c r="N1026" s="165"/>
      <c r="O1026" s="165"/>
      <c r="P1026" s="165"/>
      <c r="Q1026" s="165"/>
      <c r="R1026" s="165"/>
      <c r="S1026" s="165"/>
      <c r="T1026" s="165"/>
      <c r="U1026" s="165"/>
      <c r="V1026" s="165"/>
      <c r="W1026" s="165"/>
      <c r="X1026" s="165"/>
      <c r="Y1026" s="165"/>
      <c r="Z1026" s="165"/>
      <c r="AA1026" s="165"/>
      <c r="AB1026" s="165"/>
      <c r="AC1026" s="165"/>
      <c r="AD1026" s="165"/>
      <c r="AE1026" s="165"/>
      <c r="AF1026" s="165"/>
      <c r="AG1026" s="165"/>
      <c r="AH1026" s="165"/>
      <c r="AI1026" s="165"/>
      <c r="AJ1026" s="165"/>
      <c r="AK1026" s="165"/>
      <c r="AL1026" s="165"/>
      <c r="AM1026" s="165"/>
      <c r="AN1026" s="165"/>
      <c r="AO1026" s="165"/>
      <c r="AP1026" s="165"/>
      <c r="AQ1026" s="165"/>
      <c r="AR1026" s="165"/>
      <c r="AS1026" s="167">
        <f>K1026</f>
        <v>0</v>
      </c>
      <c r="AT1026" s="167">
        <f>K1026</f>
        <v>0</v>
      </c>
      <c r="AU1026" s="168">
        <f>AVERAGE(AS1026:AT1026)</f>
        <v>0</v>
      </c>
      <c r="AV1026" s="169" t="str">
        <f>IF(AU1026= "", "", IF(AU1026&gt;= 89.5, "ممتاز", IF(AU1026&gt;= 79.5, "جيد جدا", IF(AU1026&gt;= 69.5, "جيد", "راسب"))))</f>
        <v>راسب</v>
      </c>
      <c r="AW1026" s="195"/>
    </row>
    <row r="1027" spans="1:49" s="196" customFormat="1" hidden="1">
      <c r="A1027" s="115" t="s">
        <v>18</v>
      </c>
      <c r="B1027" s="106" t="s">
        <v>227</v>
      </c>
      <c r="C1027" s="107" t="s">
        <v>1304</v>
      </c>
      <c r="D1027" s="118" t="s">
        <v>1309</v>
      </c>
      <c r="E1027" s="135">
        <v>1038967285</v>
      </c>
      <c r="F1027" s="290" t="s">
        <v>72</v>
      </c>
      <c r="G1027" s="208">
        <v>6</v>
      </c>
      <c r="H1027" s="208">
        <v>11</v>
      </c>
      <c r="I1027" s="115" t="s">
        <v>74</v>
      </c>
      <c r="J1027" s="134"/>
      <c r="K1027" s="164"/>
      <c r="L1027" s="165"/>
      <c r="M1027" s="165"/>
      <c r="N1027" s="165"/>
      <c r="O1027" s="165"/>
      <c r="P1027" s="165"/>
      <c r="Q1027" s="165"/>
      <c r="R1027" s="165"/>
      <c r="S1027" s="165"/>
      <c r="T1027" s="165"/>
      <c r="U1027" s="165"/>
      <c r="V1027" s="165"/>
      <c r="W1027" s="165"/>
      <c r="X1027" s="165"/>
      <c r="Y1027" s="165"/>
      <c r="Z1027" s="165"/>
      <c r="AA1027" s="165"/>
      <c r="AB1027" s="165"/>
      <c r="AC1027" s="165"/>
      <c r="AD1027" s="165"/>
      <c r="AE1027" s="165"/>
      <c r="AF1027" s="165"/>
      <c r="AG1027" s="165"/>
      <c r="AH1027" s="165"/>
      <c r="AI1027" s="165"/>
      <c r="AJ1027" s="165"/>
      <c r="AK1027" s="165"/>
      <c r="AL1027" s="165"/>
      <c r="AM1027" s="165"/>
      <c r="AN1027" s="165"/>
      <c r="AO1027" s="165"/>
      <c r="AP1027" s="165"/>
      <c r="AQ1027" s="165"/>
      <c r="AR1027" s="165"/>
      <c r="AS1027" s="164"/>
      <c r="AT1027" s="164"/>
      <c r="AU1027" s="164"/>
      <c r="AV1027" s="164"/>
      <c r="AW1027" s="195"/>
    </row>
    <row r="1028" spans="1:49" s="196" customFormat="1" hidden="1">
      <c r="A1028" s="115" t="s">
        <v>18</v>
      </c>
      <c r="B1028" s="106" t="s">
        <v>227</v>
      </c>
      <c r="C1028" s="107" t="s">
        <v>1304</v>
      </c>
      <c r="D1028" s="369" t="s">
        <v>1310</v>
      </c>
      <c r="E1028" s="120">
        <v>1002406260</v>
      </c>
      <c r="F1028" s="301" t="s">
        <v>72</v>
      </c>
      <c r="G1028" s="110">
        <v>6</v>
      </c>
      <c r="H1028" s="110">
        <v>9</v>
      </c>
      <c r="I1028" s="106" t="s">
        <v>53</v>
      </c>
      <c r="J1028" s="114" t="s">
        <v>64</v>
      </c>
      <c r="K1028" s="164"/>
      <c r="L1028" s="165"/>
      <c r="M1028" s="165"/>
      <c r="N1028" s="165"/>
      <c r="O1028" s="165"/>
      <c r="P1028" s="165"/>
      <c r="Q1028" s="165"/>
      <c r="R1028" s="165"/>
      <c r="S1028" s="165"/>
      <c r="T1028" s="165"/>
      <c r="U1028" s="165"/>
      <c r="V1028" s="165"/>
      <c r="W1028" s="165"/>
      <c r="X1028" s="165"/>
      <c r="Y1028" s="165"/>
      <c r="Z1028" s="165"/>
      <c r="AA1028" s="165"/>
      <c r="AB1028" s="165"/>
      <c r="AC1028" s="165"/>
      <c r="AD1028" s="165"/>
      <c r="AE1028" s="165"/>
      <c r="AF1028" s="165"/>
      <c r="AG1028" s="165"/>
      <c r="AH1028" s="165"/>
      <c r="AI1028" s="165"/>
      <c r="AJ1028" s="165"/>
      <c r="AK1028" s="165"/>
      <c r="AL1028" s="165"/>
      <c r="AM1028" s="165"/>
      <c r="AN1028" s="165"/>
      <c r="AO1028" s="165"/>
      <c r="AP1028" s="165"/>
      <c r="AQ1028" s="165"/>
      <c r="AR1028" s="165"/>
      <c r="AS1028" s="164"/>
      <c r="AT1028" s="164"/>
      <c r="AU1028" s="164"/>
      <c r="AV1028" s="164"/>
      <c r="AW1028" s="195"/>
    </row>
    <row r="1029" spans="1:49" s="196" customFormat="1" hidden="1">
      <c r="A1029" s="115" t="s">
        <v>18</v>
      </c>
      <c r="B1029" s="116" t="s">
        <v>1311</v>
      </c>
      <c r="C1029" s="115" t="s">
        <v>1304</v>
      </c>
      <c r="D1029" s="118" t="s">
        <v>1312</v>
      </c>
      <c r="E1029" s="120">
        <v>1021797152</v>
      </c>
      <c r="F1029" s="281" t="s">
        <v>72</v>
      </c>
      <c r="G1029" s="110">
        <v>4</v>
      </c>
      <c r="H1029" s="110">
        <v>3</v>
      </c>
      <c r="I1029" s="106" t="s">
        <v>53</v>
      </c>
      <c r="J1029" s="111"/>
      <c r="K1029" s="164"/>
      <c r="L1029" s="165"/>
      <c r="M1029" s="165"/>
      <c r="N1029" s="165"/>
      <c r="O1029" s="165"/>
      <c r="P1029" s="165"/>
      <c r="Q1029" s="165"/>
      <c r="R1029" s="165"/>
      <c r="S1029" s="165"/>
      <c r="T1029" s="165"/>
      <c r="U1029" s="165"/>
      <c r="V1029" s="165"/>
      <c r="W1029" s="165"/>
      <c r="X1029" s="165"/>
      <c r="Y1029" s="165"/>
      <c r="Z1029" s="165"/>
      <c r="AA1029" s="165"/>
      <c r="AB1029" s="165"/>
      <c r="AC1029" s="165"/>
      <c r="AD1029" s="165"/>
      <c r="AE1029" s="165"/>
      <c r="AF1029" s="165"/>
      <c r="AG1029" s="165"/>
      <c r="AH1029" s="165"/>
      <c r="AI1029" s="165"/>
      <c r="AJ1029" s="165"/>
      <c r="AK1029" s="165"/>
      <c r="AL1029" s="165"/>
      <c r="AM1029" s="165"/>
      <c r="AN1029" s="165"/>
      <c r="AO1029" s="165"/>
      <c r="AP1029" s="165"/>
      <c r="AQ1029" s="165"/>
      <c r="AR1029" s="165"/>
      <c r="AS1029" s="164"/>
      <c r="AT1029" s="164"/>
      <c r="AU1029" s="164"/>
      <c r="AV1029" s="164"/>
      <c r="AW1029" s="195"/>
    </row>
    <row r="1030" spans="1:49" s="196" customFormat="1" hidden="1">
      <c r="A1030" s="106" t="s">
        <v>18</v>
      </c>
      <c r="B1030" s="106" t="s">
        <v>227</v>
      </c>
      <c r="C1030" s="107" t="s">
        <v>1304</v>
      </c>
      <c r="D1030" s="369" t="s">
        <v>1313</v>
      </c>
      <c r="E1030" s="120">
        <v>1075678936</v>
      </c>
      <c r="F1030" s="301" t="s">
        <v>72</v>
      </c>
      <c r="G1030" s="110">
        <v>6</v>
      </c>
      <c r="H1030" s="110">
        <v>9</v>
      </c>
      <c r="I1030" s="106" t="s">
        <v>53</v>
      </c>
      <c r="J1030" s="114" t="s">
        <v>64</v>
      </c>
      <c r="K1030" s="164"/>
      <c r="L1030" s="165"/>
      <c r="M1030" s="165"/>
      <c r="N1030" s="165"/>
      <c r="O1030" s="165"/>
      <c r="P1030" s="165"/>
      <c r="Q1030" s="165"/>
      <c r="R1030" s="165"/>
      <c r="S1030" s="165"/>
      <c r="T1030" s="165"/>
      <c r="U1030" s="165"/>
      <c r="V1030" s="165"/>
      <c r="W1030" s="165"/>
      <c r="X1030" s="165"/>
      <c r="Y1030" s="165"/>
      <c r="Z1030" s="165"/>
      <c r="AA1030" s="165"/>
      <c r="AB1030" s="165"/>
      <c r="AC1030" s="165"/>
      <c r="AD1030" s="165"/>
      <c r="AE1030" s="165"/>
      <c r="AF1030" s="165"/>
      <c r="AG1030" s="165"/>
      <c r="AH1030" s="165"/>
      <c r="AI1030" s="165"/>
      <c r="AJ1030" s="165"/>
      <c r="AK1030" s="165"/>
      <c r="AL1030" s="165"/>
      <c r="AM1030" s="165"/>
      <c r="AN1030" s="165"/>
      <c r="AO1030" s="165"/>
      <c r="AP1030" s="165"/>
      <c r="AQ1030" s="165"/>
      <c r="AR1030" s="165"/>
      <c r="AS1030" s="164"/>
      <c r="AT1030" s="164"/>
      <c r="AU1030" s="164"/>
      <c r="AV1030" s="164"/>
      <c r="AW1030" s="195"/>
    </row>
    <row r="1031" spans="1:49" s="196" customFormat="1" hidden="1">
      <c r="A1031" s="106" t="s">
        <v>18</v>
      </c>
      <c r="B1031" s="106" t="s">
        <v>227</v>
      </c>
      <c r="C1031" s="107" t="s">
        <v>1304</v>
      </c>
      <c r="D1031" s="370" t="s">
        <v>1314</v>
      </c>
      <c r="E1031" s="170">
        <v>1015842832</v>
      </c>
      <c r="F1031" s="281" t="s">
        <v>72</v>
      </c>
      <c r="G1031" s="110">
        <v>6</v>
      </c>
      <c r="H1031" s="110">
        <v>11</v>
      </c>
      <c r="I1031" s="106" t="s">
        <v>74</v>
      </c>
      <c r="J1031" s="114" t="s">
        <v>64</v>
      </c>
      <c r="K1031" s="172"/>
      <c r="L1031" s="172"/>
      <c r="M1031" s="172"/>
      <c r="N1031" s="172"/>
      <c r="O1031" s="172"/>
      <c r="P1031" s="172"/>
      <c r="Q1031" s="172"/>
      <c r="R1031" s="172"/>
      <c r="S1031" s="172"/>
      <c r="T1031" s="172"/>
      <c r="U1031" s="172"/>
      <c r="V1031" s="172"/>
      <c r="W1031" s="172"/>
      <c r="X1031" s="172"/>
      <c r="Y1031" s="172"/>
      <c r="Z1031" s="172"/>
      <c r="AA1031" s="172"/>
      <c r="AB1031" s="172"/>
      <c r="AC1031" s="172"/>
      <c r="AD1031" s="172"/>
      <c r="AE1031" s="172"/>
      <c r="AF1031" s="172"/>
      <c r="AG1031" s="172"/>
      <c r="AH1031" s="172"/>
      <c r="AI1031" s="172"/>
      <c r="AJ1031" s="172"/>
      <c r="AK1031" s="172"/>
      <c r="AL1031" s="172"/>
      <c r="AM1031" s="172"/>
      <c r="AN1031" s="172"/>
      <c r="AO1031" s="172"/>
      <c r="AP1031" s="172"/>
      <c r="AQ1031" s="172"/>
      <c r="AR1031" s="172"/>
      <c r="AS1031" s="172"/>
      <c r="AT1031" s="172"/>
      <c r="AU1031" s="172"/>
      <c r="AV1031" s="172"/>
      <c r="AW1031" s="195"/>
    </row>
    <row r="1032" spans="1:49" s="196" customFormat="1" hidden="1">
      <c r="A1032" s="115" t="s">
        <v>18</v>
      </c>
      <c r="B1032" s="106" t="s">
        <v>227</v>
      </c>
      <c r="C1032" s="107" t="s">
        <v>1304</v>
      </c>
      <c r="D1032" s="369" t="s">
        <v>1315</v>
      </c>
      <c r="E1032" s="135">
        <v>1075678944</v>
      </c>
      <c r="F1032" s="301" t="s">
        <v>72</v>
      </c>
      <c r="G1032" s="110">
        <v>4</v>
      </c>
      <c r="H1032" s="110">
        <v>2</v>
      </c>
      <c r="I1032" s="106" t="s">
        <v>53</v>
      </c>
      <c r="J1032" s="114"/>
      <c r="K1032" s="164"/>
      <c r="L1032" s="165"/>
      <c r="M1032" s="165"/>
      <c r="N1032" s="165"/>
      <c r="O1032" s="165"/>
      <c r="P1032" s="165"/>
      <c r="Q1032" s="165"/>
      <c r="R1032" s="165"/>
      <c r="S1032" s="165"/>
      <c r="T1032" s="165"/>
      <c r="U1032" s="165"/>
      <c r="V1032" s="165"/>
      <c r="W1032" s="165"/>
      <c r="X1032" s="165"/>
      <c r="Y1032" s="165"/>
      <c r="Z1032" s="165"/>
      <c r="AA1032" s="165"/>
      <c r="AB1032" s="165"/>
      <c r="AC1032" s="165"/>
      <c r="AD1032" s="165"/>
      <c r="AE1032" s="165"/>
      <c r="AF1032" s="165"/>
      <c r="AG1032" s="165"/>
      <c r="AH1032" s="165"/>
      <c r="AI1032" s="165"/>
      <c r="AJ1032" s="165"/>
      <c r="AK1032" s="165"/>
      <c r="AL1032" s="165"/>
      <c r="AM1032" s="165"/>
      <c r="AN1032" s="165"/>
      <c r="AO1032" s="165"/>
      <c r="AP1032" s="165"/>
      <c r="AQ1032" s="165"/>
      <c r="AR1032" s="165"/>
      <c r="AS1032" s="164"/>
      <c r="AT1032" s="164"/>
      <c r="AU1032" s="164"/>
      <c r="AV1032" s="164"/>
      <c r="AW1032" s="195"/>
    </row>
    <row r="1033" spans="1:49" s="196" customFormat="1" hidden="1">
      <c r="A1033" s="115" t="s">
        <v>18</v>
      </c>
      <c r="B1033" s="106" t="s">
        <v>227</v>
      </c>
      <c r="C1033" s="107" t="s">
        <v>1304</v>
      </c>
      <c r="D1033" s="118" t="s">
        <v>1316</v>
      </c>
      <c r="E1033" s="135">
        <v>1002406252</v>
      </c>
      <c r="F1033" s="290" t="s">
        <v>72</v>
      </c>
      <c r="G1033" s="117">
        <v>6</v>
      </c>
      <c r="H1033" s="117">
        <v>7</v>
      </c>
      <c r="I1033" s="115" t="s">
        <v>74</v>
      </c>
      <c r="J1033" s="134" t="s">
        <v>64</v>
      </c>
      <c r="K1033" s="164"/>
      <c r="L1033" s="165"/>
      <c r="M1033" s="165"/>
      <c r="N1033" s="165"/>
      <c r="O1033" s="165"/>
      <c r="P1033" s="165"/>
      <c r="Q1033" s="165"/>
      <c r="R1033" s="165"/>
      <c r="S1033" s="165"/>
      <c r="T1033" s="165"/>
      <c r="U1033" s="165"/>
      <c r="V1033" s="165"/>
      <c r="W1033" s="165"/>
      <c r="X1033" s="165"/>
      <c r="Y1033" s="165"/>
      <c r="Z1033" s="165"/>
      <c r="AA1033" s="165"/>
      <c r="AB1033" s="165"/>
      <c r="AC1033" s="165"/>
      <c r="AD1033" s="165"/>
      <c r="AE1033" s="165"/>
      <c r="AF1033" s="165"/>
      <c r="AG1033" s="165"/>
      <c r="AH1033" s="165"/>
      <c r="AI1033" s="165"/>
      <c r="AJ1033" s="165"/>
      <c r="AK1033" s="165"/>
      <c r="AL1033" s="165"/>
      <c r="AM1033" s="165"/>
      <c r="AN1033" s="165"/>
      <c r="AO1033" s="165"/>
      <c r="AP1033" s="165"/>
      <c r="AQ1033" s="165"/>
      <c r="AR1033" s="165"/>
      <c r="AS1033" s="164"/>
      <c r="AT1033" s="164"/>
      <c r="AU1033" s="164"/>
      <c r="AV1033" s="164"/>
      <c r="AW1033" s="195"/>
    </row>
    <row r="1034" spans="1:49" s="196" customFormat="1" hidden="1">
      <c r="A1034" s="106" t="s">
        <v>18</v>
      </c>
      <c r="B1034" s="106" t="s">
        <v>227</v>
      </c>
      <c r="C1034" s="107" t="s">
        <v>1304</v>
      </c>
      <c r="D1034" s="369" t="s">
        <v>1317</v>
      </c>
      <c r="E1034" s="135">
        <v>1045838263</v>
      </c>
      <c r="F1034" s="301" t="s">
        <v>72</v>
      </c>
      <c r="G1034" s="110">
        <v>4</v>
      </c>
      <c r="H1034" s="110">
        <v>2</v>
      </c>
      <c r="I1034" s="106" t="s">
        <v>53</v>
      </c>
      <c r="J1034" s="114"/>
      <c r="K1034" s="164"/>
      <c r="L1034" s="165"/>
      <c r="M1034" s="165"/>
      <c r="N1034" s="165"/>
      <c r="O1034" s="165"/>
      <c r="P1034" s="165"/>
      <c r="Q1034" s="165"/>
      <c r="R1034" s="165"/>
      <c r="S1034" s="165"/>
      <c r="T1034" s="165"/>
      <c r="U1034" s="165"/>
      <c r="V1034" s="165"/>
      <c r="W1034" s="165"/>
      <c r="X1034" s="165"/>
      <c r="Y1034" s="165"/>
      <c r="Z1034" s="165"/>
      <c r="AA1034" s="165"/>
      <c r="AB1034" s="165"/>
      <c r="AC1034" s="165"/>
      <c r="AD1034" s="165"/>
      <c r="AE1034" s="165"/>
      <c r="AF1034" s="165"/>
      <c r="AG1034" s="165"/>
      <c r="AH1034" s="165"/>
      <c r="AI1034" s="165"/>
      <c r="AJ1034" s="165"/>
      <c r="AK1034" s="165"/>
      <c r="AL1034" s="165"/>
      <c r="AM1034" s="165"/>
      <c r="AN1034" s="165"/>
      <c r="AO1034" s="165"/>
      <c r="AP1034" s="165"/>
      <c r="AQ1034" s="165"/>
      <c r="AR1034" s="165"/>
      <c r="AS1034" s="164"/>
      <c r="AT1034" s="164"/>
      <c r="AU1034" s="164"/>
      <c r="AV1034" s="164"/>
      <c r="AW1034" s="195"/>
    </row>
    <row r="1035" spans="1:49" s="196" customFormat="1" hidden="1">
      <c r="A1035" s="115" t="s">
        <v>18</v>
      </c>
      <c r="B1035" s="116" t="s">
        <v>1318</v>
      </c>
      <c r="C1035" s="115" t="s">
        <v>1319</v>
      </c>
      <c r="D1035" s="369" t="s">
        <v>1320</v>
      </c>
      <c r="E1035" s="120">
        <v>1038007330</v>
      </c>
      <c r="F1035" s="281" t="s">
        <v>72</v>
      </c>
      <c r="G1035" s="110">
        <v>6</v>
      </c>
      <c r="H1035" s="110">
        <v>15</v>
      </c>
      <c r="I1035" s="106" t="s">
        <v>74</v>
      </c>
      <c r="J1035" s="111"/>
      <c r="K1035" s="164"/>
      <c r="L1035" s="165"/>
      <c r="M1035" s="165"/>
      <c r="N1035" s="165"/>
      <c r="O1035" s="165"/>
      <c r="P1035" s="165"/>
      <c r="Q1035" s="165"/>
      <c r="R1035" s="165"/>
      <c r="S1035" s="165"/>
      <c r="T1035" s="165"/>
      <c r="U1035" s="165"/>
      <c r="V1035" s="165"/>
      <c r="W1035" s="165"/>
      <c r="X1035" s="165"/>
      <c r="Y1035" s="165"/>
      <c r="Z1035" s="165"/>
      <c r="AA1035" s="165"/>
      <c r="AB1035" s="165"/>
      <c r="AC1035" s="165"/>
      <c r="AD1035" s="165"/>
      <c r="AE1035" s="165"/>
      <c r="AF1035" s="165"/>
      <c r="AG1035" s="165"/>
      <c r="AH1035" s="165"/>
      <c r="AI1035" s="165"/>
      <c r="AJ1035" s="165"/>
      <c r="AK1035" s="165"/>
      <c r="AL1035" s="165"/>
      <c r="AM1035" s="165"/>
      <c r="AN1035" s="165"/>
      <c r="AO1035" s="165"/>
      <c r="AP1035" s="165"/>
      <c r="AQ1035" s="165"/>
      <c r="AR1035" s="165"/>
      <c r="AS1035" s="164"/>
      <c r="AT1035" s="164"/>
      <c r="AU1035" s="164"/>
      <c r="AV1035" s="164"/>
      <c r="AW1035" s="195"/>
    </row>
    <row r="1036" spans="1:49" s="196" customFormat="1" hidden="1">
      <c r="A1036" s="115" t="s">
        <v>18</v>
      </c>
      <c r="B1036" s="116" t="s">
        <v>110</v>
      </c>
      <c r="C1036" s="115" t="s">
        <v>1319</v>
      </c>
      <c r="D1036" s="369" t="s">
        <v>1321</v>
      </c>
      <c r="E1036" s="120">
        <v>1036064739</v>
      </c>
      <c r="F1036" s="281" t="s">
        <v>72</v>
      </c>
      <c r="G1036" s="110">
        <v>6</v>
      </c>
      <c r="H1036" s="110">
        <v>3</v>
      </c>
      <c r="I1036" s="106" t="s">
        <v>53</v>
      </c>
      <c r="J1036" s="111"/>
      <c r="K1036" s="164"/>
      <c r="L1036" s="165"/>
      <c r="M1036" s="165"/>
      <c r="N1036" s="165"/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165"/>
      <c r="AA1036" s="165"/>
      <c r="AB1036" s="165"/>
      <c r="AC1036" s="165"/>
      <c r="AD1036" s="165"/>
      <c r="AE1036" s="165"/>
      <c r="AF1036" s="165"/>
      <c r="AG1036" s="165"/>
      <c r="AH1036" s="165"/>
      <c r="AI1036" s="165"/>
      <c r="AJ1036" s="165"/>
      <c r="AK1036" s="165"/>
      <c r="AL1036" s="165"/>
      <c r="AM1036" s="165"/>
      <c r="AN1036" s="165"/>
      <c r="AO1036" s="165"/>
      <c r="AP1036" s="165"/>
      <c r="AQ1036" s="165"/>
      <c r="AR1036" s="165"/>
      <c r="AS1036" s="164"/>
      <c r="AT1036" s="164"/>
      <c r="AU1036" s="164"/>
      <c r="AV1036" s="164"/>
      <c r="AW1036" s="195"/>
    </row>
    <row r="1037" spans="1:49" s="196" customFormat="1" hidden="1">
      <c r="A1037" s="115" t="s">
        <v>18</v>
      </c>
      <c r="B1037" s="106" t="s">
        <v>110</v>
      </c>
      <c r="C1037" s="107" t="s">
        <v>1319</v>
      </c>
      <c r="D1037" s="369" t="s">
        <v>1322</v>
      </c>
      <c r="E1037" s="120">
        <v>1021905573</v>
      </c>
      <c r="F1037" s="281" t="s">
        <v>72</v>
      </c>
      <c r="G1037" s="110">
        <v>6</v>
      </c>
      <c r="H1037" s="110">
        <v>13</v>
      </c>
      <c r="I1037" s="106" t="s">
        <v>53</v>
      </c>
      <c r="J1037" s="114" t="s">
        <v>64</v>
      </c>
      <c r="K1037" s="164"/>
      <c r="L1037" s="165"/>
      <c r="M1037" s="165"/>
      <c r="N1037" s="165"/>
      <c r="O1037" s="165"/>
      <c r="P1037" s="165"/>
      <c r="Q1037" s="165"/>
      <c r="R1037" s="165"/>
      <c r="S1037" s="165"/>
      <c r="T1037" s="165"/>
      <c r="U1037" s="165"/>
      <c r="V1037" s="165"/>
      <c r="W1037" s="165"/>
      <c r="X1037" s="165"/>
      <c r="Y1037" s="165"/>
      <c r="Z1037" s="165"/>
      <c r="AA1037" s="165"/>
      <c r="AB1037" s="165"/>
      <c r="AC1037" s="165"/>
      <c r="AD1037" s="165"/>
      <c r="AE1037" s="165"/>
      <c r="AF1037" s="165"/>
      <c r="AG1037" s="165"/>
      <c r="AH1037" s="165"/>
      <c r="AI1037" s="165"/>
      <c r="AJ1037" s="165"/>
      <c r="AK1037" s="165"/>
      <c r="AL1037" s="165"/>
      <c r="AM1037" s="165"/>
      <c r="AN1037" s="165"/>
      <c r="AO1037" s="165"/>
      <c r="AP1037" s="165"/>
      <c r="AQ1037" s="165"/>
      <c r="AR1037" s="165"/>
      <c r="AS1037" s="164"/>
      <c r="AT1037" s="164"/>
      <c r="AU1037" s="164"/>
      <c r="AV1037" s="164"/>
      <c r="AW1037" s="195"/>
    </row>
    <row r="1038" spans="1:49" s="196" customFormat="1" hidden="1">
      <c r="A1038" s="115" t="s">
        <v>18</v>
      </c>
      <c r="B1038" s="106" t="s">
        <v>110</v>
      </c>
      <c r="C1038" s="107" t="s">
        <v>1319</v>
      </c>
      <c r="D1038" s="369" t="s">
        <v>1323</v>
      </c>
      <c r="E1038" s="135">
        <v>1018340438</v>
      </c>
      <c r="F1038" s="281" t="s">
        <v>72</v>
      </c>
      <c r="G1038" s="110">
        <v>4</v>
      </c>
      <c r="H1038" s="110">
        <v>2</v>
      </c>
      <c r="I1038" s="106" t="s">
        <v>53</v>
      </c>
      <c r="J1038" s="114"/>
      <c r="K1038" s="164"/>
      <c r="L1038" s="165"/>
      <c r="M1038" s="165"/>
      <c r="N1038" s="165"/>
      <c r="O1038" s="165"/>
      <c r="P1038" s="165"/>
      <c r="Q1038" s="165"/>
      <c r="R1038" s="165"/>
      <c r="S1038" s="165"/>
      <c r="T1038" s="165"/>
      <c r="U1038" s="165"/>
      <c r="V1038" s="165"/>
      <c r="W1038" s="165"/>
      <c r="X1038" s="165"/>
      <c r="Y1038" s="165"/>
      <c r="Z1038" s="165"/>
      <c r="AA1038" s="165"/>
      <c r="AB1038" s="165"/>
      <c r="AC1038" s="165"/>
      <c r="AD1038" s="165"/>
      <c r="AE1038" s="165"/>
      <c r="AF1038" s="165"/>
      <c r="AG1038" s="165"/>
      <c r="AH1038" s="165"/>
      <c r="AI1038" s="165"/>
      <c r="AJ1038" s="165"/>
      <c r="AK1038" s="165"/>
      <c r="AL1038" s="165"/>
      <c r="AM1038" s="165"/>
      <c r="AN1038" s="165"/>
      <c r="AO1038" s="165"/>
      <c r="AP1038" s="165"/>
      <c r="AQ1038" s="165"/>
      <c r="AR1038" s="165"/>
      <c r="AS1038" s="164"/>
      <c r="AT1038" s="164"/>
      <c r="AU1038" s="164"/>
      <c r="AV1038" s="164"/>
      <c r="AW1038" s="195"/>
    </row>
    <row r="1039" spans="1:49" s="196" customFormat="1" hidden="1">
      <c r="A1039" s="115" t="s">
        <v>18</v>
      </c>
      <c r="B1039" s="106" t="s">
        <v>110</v>
      </c>
      <c r="C1039" s="107" t="s">
        <v>1319</v>
      </c>
      <c r="D1039" s="369" t="s">
        <v>1324</v>
      </c>
      <c r="E1039" s="120">
        <v>1050232469</v>
      </c>
      <c r="F1039" s="338" t="s">
        <v>72</v>
      </c>
      <c r="G1039" s="117">
        <v>6</v>
      </c>
      <c r="H1039" s="117">
        <v>13</v>
      </c>
      <c r="I1039" s="127" t="s">
        <v>74</v>
      </c>
      <c r="J1039" s="114" t="s">
        <v>270</v>
      </c>
      <c r="K1039" s="164"/>
      <c r="L1039" s="165"/>
      <c r="M1039" s="165"/>
      <c r="N1039" s="165"/>
      <c r="O1039" s="165"/>
      <c r="P1039" s="165"/>
      <c r="Q1039" s="165"/>
      <c r="R1039" s="165"/>
      <c r="S1039" s="165"/>
      <c r="T1039" s="165"/>
      <c r="U1039" s="165"/>
      <c r="V1039" s="165"/>
      <c r="W1039" s="165"/>
      <c r="X1039" s="165"/>
      <c r="Y1039" s="165"/>
      <c r="Z1039" s="165"/>
      <c r="AA1039" s="165"/>
      <c r="AB1039" s="165"/>
      <c r="AC1039" s="165"/>
      <c r="AD1039" s="165"/>
      <c r="AE1039" s="165"/>
      <c r="AF1039" s="165"/>
      <c r="AG1039" s="165"/>
      <c r="AH1039" s="165"/>
      <c r="AI1039" s="165"/>
      <c r="AJ1039" s="165"/>
      <c r="AK1039" s="165"/>
      <c r="AL1039" s="165"/>
      <c r="AM1039" s="165"/>
      <c r="AN1039" s="165"/>
      <c r="AO1039" s="165"/>
      <c r="AP1039" s="165"/>
      <c r="AQ1039" s="165"/>
      <c r="AR1039" s="165"/>
      <c r="AS1039" s="164"/>
      <c r="AT1039" s="164"/>
      <c r="AU1039" s="164"/>
      <c r="AV1039" s="164"/>
      <c r="AW1039" s="195"/>
    </row>
    <row r="1040" spans="1:49" s="196" customFormat="1" hidden="1">
      <c r="A1040" s="106" t="s">
        <v>18</v>
      </c>
      <c r="B1040" s="106" t="s">
        <v>110</v>
      </c>
      <c r="C1040" s="107" t="s">
        <v>1319</v>
      </c>
      <c r="D1040" s="118" t="s">
        <v>1325</v>
      </c>
      <c r="E1040" s="120">
        <v>2137823536</v>
      </c>
      <c r="F1040" s="302" t="s">
        <v>72</v>
      </c>
      <c r="G1040" s="110">
        <v>3</v>
      </c>
      <c r="H1040" s="110">
        <v>2</v>
      </c>
      <c r="I1040" s="120" t="s">
        <v>53</v>
      </c>
      <c r="J1040" s="111"/>
      <c r="K1040" s="164"/>
      <c r="L1040" s="165"/>
      <c r="M1040" s="165"/>
      <c r="N1040" s="165"/>
      <c r="O1040" s="165"/>
      <c r="P1040" s="165"/>
      <c r="Q1040" s="165"/>
      <c r="R1040" s="165"/>
      <c r="S1040" s="165"/>
      <c r="T1040" s="165"/>
      <c r="U1040" s="165"/>
      <c r="V1040" s="165"/>
      <c r="W1040" s="165"/>
      <c r="X1040" s="165"/>
      <c r="Y1040" s="165"/>
      <c r="Z1040" s="165"/>
      <c r="AA1040" s="165"/>
      <c r="AB1040" s="165"/>
      <c r="AC1040" s="165"/>
      <c r="AD1040" s="165"/>
      <c r="AE1040" s="165"/>
      <c r="AF1040" s="165"/>
      <c r="AG1040" s="165"/>
      <c r="AH1040" s="165"/>
      <c r="AI1040" s="165"/>
      <c r="AJ1040" s="165"/>
      <c r="AK1040" s="165"/>
      <c r="AL1040" s="165"/>
      <c r="AM1040" s="165"/>
      <c r="AN1040" s="165"/>
      <c r="AO1040" s="165"/>
      <c r="AP1040" s="165"/>
      <c r="AQ1040" s="165"/>
      <c r="AR1040" s="165"/>
      <c r="AS1040" s="167">
        <f>K1040</f>
        <v>0</v>
      </c>
      <c r="AT1040" s="167">
        <f>K1040</f>
        <v>0</v>
      </c>
      <c r="AU1040" s="168">
        <f>AVERAGE(AS1040:AT1040)</f>
        <v>0</v>
      </c>
      <c r="AV1040" s="169" t="str">
        <f>IF(AU1040= "", "", IF(AU1040&gt;= 89.5, "ممتاز", IF(AU1040&gt;= 79.5, "جيد جدا", IF(AU1040&gt;= 69.5, "جيد", "راسب"))))</f>
        <v>راسب</v>
      </c>
      <c r="AW1040" s="195"/>
    </row>
    <row r="1041" spans="1:49" s="196" customFormat="1" hidden="1">
      <c r="A1041" s="106" t="s">
        <v>18</v>
      </c>
      <c r="B1041" s="106" t="s">
        <v>110</v>
      </c>
      <c r="C1041" s="107" t="s">
        <v>1319</v>
      </c>
      <c r="D1041" s="369" t="s">
        <v>1326</v>
      </c>
      <c r="E1041" s="135">
        <v>1068566455</v>
      </c>
      <c r="F1041" s="301" t="s">
        <v>72</v>
      </c>
      <c r="G1041" s="110">
        <v>6</v>
      </c>
      <c r="H1041" s="110">
        <v>8</v>
      </c>
      <c r="I1041" s="106" t="s">
        <v>1227</v>
      </c>
      <c r="J1041" s="114"/>
      <c r="K1041" s="164"/>
      <c r="L1041" s="165"/>
      <c r="M1041" s="165"/>
      <c r="N1041" s="165"/>
      <c r="O1041" s="165"/>
      <c r="P1041" s="165"/>
      <c r="Q1041" s="165"/>
      <c r="R1041" s="165"/>
      <c r="S1041" s="165"/>
      <c r="T1041" s="165"/>
      <c r="U1041" s="165"/>
      <c r="V1041" s="165"/>
      <c r="W1041" s="165"/>
      <c r="X1041" s="165"/>
      <c r="Y1041" s="165"/>
      <c r="Z1041" s="165"/>
      <c r="AA1041" s="165"/>
      <c r="AB1041" s="165"/>
      <c r="AC1041" s="165"/>
      <c r="AD1041" s="165"/>
      <c r="AE1041" s="165"/>
      <c r="AF1041" s="165"/>
      <c r="AG1041" s="165"/>
      <c r="AH1041" s="165"/>
      <c r="AI1041" s="165"/>
      <c r="AJ1041" s="165"/>
      <c r="AK1041" s="165"/>
      <c r="AL1041" s="165"/>
      <c r="AM1041" s="165"/>
      <c r="AN1041" s="165"/>
      <c r="AO1041" s="165"/>
      <c r="AP1041" s="165"/>
      <c r="AQ1041" s="165"/>
      <c r="AR1041" s="165"/>
      <c r="AS1041" s="164"/>
      <c r="AT1041" s="164"/>
      <c r="AU1041" s="164"/>
      <c r="AV1041" s="164"/>
      <c r="AW1041" s="195"/>
    </row>
    <row r="1042" spans="1:49" s="196" customFormat="1" hidden="1">
      <c r="A1042" s="106" t="s">
        <v>18</v>
      </c>
      <c r="B1042" s="106" t="s">
        <v>110</v>
      </c>
      <c r="C1042" s="107" t="s">
        <v>1319</v>
      </c>
      <c r="D1042" s="369" t="s">
        <v>1327</v>
      </c>
      <c r="E1042" s="120">
        <v>1047325541</v>
      </c>
      <c r="F1042" s="107" t="s">
        <v>72</v>
      </c>
      <c r="G1042" s="110">
        <v>4</v>
      </c>
      <c r="H1042" s="110">
        <v>9</v>
      </c>
      <c r="I1042" s="120" t="s">
        <v>53</v>
      </c>
      <c r="J1042" s="114"/>
      <c r="K1042" s="164"/>
      <c r="L1042" s="165"/>
      <c r="M1042" s="165"/>
      <c r="N1042" s="165"/>
      <c r="O1042" s="165"/>
      <c r="P1042" s="165"/>
      <c r="Q1042" s="165"/>
      <c r="R1042" s="165"/>
      <c r="S1042" s="165"/>
      <c r="T1042" s="165"/>
      <c r="U1042" s="165"/>
      <c r="V1042" s="165"/>
      <c r="W1042" s="165"/>
      <c r="X1042" s="165"/>
      <c r="Y1042" s="165"/>
      <c r="Z1042" s="165"/>
      <c r="AA1042" s="165"/>
      <c r="AB1042" s="165"/>
      <c r="AC1042" s="165"/>
      <c r="AD1042" s="165"/>
      <c r="AE1042" s="165"/>
      <c r="AF1042" s="165"/>
      <c r="AG1042" s="165"/>
      <c r="AH1042" s="165"/>
      <c r="AI1042" s="165"/>
      <c r="AJ1042" s="165"/>
      <c r="AK1042" s="165"/>
      <c r="AL1042" s="165"/>
      <c r="AM1042" s="165"/>
      <c r="AN1042" s="165"/>
      <c r="AO1042" s="165"/>
      <c r="AP1042" s="165"/>
      <c r="AQ1042" s="165"/>
      <c r="AR1042" s="165"/>
      <c r="AS1042" s="166" t="e">
        <f>AVERAGE(L1042:AR1042)</f>
        <v>#DIV/0!</v>
      </c>
      <c r="AT1042" s="167">
        <f>K1042</f>
        <v>0</v>
      </c>
      <c r="AU1042" s="168" t="e">
        <f>AVERAGE(AS1042:AT1042)</f>
        <v>#DIV/0!</v>
      </c>
      <c r="AV1042" s="169" t="e">
        <f>IF(AU1042= "", "", IF(AU1042&gt;= 89.5, "ممتاز", IF(AU1042&gt;= 79.5, "جيد جدا", IF(AU1042&gt;= 69.5, "جيد", "راسب"))))</f>
        <v>#DIV/0!</v>
      </c>
      <c r="AW1042" s="195"/>
    </row>
    <row r="1043" spans="1:49" s="196" customFormat="1" hidden="1">
      <c r="A1043" s="115" t="s">
        <v>18</v>
      </c>
      <c r="B1043" s="106" t="s">
        <v>110</v>
      </c>
      <c r="C1043" s="107" t="s">
        <v>1319</v>
      </c>
      <c r="D1043" s="369" t="s">
        <v>1328</v>
      </c>
      <c r="E1043" s="120">
        <v>1040282863</v>
      </c>
      <c r="F1043" s="106" t="s">
        <v>72</v>
      </c>
      <c r="G1043" s="110">
        <v>6</v>
      </c>
      <c r="H1043" s="110">
        <v>25</v>
      </c>
      <c r="I1043" s="106" t="s">
        <v>53</v>
      </c>
      <c r="J1043" s="114" t="s">
        <v>64</v>
      </c>
      <c r="K1043" s="164"/>
      <c r="L1043" s="165"/>
      <c r="M1043" s="165"/>
      <c r="N1043" s="165"/>
      <c r="O1043" s="165"/>
      <c r="P1043" s="165"/>
      <c r="Q1043" s="165"/>
      <c r="R1043" s="165"/>
      <c r="S1043" s="165"/>
      <c r="T1043" s="165"/>
      <c r="U1043" s="165"/>
      <c r="V1043" s="165"/>
      <c r="W1043" s="165"/>
      <c r="X1043" s="165"/>
      <c r="Y1043" s="165"/>
      <c r="Z1043" s="165"/>
      <c r="AA1043" s="165"/>
      <c r="AB1043" s="165"/>
      <c r="AC1043" s="165"/>
      <c r="AD1043" s="165"/>
      <c r="AE1043" s="165"/>
      <c r="AF1043" s="165"/>
      <c r="AG1043" s="165"/>
      <c r="AH1043" s="165"/>
      <c r="AI1043" s="165"/>
      <c r="AJ1043" s="165"/>
      <c r="AK1043" s="165"/>
      <c r="AL1043" s="165"/>
      <c r="AM1043" s="165"/>
      <c r="AN1043" s="165"/>
      <c r="AO1043" s="165"/>
      <c r="AP1043" s="165"/>
      <c r="AQ1043" s="165"/>
      <c r="AR1043" s="165"/>
      <c r="AS1043" s="164"/>
      <c r="AT1043" s="164"/>
      <c r="AU1043" s="164"/>
      <c r="AV1043" s="164"/>
      <c r="AW1043" s="195"/>
    </row>
    <row r="1044" spans="1:49" s="196" customFormat="1" hidden="1">
      <c r="A1044" s="115" t="s">
        <v>18</v>
      </c>
      <c r="B1044" s="106" t="s">
        <v>110</v>
      </c>
      <c r="C1044" s="107" t="s">
        <v>1319</v>
      </c>
      <c r="D1044" s="369" t="s">
        <v>1329</v>
      </c>
      <c r="E1044" s="120">
        <v>1057857433</v>
      </c>
      <c r="F1044" s="106" t="s">
        <v>72</v>
      </c>
      <c r="G1044" s="110">
        <v>6</v>
      </c>
      <c r="H1044" s="110">
        <v>5</v>
      </c>
      <c r="I1044" s="106" t="s">
        <v>1227</v>
      </c>
      <c r="J1044" s="111" t="s">
        <v>64</v>
      </c>
      <c r="K1044" s="164"/>
      <c r="L1044" s="165"/>
      <c r="M1044" s="165"/>
      <c r="N1044" s="165"/>
      <c r="O1044" s="165"/>
      <c r="P1044" s="165"/>
      <c r="Q1044" s="165"/>
      <c r="R1044" s="165"/>
      <c r="S1044" s="165"/>
      <c r="T1044" s="165"/>
      <c r="U1044" s="165"/>
      <c r="V1044" s="165"/>
      <c r="W1044" s="165"/>
      <c r="X1044" s="165"/>
      <c r="Y1044" s="165"/>
      <c r="Z1044" s="165"/>
      <c r="AA1044" s="165"/>
      <c r="AB1044" s="165"/>
      <c r="AC1044" s="165"/>
      <c r="AD1044" s="165"/>
      <c r="AE1044" s="165"/>
      <c r="AF1044" s="165"/>
      <c r="AG1044" s="165"/>
      <c r="AH1044" s="165"/>
      <c r="AI1044" s="165"/>
      <c r="AJ1044" s="165"/>
      <c r="AK1044" s="165"/>
      <c r="AL1044" s="165"/>
      <c r="AM1044" s="165"/>
      <c r="AN1044" s="165"/>
      <c r="AO1044" s="165"/>
      <c r="AP1044" s="165"/>
      <c r="AQ1044" s="165"/>
      <c r="AR1044" s="165"/>
      <c r="AS1044" s="164"/>
      <c r="AT1044" s="164"/>
      <c r="AU1044" s="164"/>
      <c r="AV1044" s="164"/>
      <c r="AW1044" s="195"/>
    </row>
    <row r="1045" spans="1:49" s="196" customFormat="1" hidden="1">
      <c r="A1045" s="115" t="s">
        <v>18</v>
      </c>
      <c r="B1045" s="106" t="s">
        <v>110</v>
      </c>
      <c r="C1045" s="107" t="s">
        <v>1319</v>
      </c>
      <c r="D1045" s="369" t="s">
        <v>1330</v>
      </c>
      <c r="E1045" s="120">
        <v>1010171120</v>
      </c>
      <c r="F1045" s="106" t="s">
        <v>72</v>
      </c>
      <c r="G1045" s="110">
        <v>4</v>
      </c>
      <c r="H1045" s="110">
        <v>16</v>
      </c>
      <c r="I1045" s="106" t="s">
        <v>53</v>
      </c>
      <c r="J1045" s="111" t="s">
        <v>79</v>
      </c>
      <c r="K1045" s="164"/>
      <c r="L1045" s="165"/>
      <c r="M1045" s="165"/>
      <c r="N1045" s="165"/>
      <c r="O1045" s="165"/>
      <c r="P1045" s="165"/>
      <c r="Q1045" s="165"/>
      <c r="R1045" s="165"/>
      <c r="S1045" s="165"/>
      <c r="T1045" s="165"/>
      <c r="U1045" s="165"/>
      <c r="V1045" s="165"/>
      <c r="W1045" s="165"/>
      <c r="X1045" s="165"/>
      <c r="Y1045" s="165"/>
      <c r="Z1045" s="165"/>
      <c r="AA1045" s="165"/>
      <c r="AB1045" s="165"/>
      <c r="AC1045" s="165"/>
      <c r="AD1045" s="165"/>
      <c r="AE1045" s="165"/>
      <c r="AF1045" s="165"/>
      <c r="AG1045" s="165"/>
      <c r="AH1045" s="165"/>
      <c r="AI1045" s="165"/>
      <c r="AJ1045" s="165"/>
      <c r="AK1045" s="165"/>
      <c r="AL1045" s="165"/>
      <c r="AM1045" s="165"/>
      <c r="AN1045" s="165"/>
      <c r="AO1045" s="165"/>
      <c r="AP1045" s="165"/>
      <c r="AQ1045" s="165"/>
      <c r="AR1045" s="165"/>
      <c r="AS1045" s="164"/>
      <c r="AT1045" s="164"/>
      <c r="AU1045" s="164"/>
      <c r="AV1045" s="164"/>
      <c r="AW1045" s="195"/>
    </row>
    <row r="1046" spans="1:49" s="196" customFormat="1" hidden="1">
      <c r="A1046" s="115" t="s">
        <v>18</v>
      </c>
      <c r="B1046" s="106" t="s">
        <v>110</v>
      </c>
      <c r="C1046" s="107" t="s">
        <v>1319</v>
      </c>
      <c r="D1046" s="369" t="s">
        <v>1331</v>
      </c>
      <c r="E1046" s="120">
        <v>1011397955</v>
      </c>
      <c r="F1046" s="107" t="s">
        <v>72</v>
      </c>
      <c r="G1046" s="110">
        <v>6</v>
      </c>
      <c r="H1046" s="110">
        <v>13</v>
      </c>
      <c r="I1046" s="106" t="s">
        <v>53</v>
      </c>
      <c r="J1046" s="114" t="s">
        <v>64</v>
      </c>
      <c r="K1046" s="164"/>
      <c r="L1046" s="165"/>
      <c r="M1046" s="165"/>
      <c r="N1046" s="165"/>
      <c r="O1046" s="165"/>
      <c r="P1046" s="165"/>
      <c r="Q1046" s="165"/>
      <c r="R1046" s="165"/>
      <c r="S1046" s="165"/>
      <c r="T1046" s="165"/>
      <c r="U1046" s="165"/>
      <c r="V1046" s="165"/>
      <c r="W1046" s="165"/>
      <c r="X1046" s="165"/>
      <c r="Y1046" s="165"/>
      <c r="Z1046" s="165"/>
      <c r="AA1046" s="165"/>
      <c r="AB1046" s="165"/>
      <c r="AC1046" s="165"/>
      <c r="AD1046" s="165"/>
      <c r="AE1046" s="165"/>
      <c r="AF1046" s="165"/>
      <c r="AG1046" s="165"/>
      <c r="AH1046" s="165"/>
      <c r="AI1046" s="165"/>
      <c r="AJ1046" s="165"/>
      <c r="AK1046" s="165"/>
      <c r="AL1046" s="165"/>
      <c r="AM1046" s="165"/>
      <c r="AN1046" s="165"/>
      <c r="AO1046" s="165"/>
      <c r="AP1046" s="165"/>
      <c r="AQ1046" s="165"/>
      <c r="AR1046" s="165"/>
      <c r="AS1046" s="164"/>
      <c r="AT1046" s="164"/>
      <c r="AU1046" s="164"/>
      <c r="AV1046" s="164"/>
      <c r="AW1046" s="195"/>
    </row>
    <row r="1047" spans="1:49" s="196" customFormat="1" hidden="1">
      <c r="A1047" s="115" t="s">
        <v>18</v>
      </c>
      <c r="B1047" s="106" t="s">
        <v>1318</v>
      </c>
      <c r="C1047" s="107" t="s">
        <v>1319</v>
      </c>
      <c r="D1047" s="369" t="s">
        <v>1332</v>
      </c>
      <c r="E1047" s="120">
        <v>1039369598</v>
      </c>
      <c r="F1047" s="106" t="s">
        <v>72</v>
      </c>
      <c r="G1047" s="110">
        <v>6</v>
      </c>
      <c r="H1047" s="110">
        <v>21</v>
      </c>
      <c r="I1047" s="106" t="s">
        <v>53</v>
      </c>
      <c r="J1047" s="111" t="s">
        <v>64</v>
      </c>
      <c r="K1047" s="164"/>
      <c r="L1047" s="165"/>
      <c r="M1047" s="165"/>
      <c r="N1047" s="165"/>
      <c r="O1047" s="165"/>
      <c r="P1047" s="165"/>
      <c r="Q1047" s="165"/>
      <c r="R1047" s="165"/>
      <c r="S1047" s="165"/>
      <c r="T1047" s="165"/>
      <c r="U1047" s="165"/>
      <c r="V1047" s="165"/>
      <c r="W1047" s="165"/>
      <c r="X1047" s="165"/>
      <c r="Y1047" s="165"/>
      <c r="Z1047" s="165"/>
      <c r="AA1047" s="165"/>
      <c r="AB1047" s="165"/>
      <c r="AC1047" s="165"/>
      <c r="AD1047" s="165"/>
      <c r="AE1047" s="165"/>
      <c r="AF1047" s="165"/>
      <c r="AG1047" s="165"/>
      <c r="AH1047" s="165"/>
      <c r="AI1047" s="165"/>
      <c r="AJ1047" s="165"/>
      <c r="AK1047" s="165"/>
      <c r="AL1047" s="165"/>
      <c r="AM1047" s="165"/>
      <c r="AN1047" s="165"/>
      <c r="AO1047" s="165"/>
      <c r="AP1047" s="165"/>
      <c r="AQ1047" s="165"/>
      <c r="AR1047" s="165"/>
      <c r="AS1047" s="164"/>
      <c r="AT1047" s="164"/>
      <c r="AU1047" s="164"/>
      <c r="AV1047" s="164"/>
      <c r="AW1047" s="195"/>
    </row>
    <row r="1048" spans="1:49" s="196" customFormat="1" hidden="1">
      <c r="A1048" s="115" t="s">
        <v>18</v>
      </c>
      <c r="B1048" s="106" t="s">
        <v>110</v>
      </c>
      <c r="C1048" s="107" t="s">
        <v>1319</v>
      </c>
      <c r="D1048" s="392" t="s">
        <v>1333</v>
      </c>
      <c r="E1048" s="183">
        <v>1058370022</v>
      </c>
      <c r="F1048" s="209" t="s">
        <v>72</v>
      </c>
      <c r="G1048" s="186">
        <v>6</v>
      </c>
      <c r="H1048" s="186">
        <v>4</v>
      </c>
      <c r="I1048" s="183" t="s">
        <v>1227</v>
      </c>
      <c r="J1048" s="114"/>
      <c r="K1048" s="164"/>
      <c r="L1048" s="165"/>
      <c r="M1048" s="165"/>
      <c r="N1048" s="165"/>
      <c r="O1048" s="165"/>
      <c r="P1048" s="165"/>
      <c r="Q1048" s="165"/>
      <c r="R1048" s="165"/>
      <c r="S1048" s="165"/>
      <c r="T1048" s="165"/>
      <c r="U1048" s="165"/>
      <c r="V1048" s="165"/>
      <c r="W1048" s="165"/>
      <c r="X1048" s="165"/>
      <c r="Y1048" s="165"/>
      <c r="Z1048" s="165"/>
      <c r="AA1048" s="165"/>
      <c r="AB1048" s="165"/>
      <c r="AC1048" s="165"/>
      <c r="AD1048" s="165"/>
      <c r="AE1048" s="165"/>
      <c r="AF1048" s="165"/>
      <c r="AG1048" s="165"/>
      <c r="AH1048" s="165"/>
      <c r="AI1048" s="165"/>
      <c r="AJ1048" s="165"/>
      <c r="AK1048" s="165"/>
      <c r="AL1048" s="165"/>
      <c r="AM1048" s="165"/>
      <c r="AN1048" s="165"/>
      <c r="AO1048" s="165"/>
      <c r="AP1048" s="165"/>
      <c r="AQ1048" s="165"/>
      <c r="AR1048" s="165"/>
      <c r="AS1048" s="164"/>
      <c r="AT1048" s="164"/>
      <c r="AU1048" s="164"/>
      <c r="AV1048" s="164"/>
      <c r="AW1048" s="195"/>
    </row>
    <row r="1049" spans="1:49" s="196" customFormat="1" hidden="1">
      <c r="A1049" s="106" t="s">
        <v>18</v>
      </c>
      <c r="B1049" s="116" t="s">
        <v>1334</v>
      </c>
      <c r="C1049" s="115" t="s">
        <v>1335</v>
      </c>
      <c r="D1049" s="118" t="s">
        <v>1336</v>
      </c>
      <c r="E1049" s="135">
        <v>1166928841</v>
      </c>
      <c r="F1049" s="120" t="s">
        <v>130</v>
      </c>
      <c r="G1049" s="110">
        <v>6</v>
      </c>
      <c r="H1049" s="110">
        <v>1</v>
      </c>
      <c r="I1049" s="106" t="s">
        <v>299</v>
      </c>
      <c r="J1049" s="114"/>
      <c r="K1049" s="164"/>
      <c r="L1049" s="165"/>
      <c r="M1049" s="165"/>
      <c r="N1049" s="165"/>
      <c r="O1049" s="165"/>
      <c r="P1049" s="165"/>
      <c r="Q1049" s="165"/>
      <c r="R1049" s="165"/>
      <c r="S1049" s="165"/>
      <c r="T1049" s="165"/>
      <c r="U1049" s="165"/>
      <c r="V1049" s="165"/>
      <c r="W1049" s="165"/>
      <c r="X1049" s="165"/>
      <c r="Y1049" s="165"/>
      <c r="Z1049" s="165"/>
      <c r="AA1049" s="165"/>
      <c r="AB1049" s="165"/>
      <c r="AC1049" s="165"/>
      <c r="AD1049" s="165"/>
      <c r="AE1049" s="165"/>
      <c r="AF1049" s="165"/>
      <c r="AG1049" s="165"/>
      <c r="AH1049" s="165"/>
      <c r="AI1049" s="165"/>
      <c r="AJ1049" s="165"/>
      <c r="AK1049" s="165"/>
      <c r="AL1049" s="165"/>
      <c r="AM1049" s="165"/>
      <c r="AN1049" s="165"/>
      <c r="AO1049" s="165"/>
      <c r="AP1049" s="165"/>
      <c r="AQ1049" s="165"/>
      <c r="AR1049" s="165"/>
      <c r="AS1049" s="164"/>
      <c r="AT1049" s="164"/>
      <c r="AU1049" s="164"/>
      <c r="AV1049" s="164"/>
      <c r="AW1049" s="195"/>
    </row>
    <row r="1050" spans="1:49" s="196" customFormat="1" hidden="1">
      <c r="A1050" s="106" t="s">
        <v>18</v>
      </c>
      <c r="B1050" s="116" t="s">
        <v>1334</v>
      </c>
      <c r="C1050" s="115" t="s">
        <v>1335</v>
      </c>
      <c r="D1050" s="118" t="s">
        <v>1337</v>
      </c>
      <c r="E1050" s="135">
        <v>1154337297</v>
      </c>
      <c r="F1050" s="120" t="s">
        <v>130</v>
      </c>
      <c r="G1050" s="110">
        <v>6</v>
      </c>
      <c r="H1050" s="110">
        <v>1</v>
      </c>
      <c r="I1050" s="106" t="s">
        <v>299</v>
      </c>
      <c r="J1050" s="114"/>
      <c r="K1050" s="164"/>
      <c r="L1050" s="165"/>
      <c r="M1050" s="165"/>
      <c r="N1050" s="165"/>
      <c r="O1050" s="165"/>
      <c r="P1050" s="165"/>
      <c r="Q1050" s="165"/>
      <c r="R1050" s="165"/>
      <c r="S1050" s="165"/>
      <c r="T1050" s="165"/>
      <c r="U1050" s="165"/>
      <c r="V1050" s="165"/>
      <c r="W1050" s="165"/>
      <c r="X1050" s="165"/>
      <c r="Y1050" s="165"/>
      <c r="Z1050" s="165"/>
      <c r="AA1050" s="165"/>
      <c r="AB1050" s="165"/>
      <c r="AC1050" s="165"/>
      <c r="AD1050" s="165"/>
      <c r="AE1050" s="165"/>
      <c r="AF1050" s="165"/>
      <c r="AG1050" s="165"/>
      <c r="AH1050" s="165"/>
      <c r="AI1050" s="165"/>
      <c r="AJ1050" s="165"/>
      <c r="AK1050" s="165"/>
      <c r="AL1050" s="165"/>
      <c r="AM1050" s="165"/>
      <c r="AN1050" s="165"/>
      <c r="AO1050" s="165"/>
      <c r="AP1050" s="165"/>
      <c r="AQ1050" s="165"/>
      <c r="AR1050" s="165"/>
      <c r="AS1050" s="164"/>
      <c r="AT1050" s="164"/>
      <c r="AU1050" s="164"/>
      <c r="AV1050" s="164"/>
      <c r="AW1050" s="195"/>
    </row>
    <row r="1051" spans="1:49" s="196" customFormat="1" hidden="1">
      <c r="A1051" s="106" t="s">
        <v>18</v>
      </c>
      <c r="B1051" s="116" t="s">
        <v>1334</v>
      </c>
      <c r="C1051" s="115" t="s">
        <v>1335</v>
      </c>
      <c r="D1051" s="118" t="s">
        <v>1338</v>
      </c>
      <c r="E1051" s="135">
        <v>1118947746</v>
      </c>
      <c r="F1051" s="120" t="s">
        <v>130</v>
      </c>
      <c r="G1051" s="110">
        <v>6</v>
      </c>
      <c r="H1051" s="110">
        <v>1</v>
      </c>
      <c r="I1051" s="106" t="s">
        <v>299</v>
      </c>
      <c r="J1051" s="114"/>
      <c r="K1051" s="164"/>
      <c r="L1051" s="165"/>
      <c r="M1051" s="165"/>
      <c r="N1051" s="165"/>
      <c r="O1051" s="165"/>
      <c r="P1051" s="165"/>
      <c r="Q1051" s="165"/>
      <c r="R1051" s="165"/>
      <c r="S1051" s="165"/>
      <c r="T1051" s="165"/>
      <c r="U1051" s="165"/>
      <c r="V1051" s="165"/>
      <c r="W1051" s="165"/>
      <c r="X1051" s="165"/>
      <c r="Y1051" s="165"/>
      <c r="Z1051" s="165"/>
      <c r="AA1051" s="165"/>
      <c r="AB1051" s="165"/>
      <c r="AC1051" s="165"/>
      <c r="AD1051" s="165"/>
      <c r="AE1051" s="165"/>
      <c r="AF1051" s="165"/>
      <c r="AG1051" s="165"/>
      <c r="AH1051" s="165"/>
      <c r="AI1051" s="165"/>
      <c r="AJ1051" s="165"/>
      <c r="AK1051" s="165"/>
      <c r="AL1051" s="165"/>
      <c r="AM1051" s="165"/>
      <c r="AN1051" s="165"/>
      <c r="AO1051" s="165"/>
      <c r="AP1051" s="165"/>
      <c r="AQ1051" s="165"/>
      <c r="AR1051" s="165"/>
      <c r="AS1051" s="164"/>
      <c r="AT1051" s="164"/>
      <c r="AU1051" s="164"/>
      <c r="AV1051" s="164"/>
      <c r="AW1051" s="195"/>
    </row>
    <row r="1052" spans="1:49" s="196" customFormat="1" hidden="1">
      <c r="A1052" s="115" t="s">
        <v>18</v>
      </c>
      <c r="B1052" s="116" t="s">
        <v>1334</v>
      </c>
      <c r="C1052" s="115" t="s">
        <v>1335</v>
      </c>
      <c r="D1052" s="186" t="s">
        <v>1339</v>
      </c>
      <c r="E1052" s="183">
        <v>1095645331</v>
      </c>
      <c r="F1052" s="106" t="s">
        <v>529</v>
      </c>
      <c r="G1052" s="186">
        <v>6</v>
      </c>
      <c r="H1052" s="186">
        <v>1</v>
      </c>
      <c r="I1052" s="183" t="s">
        <v>299</v>
      </c>
      <c r="J1052" s="114"/>
      <c r="K1052" s="164"/>
      <c r="L1052" s="165"/>
      <c r="M1052" s="165"/>
      <c r="N1052" s="165"/>
      <c r="O1052" s="165"/>
      <c r="P1052" s="165"/>
      <c r="Q1052" s="165"/>
      <c r="R1052" s="165"/>
      <c r="S1052" s="165"/>
      <c r="T1052" s="165"/>
      <c r="U1052" s="165"/>
      <c r="V1052" s="165"/>
      <c r="W1052" s="165"/>
      <c r="X1052" s="165"/>
      <c r="Y1052" s="165"/>
      <c r="Z1052" s="165"/>
      <c r="AA1052" s="165"/>
      <c r="AB1052" s="165"/>
      <c r="AC1052" s="165"/>
      <c r="AD1052" s="165"/>
      <c r="AE1052" s="165"/>
      <c r="AF1052" s="165"/>
      <c r="AG1052" s="165"/>
      <c r="AH1052" s="165"/>
      <c r="AI1052" s="165"/>
      <c r="AJ1052" s="165"/>
      <c r="AK1052" s="165"/>
      <c r="AL1052" s="165"/>
      <c r="AM1052" s="165"/>
      <c r="AN1052" s="165"/>
      <c r="AO1052" s="165"/>
      <c r="AP1052" s="165"/>
      <c r="AQ1052" s="165"/>
      <c r="AR1052" s="165"/>
      <c r="AS1052" s="164"/>
      <c r="AT1052" s="164"/>
      <c r="AU1052" s="164"/>
      <c r="AV1052" s="164"/>
      <c r="AW1052" s="195"/>
    </row>
    <row r="1053" spans="1:49" s="196" customFormat="1" hidden="1">
      <c r="A1053" s="115" t="s">
        <v>18</v>
      </c>
      <c r="B1053" s="116" t="s">
        <v>1334</v>
      </c>
      <c r="C1053" s="115" t="s">
        <v>1335</v>
      </c>
      <c r="D1053" s="186" t="s">
        <v>1340</v>
      </c>
      <c r="E1053" s="183">
        <v>1118684647</v>
      </c>
      <c r="F1053" s="106" t="s">
        <v>529</v>
      </c>
      <c r="G1053" s="186">
        <v>6</v>
      </c>
      <c r="H1053" s="186">
        <v>1</v>
      </c>
      <c r="I1053" s="183" t="s">
        <v>299</v>
      </c>
      <c r="J1053" s="114"/>
      <c r="K1053" s="164"/>
      <c r="L1053" s="165"/>
      <c r="M1053" s="165"/>
      <c r="N1053" s="165"/>
      <c r="O1053" s="165"/>
      <c r="P1053" s="165"/>
      <c r="Q1053" s="165"/>
      <c r="R1053" s="165"/>
      <c r="S1053" s="165"/>
      <c r="T1053" s="165"/>
      <c r="U1053" s="165"/>
      <c r="V1053" s="165"/>
      <c r="W1053" s="165"/>
      <c r="X1053" s="165"/>
      <c r="Y1053" s="165"/>
      <c r="Z1053" s="165"/>
      <c r="AA1053" s="165"/>
      <c r="AB1053" s="165"/>
      <c r="AC1053" s="165"/>
      <c r="AD1053" s="165"/>
      <c r="AE1053" s="165"/>
      <c r="AF1053" s="165"/>
      <c r="AG1053" s="165"/>
      <c r="AH1053" s="165"/>
      <c r="AI1053" s="165"/>
      <c r="AJ1053" s="165"/>
      <c r="AK1053" s="165"/>
      <c r="AL1053" s="165"/>
      <c r="AM1053" s="165"/>
      <c r="AN1053" s="165"/>
      <c r="AO1053" s="165"/>
      <c r="AP1053" s="165"/>
      <c r="AQ1053" s="165"/>
      <c r="AR1053" s="165"/>
      <c r="AS1053" s="164"/>
      <c r="AT1053" s="164"/>
      <c r="AU1053" s="164"/>
      <c r="AV1053" s="164"/>
      <c r="AW1053" s="195"/>
    </row>
    <row r="1054" spans="1:49" s="196" customFormat="1" hidden="1">
      <c r="A1054" s="115" t="s">
        <v>18</v>
      </c>
      <c r="B1054" s="116" t="s">
        <v>1334</v>
      </c>
      <c r="C1054" s="115" t="s">
        <v>1335</v>
      </c>
      <c r="D1054" s="186" t="s">
        <v>1341</v>
      </c>
      <c r="E1054" s="183">
        <v>1095675666</v>
      </c>
      <c r="F1054" s="106" t="s">
        <v>529</v>
      </c>
      <c r="G1054" s="186">
        <v>6</v>
      </c>
      <c r="H1054" s="186">
        <v>1</v>
      </c>
      <c r="I1054" s="183" t="s">
        <v>299</v>
      </c>
      <c r="J1054" s="114"/>
      <c r="K1054" s="164"/>
      <c r="L1054" s="165"/>
      <c r="M1054" s="165"/>
      <c r="N1054" s="165"/>
      <c r="O1054" s="165"/>
      <c r="P1054" s="165"/>
      <c r="Q1054" s="165"/>
      <c r="R1054" s="165"/>
      <c r="S1054" s="165"/>
      <c r="T1054" s="165"/>
      <c r="U1054" s="165"/>
      <c r="V1054" s="165"/>
      <c r="W1054" s="165"/>
      <c r="X1054" s="165"/>
      <c r="Y1054" s="165"/>
      <c r="Z1054" s="165"/>
      <c r="AA1054" s="165"/>
      <c r="AB1054" s="165"/>
      <c r="AC1054" s="165"/>
      <c r="AD1054" s="165"/>
      <c r="AE1054" s="165"/>
      <c r="AF1054" s="165"/>
      <c r="AG1054" s="165"/>
      <c r="AH1054" s="165"/>
      <c r="AI1054" s="165"/>
      <c r="AJ1054" s="165"/>
      <c r="AK1054" s="165"/>
      <c r="AL1054" s="165"/>
      <c r="AM1054" s="165"/>
      <c r="AN1054" s="165"/>
      <c r="AO1054" s="165"/>
      <c r="AP1054" s="165"/>
      <c r="AQ1054" s="165"/>
      <c r="AR1054" s="165"/>
      <c r="AS1054" s="164"/>
      <c r="AT1054" s="164"/>
      <c r="AU1054" s="164"/>
      <c r="AV1054" s="164"/>
      <c r="AW1054" s="195"/>
    </row>
    <row r="1055" spans="1:49" s="196" customFormat="1" hidden="1">
      <c r="A1055" s="106" t="s">
        <v>18</v>
      </c>
      <c r="B1055" s="116" t="s">
        <v>1334</v>
      </c>
      <c r="C1055" s="115" t="s">
        <v>1335</v>
      </c>
      <c r="D1055" s="186" t="s">
        <v>1342</v>
      </c>
      <c r="E1055" s="183">
        <v>1047846466</v>
      </c>
      <c r="F1055" s="106" t="s">
        <v>529</v>
      </c>
      <c r="G1055" s="186">
        <v>6</v>
      </c>
      <c r="H1055" s="186">
        <v>1</v>
      </c>
      <c r="I1055" s="183" t="s">
        <v>299</v>
      </c>
      <c r="J1055" s="114"/>
      <c r="K1055" s="164"/>
      <c r="L1055" s="165"/>
      <c r="M1055" s="165"/>
      <c r="N1055" s="165"/>
      <c r="O1055" s="165"/>
      <c r="P1055" s="165"/>
      <c r="Q1055" s="165"/>
      <c r="R1055" s="165"/>
      <c r="S1055" s="165"/>
      <c r="T1055" s="165"/>
      <c r="U1055" s="165"/>
      <c r="V1055" s="165"/>
      <c r="W1055" s="165"/>
      <c r="X1055" s="165"/>
      <c r="Y1055" s="165"/>
      <c r="Z1055" s="165"/>
      <c r="AA1055" s="165"/>
      <c r="AB1055" s="165"/>
      <c r="AC1055" s="165"/>
      <c r="AD1055" s="165"/>
      <c r="AE1055" s="165"/>
      <c r="AF1055" s="165"/>
      <c r="AG1055" s="165"/>
      <c r="AH1055" s="165"/>
      <c r="AI1055" s="165"/>
      <c r="AJ1055" s="165"/>
      <c r="AK1055" s="165"/>
      <c r="AL1055" s="165"/>
      <c r="AM1055" s="165"/>
      <c r="AN1055" s="165"/>
      <c r="AO1055" s="165"/>
      <c r="AP1055" s="165"/>
      <c r="AQ1055" s="165"/>
      <c r="AR1055" s="165"/>
      <c r="AS1055" s="164"/>
      <c r="AT1055" s="164"/>
      <c r="AU1055" s="164"/>
      <c r="AV1055" s="164"/>
      <c r="AW1055" s="195"/>
    </row>
    <row r="1056" spans="1:49" s="196" customFormat="1" hidden="1">
      <c r="A1056" s="106" t="s">
        <v>18</v>
      </c>
      <c r="B1056" s="116" t="s">
        <v>1334</v>
      </c>
      <c r="C1056" s="115" t="s">
        <v>1335</v>
      </c>
      <c r="D1056" s="186" t="s">
        <v>1343</v>
      </c>
      <c r="E1056" s="183">
        <v>1125453456</v>
      </c>
      <c r="F1056" s="106" t="s">
        <v>529</v>
      </c>
      <c r="G1056" s="186">
        <v>6</v>
      </c>
      <c r="H1056" s="186">
        <v>1</v>
      </c>
      <c r="I1056" s="183" t="s">
        <v>299</v>
      </c>
      <c r="J1056" s="114"/>
      <c r="K1056" s="164"/>
      <c r="L1056" s="165"/>
      <c r="M1056" s="165"/>
      <c r="N1056" s="165"/>
      <c r="O1056" s="165"/>
      <c r="P1056" s="165"/>
      <c r="Q1056" s="165"/>
      <c r="R1056" s="165"/>
      <c r="S1056" s="165"/>
      <c r="T1056" s="165"/>
      <c r="U1056" s="165"/>
      <c r="V1056" s="165"/>
      <c r="W1056" s="165"/>
      <c r="X1056" s="165"/>
      <c r="Y1056" s="165"/>
      <c r="Z1056" s="165"/>
      <c r="AA1056" s="165"/>
      <c r="AB1056" s="165"/>
      <c r="AC1056" s="165"/>
      <c r="AD1056" s="165"/>
      <c r="AE1056" s="165"/>
      <c r="AF1056" s="165"/>
      <c r="AG1056" s="165"/>
      <c r="AH1056" s="165"/>
      <c r="AI1056" s="165"/>
      <c r="AJ1056" s="165"/>
      <c r="AK1056" s="165"/>
      <c r="AL1056" s="165"/>
      <c r="AM1056" s="165"/>
      <c r="AN1056" s="165"/>
      <c r="AO1056" s="165"/>
      <c r="AP1056" s="165"/>
      <c r="AQ1056" s="165"/>
      <c r="AR1056" s="165"/>
      <c r="AS1056" s="164"/>
      <c r="AT1056" s="164"/>
      <c r="AU1056" s="164"/>
      <c r="AV1056" s="164"/>
      <c r="AW1056" s="195"/>
    </row>
    <row r="1057" spans="1:49" s="196" customFormat="1" hidden="1">
      <c r="A1057" s="106" t="s">
        <v>18</v>
      </c>
      <c r="B1057" s="116" t="s">
        <v>1334</v>
      </c>
      <c r="C1057" s="115" t="s">
        <v>1335</v>
      </c>
      <c r="D1057" s="186" t="s">
        <v>1344</v>
      </c>
      <c r="E1057" s="183">
        <v>1116546386</v>
      </c>
      <c r="F1057" s="106" t="s">
        <v>529</v>
      </c>
      <c r="G1057" s="186">
        <v>6</v>
      </c>
      <c r="H1057" s="186">
        <v>1</v>
      </c>
      <c r="I1057" s="183" t="s">
        <v>299</v>
      </c>
      <c r="J1057" s="114"/>
      <c r="K1057" s="164"/>
      <c r="L1057" s="165"/>
      <c r="M1057" s="165"/>
      <c r="N1057" s="165"/>
      <c r="O1057" s="165"/>
      <c r="P1057" s="165"/>
      <c r="Q1057" s="165"/>
      <c r="R1057" s="165"/>
      <c r="S1057" s="165"/>
      <c r="T1057" s="165"/>
      <c r="U1057" s="165"/>
      <c r="V1057" s="165"/>
      <c r="W1057" s="165"/>
      <c r="X1057" s="165"/>
      <c r="Y1057" s="165"/>
      <c r="Z1057" s="165"/>
      <c r="AA1057" s="165"/>
      <c r="AB1057" s="165"/>
      <c r="AC1057" s="165"/>
      <c r="AD1057" s="165"/>
      <c r="AE1057" s="165"/>
      <c r="AF1057" s="165"/>
      <c r="AG1057" s="165"/>
      <c r="AH1057" s="165"/>
      <c r="AI1057" s="165"/>
      <c r="AJ1057" s="165"/>
      <c r="AK1057" s="165"/>
      <c r="AL1057" s="165"/>
      <c r="AM1057" s="165"/>
      <c r="AN1057" s="165"/>
      <c r="AO1057" s="165"/>
      <c r="AP1057" s="165"/>
      <c r="AQ1057" s="165"/>
      <c r="AR1057" s="165"/>
      <c r="AS1057" s="164"/>
      <c r="AT1057" s="164"/>
      <c r="AU1057" s="164"/>
      <c r="AV1057" s="164"/>
      <c r="AW1057" s="195"/>
    </row>
    <row r="1058" spans="1:49" s="196" customFormat="1" hidden="1">
      <c r="A1058" s="106" t="s">
        <v>18</v>
      </c>
      <c r="B1058" s="116" t="s">
        <v>1334</v>
      </c>
      <c r="C1058" s="115" t="s">
        <v>1335</v>
      </c>
      <c r="D1058" s="186" t="s">
        <v>1345</v>
      </c>
      <c r="E1058" s="183">
        <v>1078463763</v>
      </c>
      <c r="F1058" s="106" t="s">
        <v>529</v>
      </c>
      <c r="G1058" s="186">
        <v>6</v>
      </c>
      <c r="H1058" s="186">
        <v>1</v>
      </c>
      <c r="I1058" s="183" t="s">
        <v>299</v>
      </c>
      <c r="J1058" s="114"/>
      <c r="K1058" s="164"/>
      <c r="L1058" s="165"/>
      <c r="M1058" s="165"/>
      <c r="N1058" s="165"/>
      <c r="O1058" s="165"/>
      <c r="P1058" s="165"/>
      <c r="Q1058" s="165"/>
      <c r="R1058" s="165"/>
      <c r="S1058" s="165"/>
      <c r="T1058" s="165"/>
      <c r="U1058" s="165"/>
      <c r="V1058" s="165"/>
      <c r="W1058" s="165"/>
      <c r="X1058" s="165"/>
      <c r="Y1058" s="165"/>
      <c r="Z1058" s="165"/>
      <c r="AA1058" s="165"/>
      <c r="AB1058" s="165"/>
      <c r="AC1058" s="165"/>
      <c r="AD1058" s="165"/>
      <c r="AE1058" s="165"/>
      <c r="AF1058" s="165"/>
      <c r="AG1058" s="165"/>
      <c r="AH1058" s="165"/>
      <c r="AI1058" s="165"/>
      <c r="AJ1058" s="165"/>
      <c r="AK1058" s="165"/>
      <c r="AL1058" s="165"/>
      <c r="AM1058" s="165"/>
      <c r="AN1058" s="165"/>
      <c r="AO1058" s="165"/>
      <c r="AP1058" s="165"/>
      <c r="AQ1058" s="165"/>
      <c r="AR1058" s="165"/>
      <c r="AS1058" s="164"/>
      <c r="AT1058" s="164"/>
      <c r="AU1058" s="164"/>
      <c r="AV1058" s="164"/>
      <c r="AW1058" s="195"/>
    </row>
    <row r="1059" spans="1:49" s="196" customFormat="1" hidden="1">
      <c r="A1059" s="106" t="s">
        <v>18</v>
      </c>
      <c r="B1059" s="116" t="s">
        <v>1334</v>
      </c>
      <c r="C1059" s="115" t="s">
        <v>1335</v>
      </c>
      <c r="D1059" s="186" t="s">
        <v>1346</v>
      </c>
      <c r="E1059" s="183">
        <v>1164467324</v>
      </c>
      <c r="F1059" s="106" t="s">
        <v>529</v>
      </c>
      <c r="G1059" s="186">
        <v>6</v>
      </c>
      <c r="H1059" s="186">
        <v>1</v>
      </c>
      <c r="I1059" s="183" t="s">
        <v>299</v>
      </c>
      <c r="J1059" s="114"/>
      <c r="K1059" s="164"/>
      <c r="L1059" s="165"/>
      <c r="M1059" s="165"/>
      <c r="N1059" s="165"/>
      <c r="O1059" s="165"/>
      <c r="P1059" s="165"/>
      <c r="Q1059" s="165"/>
      <c r="R1059" s="165"/>
      <c r="S1059" s="165"/>
      <c r="T1059" s="165"/>
      <c r="U1059" s="165"/>
      <c r="V1059" s="165"/>
      <c r="W1059" s="165"/>
      <c r="X1059" s="165"/>
      <c r="Y1059" s="165"/>
      <c r="Z1059" s="165"/>
      <c r="AA1059" s="165"/>
      <c r="AB1059" s="165"/>
      <c r="AC1059" s="165"/>
      <c r="AD1059" s="165"/>
      <c r="AE1059" s="165"/>
      <c r="AF1059" s="165"/>
      <c r="AG1059" s="165"/>
      <c r="AH1059" s="165"/>
      <c r="AI1059" s="165"/>
      <c r="AJ1059" s="165"/>
      <c r="AK1059" s="165"/>
      <c r="AL1059" s="165"/>
      <c r="AM1059" s="165"/>
      <c r="AN1059" s="165"/>
      <c r="AO1059" s="165"/>
      <c r="AP1059" s="165"/>
      <c r="AQ1059" s="165"/>
      <c r="AR1059" s="165"/>
      <c r="AS1059" s="164"/>
      <c r="AT1059" s="164"/>
      <c r="AU1059" s="164"/>
      <c r="AV1059" s="164"/>
      <c r="AW1059" s="195"/>
    </row>
    <row r="1060" spans="1:49" s="196" customFormat="1" hidden="1">
      <c r="A1060" s="106" t="s">
        <v>18</v>
      </c>
      <c r="B1060" s="116" t="s">
        <v>1334</v>
      </c>
      <c r="C1060" s="115" t="s">
        <v>1335</v>
      </c>
      <c r="D1060" s="118" t="s">
        <v>1347</v>
      </c>
      <c r="E1060" s="135">
        <v>1155327511</v>
      </c>
      <c r="F1060" s="106" t="s">
        <v>529</v>
      </c>
      <c r="G1060" s="110">
        <v>6</v>
      </c>
      <c r="H1060" s="110">
        <v>1</v>
      </c>
      <c r="I1060" s="106" t="s">
        <v>299</v>
      </c>
      <c r="J1060" s="114"/>
      <c r="K1060" s="164"/>
      <c r="L1060" s="165"/>
      <c r="M1060" s="165"/>
      <c r="N1060" s="165"/>
      <c r="O1060" s="165"/>
      <c r="P1060" s="165"/>
      <c r="Q1060" s="165"/>
      <c r="R1060" s="165"/>
      <c r="S1060" s="165"/>
      <c r="T1060" s="165"/>
      <c r="U1060" s="165"/>
      <c r="V1060" s="165"/>
      <c r="W1060" s="165"/>
      <c r="X1060" s="165"/>
      <c r="Y1060" s="165"/>
      <c r="Z1060" s="165"/>
      <c r="AA1060" s="165"/>
      <c r="AB1060" s="165"/>
      <c r="AC1060" s="165"/>
      <c r="AD1060" s="165"/>
      <c r="AE1060" s="165"/>
      <c r="AF1060" s="165"/>
      <c r="AG1060" s="165"/>
      <c r="AH1060" s="165"/>
      <c r="AI1060" s="165"/>
      <c r="AJ1060" s="165"/>
      <c r="AK1060" s="165"/>
      <c r="AL1060" s="165"/>
      <c r="AM1060" s="165"/>
      <c r="AN1060" s="165"/>
      <c r="AO1060" s="165"/>
      <c r="AP1060" s="165"/>
      <c r="AQ1060" s="165"/>
      <c r="AR1060" s="165"/>
      <c r="AS1060" s="164"/>
      <c r="AT1060" s="164"/>
      <c r="AU1060" s="164"/>
      <c r="AV1060" s="164"/>
      <c r="AW1060" s="195"/>
    </row>
    <row r="1061" spans="1:49" s="196" customFormat="1" hidden="1">
      <c r="A1061" s="115" t="s">
        <v>18</v>
      </c>
      <c r="B1061" s="116" t="s">
        <v>1334</v>
      </c>
      <c r="C1061" s="115" t="s">
        <v>1335</v>
      </c>
      <c r="D1061" s="186" t="s">
        <v>1348</v>
      </c>
      <c r="E1061" s="183">
        <v>1048857576</v>
      </c>
      <c r="F1061" s="106" t="s">
        <v>529</v>
      </c>
      <c r="G1061" s="186">
        <v>6</v>
      </c>
      <c r="H1061" s="186">
        <v>1</v>
      </c>
      <c r="I1061" s="183" t="s">
        <v>299</v>
      </c>
      <c r="J1061" s="114"/>
      <c r="K1061" s="164"/>
      <c r="L1061" s="165"/>
      <c r="M1061" s="165"/>
      <c r="N1061" s="165"/>
      <c r="O1061" s="165"/>
      <c r="P1061" s="165"/>
      <c r="Q1061" s="165"/>
      <c r="R1061" s="165"/>
      <c r="S1061" s="165"/>
      <c r="T1061" s="165"/>
      <c r="U1061" s="165"/>
      <c r="V1061" s="165"/>
      <c r="W1061" s="165"/>
      <c r="X1061" s="165"/>
      <c r="Y1061" s="165"/>
      <c r="Z1061" s="165"/>
      <c r="AA1061" s="165"/>
      <c r="AB1061" s="165"/>
      <c r="AC1061" s="165"/>
      <c r="AD1061" s="165"/>
      <c r="AE1061" s="165"/>
      <c r="AF1061" s="165"/>
      <c r="AG1061" s="165"/>
      <c r="AH1061" s="165"/>
      <c r="AI1061" s="165"/>
      <c r="AJ1061" s="165"/>
      <c r="AK1061" s="165"/>
      <c r="AL1061" s="165"/>
      <c r="AM1061" s="165"/>
      <c r="AN1061" s="165"/>
      <c r="AO1061" s="165"/>
      <c r="AP1061" s="165"/>
      <c r="AQ1061" s="165"/>
      <c r="AR1061" s="165"/>
      <c r="AS1061" s="164"/>
      <c r="AT1061" s="164"/>
      <c r="AU1061" s="164"/>
      <c r="AV1061" s="164"/>
      <c r="AW1061" s="195"/>
    </row>
    <row r="1062" spans="1:49" s="196" customFormat="1" hidden="1">
      <c r="A1062" s="115" t="s">
        <v>18</v>
      </c>
      <c r="B1062" s="116" t="s">
        <v>1334</v>
      </c>
      <c r="C1062" s="115" t="s">
        <v>1335</v>
      </c>
      <c r="D1062" s="186" t="s">
        <v>1349</v>
      </c>
      <c r="E1062" s="183">
        <v>1094787587</v>
      </c>
      <c r="F1062" s="106" t="s">
        <v>529</v>
      </c>
      <c r="G1062" s="186">
        <v>6</v>
      </c>
      <c r="H1062" s="186">
        <v>1</v>
      </c>
      <c r="I1062" s="183" t="s">
        <v>299</v>
      </c>
      <c r="J1062" s="114"/>
      <c r="K1062" s="164"/>
      <c r="L1062" s="165"/>
      <c r="M1062" s="165"/>
      <c r="N1062" s="165"/>
      <c r="O1062" s="165"/>
      <c r="P1062" s="165"/>
      <c r="Q1062" s="165"/>
      <c r="R1062" s="165"/>
      <c r="S1062" s="165"/>
      <c r="T1062" s="165"/>
      <c r="U1062" s="165"/>
      <c r="V1062" s="165"/>
      <c r="W1062" s="165"/>
      <c r="X1062" s="165"/>
      <c r="Y1062" s="165"/>
      <c r="Z1062" s="165"/>
      <c r="AA1062" s="165"/>
      <c r="AB1062" s="165"/>
      <c r="AC1062" s="165"/>
      <c r="AD1062" s="165"/>
      <c r="AE1062" s="165"/>
      <c r="AF1062" s="165"/>
      <c r="AG1062" s="165"/>
      <c r="AH1062" s="165"/>
      <c r="AI1062" s="165"/>
      <c r="AJ1062" s="165"/>
      <c r="AK1062" s="165"/>
      <c r="AL1062" s="165"/>
      <c r="AM1062" s="165"/>
      <c r="AN1062" s="165"/>
      <c r="AO1062" s="165"/>
      <c r="AP1062" s="165"/>
      <c r="AQ1062" s="165"/>
      <c r="AR1062" s="165"/>
      <c r="AS1062" s="164"/>
      <c r="AT1062" s="164"/>
      <c r="AU1062" s="164"/>
      <c r="AV1062" s="164"/>
      <c r="AW1062" s="195"/>
    </row>
    <row r="1063" spans="1:49" s="196" customFormat="1" hidden="1">
      <c r="A1063" s="115" t="s">
        <v>18</v>
      </c>
      <c r="B1063" s="116" t="s">
        <v>1334</v>
      </c>
      <c r="C1063" s="115" t="s">
        <v>1335</v>
      </c>
      <c r="D1063" s="186" t="s">
        <v>1350</v>
      </c>
      <c r="E1063" s="183">
        <v>1096735635</v>
      </c>
      <c r="F1063" s="106" t="s">
        <v>529</v>
      </c>
      <c r="G1063" s="186">
        <v>6</v>
      </c>
      <c r="H1063" s="186">
        <v>1</v>
      </c>
      <c r="I1063" s="183" t="s">
        <v>299</v>
      </c>
      <c r="J1063" s="114"/>
      <c r="K1063" s="164"/>
      <c r="L1063" s="165"/>
      <c r="M1063" s="165"/>
      <c r="N1063" s="165"/>
      <c r="O1063" s="165"/>
      <c r="P1063" s="165"/>
      <c r="Q1063" s="165"/>
      <c r="R1063" s="165"/>
      <c r="S1063" s="165"/>
      <c r="T1063" s="165"/>
      <c r="U1063" s="165"/>
      <c r="V1063" s="165"/>
      <c r="W1063" s="165"/>
      <c r="X1063" s="165"/>
      <c r="Y1063" s="165"/>
      <c r="Z1063" s="165"/>
      <c r="AA1063" s="165"/>
      <c r="AB1063" s="165"/>
      <c r="AC1063" s="165"/>
      <c r="AD1063" s="165"/>
      <c r="AE1063" s="165"/>
      <c r="AF1063" s="165"/>
      <c r="AG1063" s="165"/>
      <c r="AH1063" s="165"/>
      <c r="AI1063" s="165"/>
      <c r="AJ1063" s="165"/>
      <c r="AK1063" s="165"/>
      <c r="AL1063" s="165"/>
      <c r="AM1063" s="165"/>
      <c r="AN1063" s="165"/>
      <c r="AO1063" s="165"/>
      <c r="AP1063" s="165"/>
      <c r="AQ1063" s="165"/>
      <c r="AR1063" s="165"/>
      <c r="AS1063" s="164"/>
      <c r="AT1063" s="164"/>
      <c r="AU1063" s="164"/>
      <c r="AV1063" s="164"/>
      <c r="AW1063" s="195"/>
    </row>
    <row r="1064" spans="1:49" s="196" customFormat="1" hidden="1">
      <c r="A1064" s="106" t="s">
        <v>18</v>
      </c>
      <c r="B1064" s="116" t="s">
        <v>1334</v>
      </c>
      <c r="C1064" s="115" t="s">
        <v>1335</v>
      </c>
      <c r="D1064" s="118" t="s">
        <v>1351</v>
      </c>
      <c r="E1064" s="135">
        <v>1053165311</v>
      </c>
      <c r="F1064" s="106" t="s">
        <v>529</v>
      </c>
      <c r="G1064" s="110">
        <v>6</v>
      </c>
      <c r="H1064" s="110">
        <v>1</v>
      </c>
      <c r="I1064" s="106" t="s">
        <v>299</v>
      </c>
      <c r="J1064" s="114"/>
      <c r="K1064" s="164"/>
      <c r="L1064" s="165"/>
      <c r="M1064" s="165"/>
      <c r="N1064" s="165"/>
      <c r="O1064" s="165"/>
      <c r="P1064" s="165"/>
      <c r="Q1064" s="165"/>
      <c r="R1064" s="165"/>
      <c r="S1064" s="165"/>
      <c r="T1064" s="165"/>
      <c r="U1064" s="165"/>
      <c r="V1064" s="165"/>
      <c r="W1064" s="165"/>
      <c r="X1064" s="165"/>
      <c r="Y1064" s="165"/>
      <c r="Z1064" s="165"/>
      <c r="AA1064" s="165"/>
      <c r="AB1064" s="165"/>
      <c r="AC1064" s="165"/>
      <c r="AD1064" s="165"/>
      <c r="AE1064" s="165"/>
      <c r="AF1064" s="165"/>
      <c r="AG1064" s="165"/>
      <c r="AH1064" s="165"/>
      <c r="AI1064" s="165"/>
      <c r="AJ1064" s="165"/>
      <c r="AK1064" s="165"/>
      <c r="AL1064" s="165"/>
      <c r="AM1064" s="165"/>
      <c r="AN1064" s="165"/>
      <c r="AO1064" s="165"/>
      <c r="AP1064" s="165"/>
      <c r="AQ1064" s="165"/>
      <c r="AR1064" s="165"/>
      <c r="AS1064" s="164"/>
      <c r="AT1064" s="164"/>
      <c r="AU1064" s="164"/>
      <c r="AV1064" s="164"/>
      <c r="AW1064" s="195"/>
    </row>
    <row r="1065" spans="1:49" s="196" customFormat="1" hidden="1">
      <c r="A1065" s="115" t="s">
        <v>18</v>
      </c>
      <c r="B1065" s="116" t="s">
        <v>1334</v>
      </c>
      <c r="C1065" s="115" t="s">
        <v>1335</v>
      </c>
      <c r="D1065" s="186" t="s">
        <v>1352</v>
      </c>
      <c r="E1065" s="183">
        <v>1112535353</v>
      </c>
      <c r="F1065" s="106" t="s">
        <v>529</v>
      </c>
      <c r="G1065" s="186">
        <v>6</v>
      </c>
      <c r="H1065" s="186">
        <v>1</v>
      </c>
      <c r="I1065" s="183" t="s">
        <v>299</v>
      </c>
      <c r="J1065" s="114"/>
      <c r="K1065" s="164"/>
      <c r="L1065" s="165"/>
      <c r="M1065" s="165"/>
      <c r="N1065" s="165"/>
      <c r="O1065" s="165"/>
      <c r="P1065" s="165"/>
      <c r="Q1065" s="165"/>
      <c r="R1065" s="165"/>
      <c r="S1065" s="165"/>
      <c r="T1065" s="165"/>
      <c r="U1065" s="165"/>
      <c r="V1065" s="165"/>
      <c r="W1065" s="165"/>
      <c r="X1065" s="165"/>
      <c r="Y1065" s="165"/>
      <c r="Z1065" s="165"/>
      <c r="AA1065" s="165"/>
      <c r="AB1065" s="165"/>
      <c r="AC1065" s="165"/>
      <c r="AD1065" s="165"/>
      <c r="AE1065" s="165"/>
      <c r="AF1065" s="165"/>
      <c r="AG1065" s="165"/>
      <c r="AH1065" s="165"/>
      <c r="AI1065" s="165"/>
      <c r="AJ1065" s="165"/>
      <c r="AK1065" s="165"/>
      <c r="AL1065" s="165"/>
      <c r="AM1065" s="165"/>
      <c r="AN1065" s="165"/>
      <c r="AO1065" s="165"/>
      <c r="AP1065" s="165"/>
      <c r="AQ1065" s="165"/>
      <c r="AR1065" s="165"/>
      <c r="AS1065" s="164"/>
      <c r="AT1065" s="164"/>
      <c r="AU1065" s="164"/>
      <c r="AV1065" s="164"/>
      <c r="AW1065" s="195"/>
    </row>
    <row r="1066" spans="1:49" s="196" customFormat="1" hidden="1">
      <c r="A1066" s="106" t="s">
        <v>18</v>
      </c>
      <c r="B1066" s="170" t="s">
        <v>1334</v>
      </c>
      <c r="C1066" s="115" t="s">
        <v>1335</v>
      </c>
      <c r="D1066" s="171" t="s">
        <v>1353</v>
      </c>
      <c r="E1066" s="170">
        <v>1168159968</v>
      </c>
      <c r="F1066" s="106" t="s">
        <v>529</v>
      </c>
      <c r="G1066" s="110">
        <v>6</v>
      </c>
      <c r="H1066" s="110">
        <v>1</v>
      </c>
      <c r="I1066" s="106" t="s">
        <v>299</v>
      </c>
      <c r="J1066" s="114"/>
      <c r="K1066" s="172"/>
      <c r="L1066" s="172"/>
      <c r="M1066" s="172"/>
      <c r="N1066" s="172"/>
      <c r="O1066" s="172"/>
      <c r="P1066" s="172"/>
      <c r="Q1066" s="172"/>
      <c r="R1066" s="172"/>
      <c r="S1066" s="172"/>
      <c r="T1066" s="172"/>
      <c r="U1066" s="172"/>
      <c r="V1066" s="172"/>
      <c r="W1066" s="172"/>
      <c r="X1066" s="172"/>
      <c r="Y1066" s="172"/>
      <c r="Z1066" s="172"/>
      <c r="AA1066" s="172"/>
      <c r="AB1066" s="172"/>
      <c r="AC1066" s="172"/>
      <c r="AD1066" s="172"/>
      <c r="AE1066" s="172"/>
      <c r="AF1066" s="172"/>
      <c r="AG1066" s="172"/>
      <c r="AH1066" s="172"/>
      <c r="AI1066" s="172"/>
      <c r="AJ1066" s="172"/>
      <c r="AK1066" s="172"/>
      <c r="AL1066" s="172"/>
      <c r="AM1066" s="172"/>
      <c r="AN1066" s="172"/>
      <c r="AO1066" s="172"/>
      <c r="AP1066" s="172"/>
      <c r="AQ1066" s="172"/>
      <c r="AR1066" s="172"/>
      <c r="AS1066" s="172"/>
      <c r="AT1066" s="172"/>
      <c r="AU1066" s="172"/>
      <c r="AV1066" s="172"/>
      <c r="AW1066" s="195"/>
    </row>
    <row r="1067" spans="1:49" s="196" customFormat="1" hidden="1">
      <c r="A1067" s="106" t="s">
        <v>18</v>
      </c>
      <c r="B1067" s="116" t="s">
        <v>50</v>
      </c>
      <c r="C1067" s="115" t="s">
        <v>1354</v>
      </c>
      <c r="D1067" s="369" t="s">
        <v>1355</v>
      </c>
      <c r="E1067" s="135">
        <v>1037142070</v>
      </c>
      <c r="F1067" s="106" t="s">
        <v>72</v>
      </c>
      <c r="G1067" s="110">
        <v>4</v>
      </c>
      <c r="H1067" s="110">
        <v>20</v>
      </c>
      <c r="I1067" s="106" t="s">
        <v>53</v>
      </c>
      <c r="J1067" s="114"/>
      <c r="K1067" s="164"/>
      <c r="L1067" s="165"/>
      <c r="M1067" s="165"/>
      <c r="N1067" s="165"/>
      <c r="O1067" s="165"/>
      <c r="P1067" s="165"/>
      <c r="Q1067" s="165"/>
      <c r="R1067" s="165"/>
      <c r="S1067" s="165"/>
      <c r="T1067" s="165"/>
      <c r="U1067" s="165"/>
      <c r="V1067" s="165"/>
      <c r="W1067" s="165"/>
      <c r="X1067" s="165"/>
      <c r="Y1067" s="165"/>
      <c r="Z1067" s="165"/>
      <c r="AA1067" s="165"/>
      <c r="AB1067" s="165"/>
      <c r="AC1067" s="165"/>
      <c r="AD1067" s="165"/>
      <c r="AE1067" s="165"/>
      <c r="AF1067" s="165"/>
      <c r="AG1067" s="165"/>
      <c r="AH1067" s="165"/>
      <c r="AI1067" s="165"/>
      <c r="AJ1067" s="165"/>
      <c r="AK1067" s="165"/>
      <c r="AL1067" s="165"/>
      <c r="AM1067" s="165"/>
      <c r="AN1067" s="165"/>
      <c r="AO1067" s="165"/>
      <c r="AP1067" s="165"/>
      <c r="AQ1067" s="165"/>
      <c r="AR1067" s="165"/>
      <c r="AS1067" s="164"/>
      <c r="AT1067" s="164"/>
      <c r="AU1067" s="164"/>
      <c r="AV1067" s="164"/>
      <c r="AW1067" s="195"/>
    </row>
    <row r="1068" spans="1:49" s="196" customFormat="1" hidden="1">
      <c r="A1068" s="115" t="s">
        <v>18</v>
      </c>
      <c r="B1068" s="116" t="s">
        <v>50</v>
      </c>
      <c r="C1068" s="115" t="s">
        <v>1354</v>
      </c>
      <c r="D1068" s="369" t="s">
        <v>1356</v>
      </c>
      <c r="E1068" s="120">
        <v>1045754825</v>
      </c>
      <c r="F1068" s="120" t="s">
        <v>72</v>
      </c>
      <c r="G1068" s="110">
        <v>4</v>
      </c>
      <c r="H1068" s="110">
        <v>25</v>
      </c>
      <c r="I1068" s="120" t="s">
        <v>53</v>
      </c>
      <c r="J1068" s="114"/>
      <c r="K1068" s="164"/>
      <c r="L1068" s="165"/>
      <c r="M1068" s="165"/>
      <c r="N1068" s="165"/>
      <c r="O1068" s="165"/>
      <c r="P1068" s="165"/>
      <c r="Q1068" s="165"/>
      <c r="R1068" s="165"/>
      <c r="S1068" s="165"/>
      <c r="T1068" s="165"/>
      <c r="U1068" s="165"/>
      <c r="V1068" s="165"/>
      <c r="W1068" s="165"/>
      <c r="X1068" s="165"/>
      <c r="Y1068" s="165"/>
      <c r="Z1068" s="165"/>
      <c r="AA1068" s="165"/>
      <c r="AB1068" s="165"/>
      <c r="AC1068" s="165"/>
      <c r="AD1068" s="165"/>
      <c r="AE1068" s="165"/>
      <c r="AF1068" s="165"/>
      <c r="AG1068" s="165"/>
      <c r="AH1068" s="165"/>
      <c r="AI1068" s="165"/>
      <c r="AJ1068" s="165"/>
      <c r="AK1068" s="165"/>
      <c r="AL1068" s="165"/>
      <c r="AM1068" s="165"/>
      <c r="AN1068" s="165"/>
      <c r="AO1068" s="165"/>
      <c r="AP1068" s="165"/>
      <c r="AQ1068" s="165"/>
      <c r="AR1068" s="165"/>
      <c r="AS1068" s="166" t="e">
        <f>AVERAGE(L1068:AR1068)</f>
        <v>#DIV/0!</v>
      </c>
      <c r="AT1068" s="167">
        <f>K1068</f>
        <v>0</v>
      </c>
      <c r="AU1068" s="168" t="e">
        <f>AVERAGE(AS1068:AT1068)</f>
        <v>#DIV/0!</v>
      </c>
      <c r="AV1068" s="169" t="e">
        <f>IF(AU1068= "", "", IF(AU1068&gt;= 89.5, "ممتاز", IF(AU1068&gt;= 79.5, "جيد جدا", IF(AU1068&gt;= 69.5, "جيد", "راسب"))))</f>
        <v>#DIV/0!</v>
      </c>
      <c r="AW1068" s="195"/>
    </row>
    <row r="1069" spans="1:49" s="196" customFormat="1" hidden="1">
      <c r="A1069" s="115" t="s">
        <v>18</v>
      </c>
      <c r="B1069" s="170" t="s">
        <v>50</v>
      </c>
      <c r="C1069" s="170" t="s">
        <v>1354</v>
      </c>
      <c r="D1069" s="369" t="s">
        <v>1357</v>
      </c>
      <c r="E1069" s="120">
        <v>1006307241</v>
      </c>
      <c r="F1069" s="106" t="s">
        <v>72</v>
      </c>
      <c r="G1069" s="110">
        <v>3</v>
      </c>
      <c r="H1069" s="110">
        <v>20</v>
      </c>
      <c r="I1069" s="106" t="s">
        <v>53</v>
      </c>
      <c r="J1069" s="114"/>
      <c r="K1069" s="164"/>
      <c r="L1069" s="165"/>
      <c r="M1069" s="165"/>
      <c r="N1069" s="165"/>
      <c r="O1069" s="165"/>
      <c r="P1069" s="165"/>
      <c r="Q1069" s="165"/>
      <c r="R1069" s="165"/>
      <c r="S1069" s="165"/>
      <c r="T1069" s="165"/>
      <c r="U1069" s="165"/>
      <c r="V1069" s="165"/>
      <c r="W1069" s="165"/>
      <c r="X1069" s="165"/>
      <c r="Y1069" s="165"/>
      <c r="Z1069" s="165"/>
      <c r="AA1069" s="165"/>
      <c r="AB1069" s="165"/>
      <c r="AC1069" s="165"/>
      <c r="AD1069" s="165"/>
      <c r="AE1069" s="165"/>
      <c r="AF1069" s="165"/>
      <c r="AG1069" s="165"/>
      <c r="AH1069" s="165"/>
      <c r="AI1069" s="165"/>
      <c r="AJ1069" s="165"/>
      <c r="AK1069" s="165"/>
      <c r="AL1069" s="165"/>
      <c r="AM1069" s="165"/>
      <c r="AN1069" s="165"/>
      <c r="AO1069" s="165"/>
      <c r="AP1069" s="165"/>
      <c r="AQ1069" s="165"/>
      <c r="AR1069" s="165"/>
      <c r="AS1069" s="164"/>
      <c r="AT1069" s="164"/>
      <c r="AU1069" s="164"/>
      <c r="AV1069" s="164"/>
      <c r="AW1069" s="195"/>
    </row>
    <row r="1070" spans="1:49" s="196" customFormat="1" hidden="1">
      <c r="A1070" s="106" t="s">
        <v>18</v>
      </c>
      <c r="B1070" s="116" t="s">
        <v>50</v>
      </c>
      <c r="C1070" s="115" t="s">
        <v>1354</v>
      </c>
      <c r="D1070" s="369" t="s">
        <v>1358</v>
      </c>
      <c r="E1070" s="120">
        <v>1038967301</v>
      </c>
      <c r="F1070" s="107" t="s">
        <v>72</v>
      </c>
      <c r="G1070" s="110">
        <v>3</v>
      </c>
      <c r="H1070" s="110">
        <v>20</v>
      </c>
      <c r="I1070" s="106" t="s">
        <v>53</v>
      </c>
      <c r="J1070" s="114"/>
      <c r="K1070" s="164"/>
      <c r="L1070" s="165"/>
      <c r="M1070" s="165"/>
      <c r="N1070" s="165"/>
      <c r="O1070" s="165"/>
      <c r="P1070" s="165"/>
      <c r="Q1070" s="165"/>
      <c r="R1070" s="165"/>
      <c r="S1070" s="165"/>
      <c r="T1070" s="165"/>
      <c r="U1070" s="165"/>
      <c r="V1070" s="165"/>
      <c r="W1070" s="165"/>
      <c r="X1070" s="165"/>
      <c r="Y1070" s="165"/>
      <c r="Z1070" s="165"/>
      <c r="AA1070" s="165"/>
      <c r="AB1070" s="165"/>
      <c r="AC1070" s="165"/>
      <c r="AD1070" s="165"/>
      <c r="AE1070" s="165"/>
      <c r="AF1070" s="165"/>
      <c r="AG1070" s="165"/>
      <c r="AH1070" s="165"/>
      <c r="AI1070" s="165"/>
      <c r="AJ1070" s="165"/>
      <c r="AK1070" s="165"/>
      <c r="AL1070" s="165"/>
      <c r="AM1070" s="165"/>
      <c r="AN1070" s="165"/>
      <c r="AO1070" s="165"/>
      <c r="AP1070" s="165"/>
      <c r="AQ1070" s="165"/>
      <c r="AR1070" s="165"/>
      <c r="AS1070" s="164"/>
      <c r="AT1070" s="164"/>
      <c r="AU1070" s="164"/>
      <c r="AV1070" s="164"/>
      <c r="AW1070" s="195"/>
    </row>
    <row r="1071" spans="1:49" s="196" customFormat="1" hidden="1">
      <c r="A1071" s="106" t="s">
        <v>18</v>
      </c>
      <c r="B1071" s="116" t="s">
        <v>50</v>
      </c>
      <c r="C1071" s="115" t="s">
        <v>1354</v>
      </c>
      <c r="D1071" s="369" t="s">
        <v>1359</v>
      </c>
      <c r="E1071" s="120">
        <v>1024281071</v>
      </c>
      <c r="F1071" s="106" t="s">
        <v>72</v>
      </c>
      <c r="G1071" s="110">
        <v>4</v>
      </c>
      <c r="H1071" s="110">
        <v>21</v>
      </c>
      <c r="I1071" s="106" t="s">
        <v>53</v>
      </c>
      <c r="J1071" s="114"/>
      <c r="K1071" s="164"/>
      <c r="L1071" s="165"/>
      <c r="M1071" s="165"/>
      <c r="N1071" s="165"/>
      <c r="O1071" s="165"/>
      <c r="P1071" s="165"/>
      <c r="Q1071" s="165"/>
      <c r="R1071" s="165"/>
      <c r="S1071" s="165"/>
      <c r="T1071" s="165"/>
      <c r="U1071" s="165"/>
      <c r="V1071" s="165"/>
      <c r="W1071" s="165"/>
      <c r="X1071" s="165"/>
      <c r="Y1071" s="165"/>
      <c r="Z1071" s="165"/>
      <c r="AA1071" s="165"/>
      <c r="AB1071" s="165"/>
      <c r="AC1071" s="165"/>
      <c r="AD1071" s="165"/>
      <c r="AE1071" s="165"/>
      <c r="AF1071" s="165"/>
      <c r="AG1071" s="165"/>
      <c r="AH1071" s="165"/>
      <c r="AI1071" s="165"/>
      <c r="AJ1071" s="165"/>
      <c r="AK1071" s="165"/>
      <c r="AL1071" s="165"/>
      <c r="AM1071" s="165"/>
      <c r="AN1071" s="165"/>
      <c r="AO1071" s="165"/>
      <c r="AP1071" s="165"/>
      <c r="AQ1071" s="165"/>
      <c r="AR1071" s="165"/>
      <c r="AS1071" s="164"/>
      <c r="AT1071" s="164"/>
      <c r="AU1071" s="164"/>
      <c r="AV1071" s="164"/>
      <c r="AW1071" s="195"/>
    </row>
    <row r="1072" spans="1:49" s="196" customFormat="1" hidden="1">
      <c r="A1072" s="106" t="s">
        <v>18</v>
      </c>
      <c r="B1072" s="116" t="s">
        <v>1360</v>
      </c>
      <c r="C1072" s="115" t="s">
        <v>1354</v>
      </c>
      <c r="D1072" s="369" t="s">
        <v>1361</v>
      </c>
      <c r="E1072" s="120">
        <v>1048315335</v>
      </c>
      <c r="F1072" s="107" t="s">
        <v>72</v>
      </c>
      <c r="G1072" s="110">
        <v>3</v>
      </c>
      <c r="H1072" s="110">
        <v>12</v>
      </c>
      <c r="I1072" s="106" t="s">
        <v>53</v>
      </c>
      <c r="J1072" s="114"/>
      <c r="K1072" s="164"/>
      <c r="L1072" s="165"/>
      <c r="M1072" s="165"/>
      <c r="N1072" s="165"/>
      <c r="O1072" s="165"/>
      <c r="P1072" s="165"/>
      <c r="Q1072" s="165"/>
      <c r="R1072" s="165"/>
      <c r="S1072" s="165"/>
      <c r="T1072" s="165"/>
      <c r="U1072" s="165"/>
      <c r="V1072" s="165"/>
      <c r="W1072" s="165"/>
      <c r="X1072" s="165"/>
      <c r="Y1072" s="165"/>
      <c r="Z1072" s="165"/>
      <c r="AA1072" s="165"/>
      <c r="AB1072" s="165"/>
      <c r="AC1072" s="165"/>
      <c r="AD1072" s="165"/>
      <c r="AE1072" s="165"/>
      <c r="AF1072" s="165"/>
      <c r="AG1072" s="165"/>
      <c r="AH1072" s="165"/>
      <c r="AI1072" s="165"/>
      <c r="AJ1072" s="165"/>
      <c r="AK1072" s="165"/>
      <c r="AL1072" s="165"/>
      <c r="AM1072" s="165"/>
      <c r="AN1072" s="165"/>
      <c r="AO1072" s="165"/>
      <c r="AP1072" s="165"/>
      <c r="AQ1072" s="165"/>
      <c r="AR1072" s="165"/>
      <c r="AS1072" s="164"/>
      <c r="AT1072" s="164"/>
      <c r="AU1072" s="164"/>
      <c r="AV1072" s="164"/>
      <c r="AW1072" s="195"/>
    </row>
    <row r="1073" spans="1:49" s="196" customFormat="1" hidden="1">
      <c r="A1073" s="106" t="s">
        <v>18</v>
      </c>
      <c r="B1073" s="116" t="s">
        <v>50</v>
      </c>
      <c r="C1073" s="115" t="s">
        <v>1354</v>
      </c>
      <c r="D1073" s="369" t="s">
        <v>1362</v>
      </c>
      <c r="E1073" s="120">
        <v>1024718106</v>
      </c>
      <c r="F1073" s="120" t="s">
        <v>72</v>
      </c>
      <c r="G1073" s="110">
        <v>3</v>
      </c>
      <c r="H1073" s="110">
        <v>20</v>
      </c>
      <c r="I1073" s="120" t="s">
        <v>53</v>
      </c>
      <c r="J1073" s="111"/>
      <c r="K1073" s="164"/>
      <c r="L1073" s="165"/>
      <c r="M1073" s="165"/>
      <c r="N1073" s="165"/>
      <c r="O1073" s="165"/>
      <c r="P1073" s="165"/>
      <c r="Q1073" s="165"/>
      <c r="R1073" s="165"/>
      <c r="S1073" s="165"/>
      <c r="T1073" s="165"/>
      <c r="U1073" s="165"/>
      <c r="V1073" s="165"/>
      <c r="W1073" s="165"/>
      <c r="X1073" s="165"/>
      <c r="Y1073" s="165"/>
      <c r="Z1073" s="165"/>
      <c r="AA1073" s="165"/>
      <c r="AB1073" s="165"/>
      <c r="AC1073" s="165"/>
      <c r="AD1073" s="165"/>
      <c r="AE1073" s="165"/>
      <c r="AF1073" s="165"/>
      <c r="AG1073" s="165"/>
      <c r="AH1073" s="165"/>
      <c r="AI1073" s="165"/>
      <c r="AJ1073" s="165"/>
      <c r="AK1073" s="165"/>
      <c r="AL1073" s="165"/>
      <c r="AM1073" s="165"/>
      <c r="AN1073" s="165"/>
      <c r="AO1073" s="165"/>
      <c r="AP1073" s="165"/>
      <c r="AQ1073" s="165"/>
      <c r="AR1073" s="165"/>
      <c r="AS1073" s="166" t="e">
        <f>AVERAGE(L1073:AR1073)</f>
        <v>#DIV/0!</v>
      </c>
      <c r="AT1073" s="167">
        <f>K1073</f>
        <v>0</v>
      </c>
      <c r="AU1073" s="168" t="e">
        <f>AVERAGE(AS1073:AT1073)</f>
        <v>#DIV/0!</v>
      </c>
      <c r="AV1073" s="169" t="e">
        <f>IF(AU1073= "", "", IF(AU1073&gt;= 89.5, "ممتاز", IF(AU1073&gt;= 79.5, "جيد جدا", IF(AU1073&gt;= 69.5, "جيد", "راسب"))))</f>
        <v>#DIV/0!</v>
      </c>
      <c r="AW1073" s="195"/>
    </row>
    <row r="1074" spans="1:49" s="196" customFormat="1" hidden="1">
      <c r="A1074" s="106" t="s">
        <v>18</v>
      </c>
      <c r="B1074" s="116" t="s">
        <v>50</v>
      </c>
      <c r="C1074" s="115" t="s">
        <v>1354</v>
      </c>
      <c r="D1074" s="369" t="s">
        <v>1363</v>
      </c>
      <c r="E1074" s="120">
        <v>1010732476</v>
      </c>
      <c r="F1074" s="120" t="s">
        <v>72</v>
      </c>
      <c r="G1074" s="110">
        <v>4</v>
      </c>
      <c r="H1074" s="110">
        <v>20</v>
      </c>
      <c r="I1074" s="120" t="s">
        <v>53</v>
      </c>
      <c r="J1074" s="111"/>
      <c r="K1074" s="164"/>
      <c r="L1074" s="165"/>
      <c r="M1074" s="165"/>
      <c r="N1074" s="165"/>
      <c r="O1074" s="165"/>
      <c r="P1074" s="165"/>
      <c r="Q1074" s="165"/>
      <c r="R1074" s="165"/>
      <c r="S1074" s="165"/>
      <c r="T1074" s="165"/>
      <c r="U1074" s="165"/>
      <c r="V1074" s="165"/>
      <c r="W1074" s="165"/>
      <c r="X1074" s="165"/>
      <c r="Y1074" s="165"/>
      <c r="Z1074" s="165"/>
      <c r="AA1074" s="165"/>
      <c r="AB1074" s="165"/>
      <c r="AC1074" s="165"/>
      <c r="AD1074" s="165"/>
      <c r="AE1074" s="165"/>
      <c r="AF1074" s="165"/>
      <c r="AG1074" s="165"/>
      <c r="AH1074" s="165"/>
      <c r="AI1074" s="165"/>
      <c r="AJ1074" s="165"/>
      <c r="AK1074" s="165"/>
      <c r="AL1074" s="165"/>
      <c r="AM1074" s="165"/>
      <c r="AN1074" s="165"/>
      <c r="AO1074" s="165"/>
      <c r="AP1074" s="165"/>
      <c r="AQ1074" s="165"/>
      <c r="AR1074" s="165"/>
      <c r="AS1074" s="166" t="e">
        <f>AVERAGE(L1074:AR1074)</f>
        <v>#DIV/0!</v>
      </c>
      <c r="AT1074" s="167">
        <f>K1074</f>
        <v>0</v>
      </c>
      <c r="AU1074" s="168" t="e">
        <f>AVERAGE(AS1074:AT1074)</f>
        <v>#DIV/0!</v>
      </c>
      <c r="AV1074" s="169" t="e">
        <f>IF(AU1074= "", "", IF(AU1074&gt;= 89.5, "ممتاز", IF(AU1074&gt;= 79.5, "جيد جدا", IF(AU1074&gt;= 69.5, "جيد", "راسب"))))</f>
        <v>#DIV/0!</v>
      </c>
      <c r="AW1074" s="195"/>
    </row>
    <row r="1075" spans="1:49" s="196" customFormat="1" hidden="1">
      <c r="A1075" s="115" t="s">
        <v>18</v>
      </c>
      <c r="B1075" s="116" t="s">
        <v>1360</v>
      </c>
      <c r="C1075" s="115" t="s">
        <v>1354</v>
      </c>
      <c r="D1075" s="118" t="s">
        <v>1364</v>
      </c>
      <c r="E1075" s="120">
        <v>1041434224</v>
      </c>
      <c r="F1075" s="106" t="s">
        <v>72</v>
      </c>
      <c r="G1075" s="110">
        <v>4</v>
      </c>
      <c r="H1075" s="110">
        <v>14</v>
      </c>
      <c r="I1075" s="106" t="s">
        <v>1227</v>
      </c>
      <c r="J1075" s="111"/>
      <c r="K1075" s="164"/>
      <c r="L1075" s="165"/>
      <c r="M1075" s="165"/>
      <c r="N1075" s="165"/>
      <c r="O1075" s="165"/>
      <c r="P1075" s="165"/>
      <c r="Q1075" s="165"/>
      <c r="R1075" s="165"/>
      <c r="S1075" s="165"/>
      <c r="T1075" s="165"/>
      <c r="U1075" s="165"/>
      <c r="V1075" s="165"/>
      <c r="W1075" s="165"/>
      <c r="X1075" s="165"/>
      <c r="Y1075" s="165"/>
      <c r="Z1075" s="165"/>
      <c r="AA1075" s="165"/>
      <c r="AB1075" s="165"/>
      <c r="AC1075" s="165"/>
      <c r="AD1075" s="165"/>
      <c r="AE1075" s="165"/>
      <c r="AF1075" s="165"/>
      <c r="AG1075" s="165"/>
      <c r="AH1075" s="165"/>
      <c r="AI1075" s="165"/>
      <c r="AJ1075" s="165"/>
      <c r="AK1075" s="165"/>
      <c r="AL1075" s="165"/>
      <c r="AM1075" s="165"/>
      <c r="AN1075" s="165"/>
      <c r="AO1075" s="165"/>
      <c r="AP1075" s="165"/>
      <c r="AQ1075" s="165"/>
      <c r="AR1075" s="165"/>
      <c r="AS1075" s="164"/>
      <c r="AT1075" s="164"/>
      <c r="AU1075" s="164"/>
      <c r="AV1075" s="164"/>
      <c r="AW1075" s="195"/>
    </row>
    <row r="1076" spans="1:49" s="196" customFormat="1" hidden="1">
      <c r="A1076" s="115" t="s">
        <v>18</v>
      </c>
      <c r="B1076" s="116" t="s">
        <v>50</v>
      </c>
      <c r="C1076" s="115" t="s">
        <v>1354</v>
      </c>
      <c r="D1076" s="369" t="s">
        <v>1365</v>
      </c>
      <c r="E1076" s="120">
        <v>1039071079</v>
      </c>
      <c r="F1076" s="107" t="s">
        <v>72</v>
      </c>
      <c r="G1076" s="110">
        <v>4</v>
      </c>
      <c r="H1076" s="110">
        <v>21</v>
      </c>
      <c r="I1076" s="106" t="s">
        <v>53</v>
      </c>
      <c r="J1076" s="114"/>
      <c r="K1076" s="164"/>
      <c r="L1076" s="165"/>
      <c r="M1076" s="165"/>
      <c r="N1076" s="165"/>
      <c r="O1076" s="165"/>
      <c r="P1076" s="165"/>
      <c r="Q1076" s="165"/>
      <c r="R1076" s="165"/>
      <c r="S1076" s="165"/>
      <c r="T1076" s="165"/>
      <c r="U1076" s="165"/>
      <c r="V1076" s="165"/>
      <c r="W1076" s="165"/>
      <c r="X1076" s="165"/>
      <c r="Y1076" s="165"/>
      <c r="Z1076" s="165"/>
      <c r="AA1076" s="165"/>
      <c r="AB1076" s="165"/>
      <c r="AC1076" s="165"/>
      <c r="AD1076" s="165"/>
      <c r="AE1076" s="165"/>
      <c r="AF1076" s="165"/>
      <c r="AG1076" s="165"/>
      <c r="AH1076" s="165"/>
      <c r="AI1076" s="165"/>
      <c r="AJ1076" s="165"/>
      <c r="AK1076" s="165"/>
      <c r="AL1076" s="165"/>
      <c r="AM1076" s="165"/>
      <c r="AN1076" s="165"/>
      <c r="AO1076" s="165"/>
      <c r="AP1076" s="165"/>
      <c r="AQ1076" s="165"/>
      <c r="AR1076" s="165"/>
      <c r="AS1076" s="164"/>
      <c r="AT1076" s="164"/>
      <c r="AU1076" s="164"/>
      <c r="AV1076" s="164"/>
      <c r="AW1076" s="195"/>
    </row>
    <row r="1077" spans="1:49" s="196" customFormat="1" hidden="1">
      <c r="A1077" s="115" t="s">
        <v>18</v>
      </c>
      <c r="B1077" s="116" t="s">
        <v>50</v>
      </c>
      <c r="C1077" s="115" t="s">
        <v>1354</v>
      </c>
      <c r="D1077" s="369" t="s">
        <v>1366</v>
      </c>
      <c r="E1077" s="120">
        <v>1032719112</v>
      </c>
      <c r="F1077" s="106" t="s">
        <v>72</v>
      </c>
      <c r="G1077" s="110">
        <v>4</v>
      </c>
      <c r="H1077" s="110">
        <v>26</v>
      </c>
      <c r="I1077" s="106" t="s">
        <v>53</v>
      </c>
      <c r="J1077" s="111"/>
      <c r="K1077" s="164"/>
      <c r="L1077" s="165"/>
      <c r="M1077" s="165"/>
      <c r="N1077" s="165"/>
      <c r="O1077" s="165"/>
      <c r="P1077" s="165"/>
      <c r="Q1077" s="165"/>
      <c r="R1077" s="165"/>
      <c r="S1077" s="165"/>
      <c r="T1077" s="165"/>
      <c r="U1077" s="165"/>
      <c r="V1077" s="165"/>
      <c r="W1077" s="165"/>
      <c r="X1077" s="165"/>
      <c r="Y1077" s="165"/>
      <c r="Z1077" s="165"/>
      <c r="AA1077" s="165"/>
      <c r="AB1077" s="165"/>
      <c r="AC1077" s="165"/>
      <c r="AD1077" s="165"/>
      <c r="AE1077" s="165"/>
      <c r="AF1077" s="165"/>
      <c r="AG1077" s="165"/>
      <c r="AH1077" s="165"/>
      <c r="AI1077" s="165"/>
      <c r="AJ1077" s="165"/>
      <c r="AK1077" s="165"/>
      <c r="AL1077" s="165"/>
      <c r="AM1077" s="165"/>
      <c r="AN1077" s="165"/>
      <c r="AO1077" s="165"/>
      <c r="AP1077" s="165"/>
      <c r="AQ1077" s="165"/>
      <c r="AR1077" s="165"/>
      <c r="AS1077" s="164"/>
      <c r="AT1077" s="164"/>
      <c r="AU1077" s="164"/>
      <c r="AV1077" s="164"/>
      <c r="AW1077" s="195"/>
    </row>
    <row r="1078" spans="1:49" s="196" customFormat="1" hidden="1">
      <c r="A1078" s="115" t="s">
        <v>18</v>
      </c>
      <c r="B1078" s="116" t="s">
        <v>50</v>
      </c>
      <c r="C1078" s="115" t="s">
        <v>1354</v>
      </c>
      <c r="D1078" s="118" t="s">
        <v>1367</v>
      </c>
      <c r="E1078" s="120">
        <v>1034792166</v>
      </c>
      <c r="F1078" s="106" t="s">
        <v>72</v>
      </c>
      <c r="G1078" s="110">
        <v>3</v>
      </c>
      <c r="H1078" s="110">
        <v>26</v>
      </c>
      <c r="I1078" s="106" t="s">
        <v>53</v>
      </c>
      <c r="J1078" s="111"/>
      <c r="K1078" s="164"/>
      <c r="L1078" s="165"/>
      <c r="M1078" s="165"/>
      <c r="N1078" s="165"/>
      <c r="O1078" s="165"/>
      <c r="P1078" s="165"/>
      <c r="Q1078" s="165"/>
      <c r="R1078" s="165"/>
      <c r="S1078" s="165"/>
      <c r="T1078" s="165"/>
      <c r="U1078" s="165"/>
      <c r="V1078" s="165"/>
      <c r="W1078" s="165"/>
      <c r="X1078" s="165"/>
      <c r="Y1078" s="165"/>
      <c r="Z1078" s="165"/>
      <c r="AA1078" s="165"/>
      <c r="AB1078" s="165"/>
      <c r="AC1078" s="165"/>
      <c r="AD1078" s="165"/>
      <c r="AE1078" s="165"/>
      <c r="AF1078" s="165"/>
      <c r="AG1078" s="165"/>
      <c r="AH1078" s="165"/>
      <c r="AI1078" s="165"/>
      <c r="AJ1078" s="165"/>
      <c r="AK1078" s="165"/>
      <c r="AL1078" s="165"/>
      <c r="AM1078" s="165"/>
      <c r="AN1078" s="165"/>
      <c r="AO1078" s="165"/>
      <c r="AP1078" s="165"/>
      <c r="AQ1078" s="165"/>
      <c r="AR1078" s="165"/>
      <c r="AS1078" s="164"/>
      <c r="AT1078" s="164"/>
      <c r="AU1078" s="164"/>
      <c r="AV1078" s="164"/>
      <c r="AW1078" s="195"/>
    </row>
    <row r="1079" spans="1:49" s="196" customFormat="1" hidden="1">
      <c r="A1079" s="115" t="s">
        <v>18</v>
      </c>
      <c r="B1079" s="170" t="s">
        <v>1360</v>
      </c>
      <c r="C1079" s="170" t="s">
        <v>1354</v>
      </c>
      <c r="D1079" s="392" t="s">
        <v>1368</v>
      </c>
      <c r="E1079" s="183">
        <v>1025520949</v>
      </c>
      <c r="F1079" s="209" t="s">
        <v>72</v>
      </c>
      <c r="G1079" s="186">
        <v>4</v>
      </c>
      <c r="H1079" s="186">
        <v>1</v>
      </c>
      <c r="I1079" s="183" t="s">
        <v>299</v>
      </c>
      <c r="J1079" s="114"/>
      <c r="K1079" s="164"/>
      <c r="L1079" s="165"/>
      <c r="M1079" s="165"/>
      <c r="N1079" s="165"/>
      <c r="O1079" s="165"/>
      <c r="P1079" s="165"/>
      <c r="Q1079" s="165"/>
      <c r="R1079" s="165"/>
      <c r="S1079" s="165"/>
      <c r="T1079" s="165"/>
      <c r="U1079" s="165"/>
      <c r="V1079" s="165"/>
      <c r="W1079" s="165"/>
      <c r="X1079" s="165"/>
      <c r="Y1079" s="165"/>
      <c r="Z1079" s="165"/>
      <c r="AA1079" s="165"/>
      <c r="AB1079" s="165"/>
      <c r="AC1079" s="165"/>
      <c r="AD1079" s="165"/>
      <c r="AE1079" s="165"/>
      <c r="AF1079" s="165"/>
      <c r="AG1079" s="165"/>
      <c r="AH1079" s="165"/>
      <c r="AI1079" s="165"/>
      <c r="AJ1079" s="165"/>
      <c r="AK1079" s="165"/>
      <c r="AL1079" s="165"/>
      <c r="AM1079" s="165"/>
      <c r="AN1079" s="165"/>
      <c r="AO1079" s="165"/>
      <c r="AP1079" s="165"/>
      <c r="AQ1079" s="165"/>
      <c r="AR1079" s="165"/>
      <c r="AS1079" s="164"/>
      <c r="AT1079" s="164"/>
      <c r="AU1079" s="164"/>
      <c r="AV1079" s="164"/>
      <c r="AW1079" s="195"/>
    </row>
    <row r="1080" spans="1:49" s="196" customFormat="1" hidden="1">
      <c r="A1080" s="106" t="s">
        <v>18</v>
      </c>
      <c r="B1080" s="170" t="s">
        <v>1360</v>
      </c>
      <c r="C1080" s="170" t="s">
        <v>1354</v>
      </c>
      <c r="D1080" s="370" t="s">
        <v>1369</v>
      </c>
      <c r="E1080" s="170">
        <v>1010578407</v>
      </c>
      <c r="F1080" s="209" t="s">
        <v>72</v>
      </c>
      <c r="G1080" s="110">
        <v>4</v>
      </c>
      <c r="H1080" s="110">
        <v>35</v>
      </c>
      <c r="I1080" s="106" t="s">
        <v>53</v>
      </c>
      <c r="J1080" s="114"/>
      <c r="K1080" s="172"/>
      <c r="L1080" s="172"/>
      <c r="M1080" s="172"/>
      <c r="N1080" s="172"/>
      <c r="O1080" s="172"/>
      <c r="P1080" s="172"/>
      <c r="Q1080" s="172"/>
      <c r="R1080" s="172"/>
      <c r="S1080" s="172"/>
      <c r="T1080" s="172"/>
      <c r="U1080" s="172"/>
      <c r="V1080" s="172"/>
      <c r="W1080" s="172"/>
      <c r="X1080" s="172"/>
      <c r="Y1080" s="172"/>
      <c r="Z1080" s="172"/>
      <c r="AA1080" s="172"/>
      <c r="AB1080" s="172"/>
      <c r="AC1080" s="172"/>
      <c r="AD1080" s="172"/>
      <c r="AE1080" s="172"/>
      <c r="AF1080" s="172"/>
      <c r="AG1080" s="172"/>
      <c r="AH1080" s="172"/>
      <c r="AI1080" s="172"/>
      <c r="AJ1080" s="172"/>
      <c r="AK1080" s="172"/>
      <c r="AL1080" s="172"/>
      <c r="AM1080" s="172"/>
      <c r="AN1080" s="172"/>
      <c r="AO1080" s="172"/>
      <c r="AP1080" s="172"/>
      <c r="AQ1080" s="172"/>
      <c r="AR1080" s="172"/>
      <c r="AS1080" s="172"/>
      <c r="AT1080" s="172"/>
      <c r="AU1080" s="172"/>
      <c r="AV1080" s="172"/>
      <c r="AW1080" s="195"/>
    </row>
    <row r="1081" spans="1:49" s="196" customFormat="1" hidden="1">
      <c r="A1081" s="115" t="s">
        <v>1370</v>
      </c>
      <c r="B1081" s="170" t="s">
        <v>1246</v>
      </c>
      <c r="C1081" s="170" t="s">
        <v>1247</v>
      </c>
      <c r="D1081" s="392" t="s">
        <v>1371</v>
      </c>
      <c r="E1081" s="183">
        <v>1084673563</v>
      </c>
      <c r="F1081" s="209" t="s">
        <v>72</v>
      </c>
      <c r="G1081" s="186">
        <v>6</v>
      </c>
      <c r="H1081" s="186">
        <v>1</v>
      </c>
      <c r="I1081" s="183" t="s">
        <v>299</v>
      </c>
      <c r="J1081" s="114"/>
      <c r="K1081" s="164"/>
      <c r="L1081" s="165"/>
      <c r="M1081" s="165"/>
      <c r="N1081" s="165"/>
      <c r="O1081" s="165"/>
      <c r="P1081" s="165"/>
      <c r="Q1081" s="165"/>
      <c r="R1081" s="165"/>
      <c r="S1081" s="165"/>
      <c r="T1081" s="165"/>
      <c r="U1081" s="165"/>
      <c r="V1081" s="165"/>
      <c r="W1081" s="165"/>
      <c r="X1081" s="165"/>
      <c r="Y1081" s="165"/>
      <c r="Z1081" s="165"/>
      <c r="AA1081" s="165"/>
      <c r="AB1081" s="165"/>
      <c r="AC1081" s="165"/>
      <c r="AD1081" s="165"/>
      <c r="AE1081" s="165"/>
      <c r="AF1081" s="165"/>
      <c r="AG1081" s="165"/>
      <c r="AH1081" s="165"/>
      <c r="AI1081" s="165"/>
      <c r="AJ1081" s="165"/>
      <c r="AK1081" s="165"/>
      <c r="AL1081" s="165"/>
      <c r="AM1081" s="165"/>
      <c r="AN1081" s="165"/>
      <c r="AO1081" s="165"/>
      <c r="AP1081" s="165"/>
      <c r="AQ1081" s="165"/>
      <c r="AR1081" s="165"/>
      <c r="AS1081" s="164"/>
      <c r="AT1081" s="164"/>
      <c r="AU1081" s="164"/>
      <c r="AV1081" s="164"/>
      <c r="AW1081" s="195"/>
    </row>
    <row r="1082" spans="1:49" s="196" customFormat="1" hidden="1">
      <c r="A1082" s="115" t="s">
        <v>17</v>
      </c>
      <c r="B1082" s="170" t="s">
        <v>1372</v>
      </c>
      <c r="C1082" s="170" t="s">
        <v>1373</v>
      </c>
      <c r="D1082" s="118" t="s">
        <v>1374</v>
      </c>
      <c r="E1082" s="120">
        <v>1024110486</v>
      </c>
      <c r="F1082" s="127" t="s">
        <v>89</v>
      </c>
      <c r="G1082" s="117">
        <v>4</v>
      </c>
      <c r="H1082" s="117">
        <v>6</v>
      </c>
      <c r="I1082" s="127" t="s">
        <v>74</v>
      </c>
      <c r="J1082" s="134"/>
      <c r="K1082" s="164"/>
      <c r="L1082" s="165"/>
      <c r="M1082" s="165"/>
      <c r="N1082" s="165"/>
      <c r="O1082" s="165"/>
      <c r="P1082" s="165"/>
      <c r="Q1082" s="165"/>
      <c r="R1082" s="165"/>
      <c r="S1082" s="165"/>
      <c r="T1082" s="165"/>
      <c r="U1082" s="165"/>
      <c r="V1082" s="165"/>
      <c r="W1082" s="165"/>
      <c r="X1082" s="165"/>
      <c r="Y1082" s="165"/>
      <c r="Z1082" s="165"/>
      <c r="AA1082" s="165"/>
      <c r="AB1082" s="165"/>
      <c r="AC1082" s="165"/>
      <c r="AD1082" s="165"/>
      <c r="AE1082" s="165"/>
      <c r="AF1082" s="165"/>
      <c r="AG1082" s="165"/>
      <c r="AH1082" s="165"/>
      <c r="AI1082" s="165"/>
      <c r="AJ1082" s="165"/>
      <c r="AK1082" s="165"/>
      <c r="AL1082" s="165"/>
      <c r="AM1082" s="165"/>
      <c r="AN1082" s="165"/>
      <c r="AO1082" s="165"/>
      <c r="AP1082" s="165"/>
      <c r="AQ1082" s="165"/>
      <c r="AR1082" s="165"/>
      <c r="AS1082" s="164"/>
      <c r="AT1082" s="164"/>
      <c r="AU1082" s="164"/>
      <c r="AV1082" s="164"/>
      <c r="AW1082" s="195"/>
    </row>
    <row r="1083" spans="1:49" s="196" customFormat="1" hidden="1">
      <c r="A1083" s="115" t="s">
        <v>17</v>
      </c>
      <c r="B1083" s="170" t="s">
        <v>1372</v>
      </c>
      <c r="C1083" s="170" t="s">
        <v>1373</v>
      </c>
      <c r="D1083" s="118" t="s">
        <v>1375</v>
      </c>
      <c r="E1083" s="120">
        <v>1083568632</v>
      </c>
      <c r="F1083" s="127" t="s">
        <v>56</v>
      </c>
      <c r="G1083" s="117">
        <v>3</v>
      </c>
      <c r="H1083" s="117">
        <v>11</v>
      </c>
      <c r="I1083" s="127" t="s">
        <v>49</v>
      </c>
      <c r="J1083" s="114"/>
      <c r="K1083" s="164"/>
      <c r="L1083" s="165"/>
      <c r="M1083" s="165"/>
      <c r="N1083" s="165"/>
      <c r="O1083" s="165"/>
      <c r="P1083" s="165"/>
      <c r="Q1083" s="165"/>
      <c r="R1083" s="165"/>
      <c r="S1083" s="165"/>
      <c r="T1083" s="165"/>
      <c r="U1083" s="165"/>
      <c r="V1083" s="165"/>
      <c r="W1083" s="165"/>
      <c r="X1083" s="165"/>
      <c r="Y1083" s="165"/>
      <c r="Z1083" s="165"/>
      <c r="AA1083" s="165"/>
      <c r="AB1083" s="165"/>
      <c r="AC1083" s="165"/>
      <c r="AD1083" s="165"/>
      <c r="AE1083" s="165"/>
      <c r="AF1083" s="165"/>
      <c r="AG1083" s="165"/>
      <c r="AH1083" s="165"/>
      <c r="AI1083" s="165"/>
      <c r="AJ1083" s="165"/>
      <c r="AK1083" s="165"/>
      <c r="AL1083" s="165"/>
      <c r="AM1083" s="165"/>
      <c r="AN1083" s="165"/>
      <c r="AO1083" s="165"/>
      <c r="AP1083" s="165"/>
      <c r="AQ1083" s="165"/>
      <c r="AR1083" s="165"/>
      <c r="AS1083" s="164"/>
      <c r="AT1083" s="164"/>
      <c r="AU1083" s="164"/>
      <c r="AV1083" s="164"/>
      <c r="AW1083" s="195"/>
    </row>
    <row r="1084" spans="1:49" s="196" customFormat="1" hidden="1">
      <c r="A1084" s="115" t="s">
        <v>17</v>
      </c>
      <c r="B1084" s="170" t="s">
        <v>1372</v>
      </c>
      <c r="C1084" s="170" t="s">
        <v>1373</v>
      </c>
      <c r="D1084" s="118" t="s">
        <v>1376</v>
      </c>
      <c r="E1084" s="120">
        <v>1122040148</v>
      </c>
      <c r="F1084" s="127" t="s">
        <v>56</v>
      </c>
      <c r="G1084" s="117">
        <v>3</v>
      </c>
      <c r="H1084" s="117">
        <v>1</v>
      </c>
      <c r="I1084" s="127" t="s">
        <v>49</v>
      </c>
      <c r="J1084" s="114"/>
      <c r="K1084" s="164"/>
      <c r="L1084" s="165"/>
      <c r="M1084" s="165"/>
      <c r="N1084" s="165"/>
      <c r="O1084" s="165"/>
      <c r="P1084" s="165"/>
      <c r="Q1084" s="165"/>
      <c r="R1084" s="165"/>
      <c r="S1084" s="165"/>
      <c r="T1084" s="165"/>
      <c r="U1084" s="165"/>
      <c r="V1084" s="165"/>
      <c r="W1084" s="165"/>
      <c r="X1084" s="165"/>
      <c r="Y1084" s="165"/>
      <c r="Z1084" s="165"/>
      <c r="AA1084" s="165"/>
      <c r="AB1084" s="165"/>
      <c r="AC1084" s="165"/>
      <c r="AD1084" s="165"/>
      <c r="AE1084" s="165"/>
      <c r="AF1084" s="165"/>
      <c r="AG1084" s="165"/>
      <c r="AH1084" s="165"/>
      <c r="AI1084" s="165"/>
      <c r="AJ1084" s="165"/>
      <c r="AK1084" s="165"/>
      <c r="AL1084" s="165"/>
      <c r="AM1084" s="165"/>
      <c r="AN1084" s="165"/>
      <c r="AO1084" s="165"/>
      <c r="AP1084" s="165"/>
      <c r="AQ1084" s="165"/>
      <c r="AR1084" s="165"/>
      <c r="AS1084" s="164"/>
      <c r="AT1084" s="164"/>
      <c r="AU1084" s="164"/>
      <c r="AV1084" s="164"/>
      <c r="AW1084" s="195"/>
    </row>
    <row r="1085" spans="1:49" s="196" customFormat="1" hidden="1">
      <c r="A1085" s="115" t="s">
        <v>17</v>
      </c>
      <c r="B1085" s="170" t="s">
        <v>1372</v>
      </c>
      <c r="C1085" s="170" t="s">
        <v>1373</v>
      </c>
      <c r="D1085" s="118" t="s">
        <v>1377</v>
      </c>
      <c r="E1085" s="120">
        <v>1106127044</v>
      </c>
      <c r="F1085" s="127" t="s">
        <v>56</v>
      </c>
      <c r="G1085" s="117">
        <v>3</v>
      </c>
      <c r="H1085" s="117">
        <v>1</v>
      </c>
      <c r="I1085" s="127" t="s">
        <v>49</v>
      </c>
      <c r="J1085" s="114"/>
      <c r="K1085" s="164"/>
      <c r="L1085" s="165"/>
      <c r="M1085" s="165"/>
      <c r="N1085" s="165"/>
      <c r="O1085" s="165"/>
      <c r="P1085" s="165"/>
      <c r="Q1085" s="165"/>
      <c r="R1085" s="165"/>
      <c r="S1085" s="165"/>
      <c r="T1085" s="165"/>
      <c r="U1085" s="165"/>
      <c r="V1085" s="165"/>
      <c r="W1085" s="165"/>
      <c r="X1085" s="165"/>
      <c r="Y1085" s="165"/>
      <c r="Z1085" s="165"/>
      <c r="AA1085" s="165"/>
      <c r="AB1085" s="165"/>
      <c r="AC1085" s="165"/>
      <c r="AD1085" s="165"/>
      <c r="AE1085" s="165"/>
      <c r="AF1085" s="165"/>
      <c r="AG1085" s="165"/>
      <c r="AH1085" s="165"/>
      <c r="AI1085" s="165"/>
      <c r="AJ1085" s="165"/>
      <c r="AK1085" s="165"/>
      <c r="AL1085" s="165"/>
      <c r="AM1085" s="165"/>
      <c r="AN1085" s="165"/>
      <c r="AO1085" s="165"/>
      <c r="AP1085" s="165"/>
      <c r="AQ1085" s="165"/>
      <c r="AR1085" s="165"/>
      <c r="AS1085" s="164"/>
      <c r="AT1085" s="164"/>
      <c r="AU1085" s="164"/>
      <c r="AV1085" s="164"/>
      <c r="AW1085" s="195"/>
    </row>
    <row r="1086" spans="1:49" s="196" customFormat="1" hidden="1">
      <c r="A1086" s="115" t="s">
        <v>17</v>
      </c>
      <c r="B1086" s="170" t="s">
        <v>1372</v>
      </c>
      <c r="C1086" s="170" t="s">
        <v>1373</v>
      </c>
      <c r="D1086" s="118" t="s">
        <v>1378</v>
      </c>
      <c r="E1086" s="120">
        <v>1037942628</v>
      </c>
      <c r="F1086" s="127" t="s">
        <v>85</v>
      </c>
      <c r="G1086" s="117">
        <v>4</v>
      </c>
      <c r="H1086" s="117">
        <v>1</v>
      </c>
      <c r="I1086" s="127" t="s">
        <v>49</v>
      </c>
      <c r="J1086" s="114"/>
      <c r="K1086" s="164"/>
      <c r="L1086" s="165"/>
      <c r="M1086" s="165"/>
      <c r="N1086" s="165"/>
      <c r="O1086" s="165"/>
      <c r="P1086" s="165"/>
      <c r="Q1086" s="165"/>
      <c r="R1086" s="165"/>
      <c r="S1086" s="165"/>
      <c r="T1086" s="165"/>
      <c r="U1086" s="165"/>
      <c r="V1086" s="165"/>
      <c r="W1086" s="165"/>
      <c r="X1086" s="165"/>
      <c r="Y1086" s="165"/>
      <c r="Z1086" s="165"/>
      <c r="AA1086" s="165"/>
      <c r="AB1086" s="165"/>
      <c r="AC1086" s="165"/>
      <c r="AD1086" s="165"/>
      <c r="AE1086" s="165"/>
      <c r="AF1086" s="165"/>
      <c r="AG1086" s="165"/>
      <c r="AH1086" s="165"/>
      <c r="AI1086" s="165"/>
      <c r="AJ1086" s="165"/>
      <c r="AK1086" s="165"/>
      <c r="AL1086" s="165"/>
      <c r="AM1086" s="165"/>
      <c r="AN1086" s="165"/>
      <c r="AO1086" s="165"/>
      <c r="AP1086" s="165"/>
      <c r="AQ1086" s="165"/>
      <c r="AR1086" s="165"/>
      <c r="AS1086" s="164"/>
      <c r="AT1086" s="164"/>
      <c r="AU1086" s="164"/>
      <c r="AV1086" s="164"/>
      <c r="AW1086" s="195"/>
    </row>
    <row r="1087" spans="1:49" s="196" customFormat="1" hidden="1">
      <c r="A1087" s="115" t="s">
        <v>17</v>
      </c>
      <c r="B1087" s="170" t="s">
        <v>1372</v>
      </c>
      <c r="C1087" s="170" t="s">
        <v>1373</v>
      </c>
      <c r="D1087" s="118" t="s">
        <v>1379</v>
      </c>
      <c r="E1087" s="120">
        <v>1045753959</v>
      </c>
      <c r="F1087" s="127" t="s">
        <v>85</v>
      </c>
      <c r="G1087" s="117">
        <v>4</v>
      </c>
      <c r="H1087" s="117">
        <v>2</v>
      </c>
      <c r="I1087" s="127" t="s">
        <v>1227</v>
      </c>
      <c r="J1087" s="114"/>
      <c r="K1087" s="164"/>
      <c r="L1087" s="165"/>
      <c r="M1087" s="165"/>
      <c r="N1087" s="165"/>
      <c r="O1087" s="165"/>
      <c r="P1087" s="165"/>
      <c r="Q1087" s="165"/>
      <c r="R1087" s="165"/>
      <c r="S1087" s="165"/>
      <c r="T1087" s="165"/>
      <c r="U1087" s="165"/>
      <c r="V1087" s="165"/>
      <c r="W1087" s="165"/>
      <c r="X1087" s="165"/>
      <c r="Y1087" s="165"/>
      <c r="Z1087" s="165"/>
      <c r="AA1087" s="165"/>
      <c r="AB1087" s="165"/>
      <c r="AC1087" s="165"/>
      <c r="AD1087" s="165"/>
      <c r="AE1087" s="165"/>
      <c r="AF1087" s="165"/>
      <c r="AG1087" s="165"/>
      <c r="AH1087" s="165"/>
      <c r="AI1087" s="165"/>
      <c r="AJ1087" s="165"/>
      <c r="AK1087" s="165"/>
      <c r="AL1087" s="165"/>
      <c r="AM1087" s="165"/>
      <c r="AN1087" s="165"/>
      <c r="AO1087" s="165"/>
      <c r="AP1087" s="165"/>
      <c r="AQ1087" s="165"/>
      <c r="AR1087" s="165"/>
      <c r="AS1087" s="164"/>
      <c r="AT1087" s="164"/>
      <c r="AU1087" s="164"/>
      <c r="AV1087" s="164"/>
      <c r="AW1087" s="195"/>
    </row>
    <row r="1088" spans="1:49" s="196" customFormat="1" hidden="1">
      <c r="A1088" s="115" t="s">
        <v>17</v>
      </c>
      <c r="B1088" s="170" t="s">
        <v>1372</v>
      </c>
      <c r="C1088" s="170" t="s">
        <v>1373</v>
      </c>
      <c r="D1088" s="118" t="s">
        <v>1380</v>
      </c>
      <c r="E1088" s="120">
        <v>1007558719</v>
      </c>
      <c r="F1088" s="127" t="s">
        <v>85</v>
      </c>
      <c r="G1088" s="117">
        <v>6</v>
      </c>
      <c r="H1088" s="117">
        <v>1</v>
      </c>
      <c r="I1088" s="127" t="s">
        <v>49</v>
      </c>
      <c r="J1088" s="114"/>
      <c r="K1088" s="164"/>
      <c r="L1088" s="165"/>
      <c r="M1088" s="165"/>
      <c r="N1088" s="165"/>
      <c r="O1088" s="165"/>
      <c r="P1088" s="165"/>
      <c r="Q1088" s="165"/>
      <c r="R1088" s="165"/>
      <c r="S1088" s="165"/>
      <c r="T1088" s="165"/>
      <c r="U1088" s="165"/>
      <c r="V1088" s="165"/>
      <c r="W1088" s="165"/>
      <c r="X1088" s="165"/>
      <c r="Y1088" s="165"/>
      <c r="Z1088" s="165"/>
      <c r="AA1088" s="165"/>
      <c r="AB1088" s="165"/>
      <c r="AC1088" s="165"/>
      <c r="AD1088" s="165"/>
      <c r="AE1088" s="165"/>
      <c r="AF1088" s="165"/>
      <c r="AG1088" s="165"/>
      <c r="AH1088" s="165"/>
      <c r="AI1088" s="165"/>
      <c r="AJ1088" s="165"/>
      <c r="AK1088" s="165"/>
      <c r="AL1088" s="165"/>
      <c r="AM1088" s="165"/>
      <c r="AN1088" s="165"/>
      <c r="AO1088" s="165"/>
      <c r="AP1088" s="165"/>
      <c r="AQ1088" s="165"/>
      <c r="AR1088" s="165"/>
      <c r="AS1088" s="164"/>
      <c r="AT1088" s="164"/>
      <c r="AU1088" s="164"/>
      <c r="AV1088" s="164"/>
      <c r="AW1088" s="195"/>
    </row>
    <row r="1089" spans="1:49" s="196" customFormat="1" hidden="1">
      <c r="A1089" s="115" t="s">
        <v>17</v>
      </c>
      <c r="B1089" s="170" t="s">
        <v>1372</v>
      </c>
      <c r="C1089" s="170" t="s">
        <v>1373</v>
      </c>
      <c r="D1089" s="118" t="s">
        <v>1381</v>
      </c>
      <c r="E1089" s="120">
        <v>1005774193</v>
      </c>
      <c r="F1089" s="127" t="s">
        <v>1382</v>
      </c>
      <c r="G1089" s="117">
        <v>4</v>
      </c>
      <c r="H1089" s="117">
        <v>1</v>
      </c>
      <c r="I1089" s="127" t="s">
        <v>49</v>
      </c>
      <c r="J1089" s="114"/>
      <c r="K1089" s="164"/>
      <c r="L1089" s="165"/>
      <c r="M1089" s="165"/>
      <c r="N1089" s="165"/>
      <c r="O1089" s="165"/>
      <c r="P1089" s="165"/>
      <c r="Q1089" s="165"/>
      <c r="R1089" s="165"/>
      <c r="S1089" s="165"/>
      <c r="T1089" s="165"/>
      <c r="U1089" s="165"/>
      <c r="V1089" s="165"/>
      <c r="W1089" s="165"/>
      <c r="X1089" s="165"/>
      <c r="Y1089" s="165"/>
      <c r="Z1089" s="165"/>
      <c r="AA1089" s="165"/>
      <c r="AB1089" s="165"/>
      <c r="AC1089" s="165"/>
      <c r="AD1089" s="165"/>
      <c r="AE1089" s="165"/>
      <c r="AF1089" s="165"/>
      <c r="AG1089" s="165"/>
      <c r="AH1089" s="165"/>
      <c r="AI1089" s="165"/>
      <c r="AJ1089" s="165"/>
      <c r="AK1089" s="165"/>
      <c r="AL1089" s="165"/>
      <c r="AM1089" s="165"/>
      <c r="AN1089" s="165"/>
      <c r="AO1089" s="165"/>
      <c r="AP1089" s="165"/>
      <c r="AQ1089" s="165"/>
      <c r="AR1089" s="165"/>
      <c r="AS1089" s="164"/>
      <c r="AT1089" s="164"/>
      <c r="AU1089" s="164"/>
      <c r="AV1089" s="164"/>
      <c r="AW1089" s="195"/>
    </row>
    <row r="1090" spans="1:49" s="196" customFormat="1" hidden="1">
      <c r="A1090" s="106" t="s">
        <v>17</v>
      </c>
      <c r="B1090" s="170" t="s">
        <v>1372</v>
      </c>
      <c r="C1090" s="170" t="s">
        <v>1373</v>
      </c>
      <c r="D1090" s="118" t="s">
        <v>1383</v>
      </c>
      <c r="E1090" s="120">
        <v>1064835331</v>
      </c>
      <c r="F1090" s="127" t="s">
        <v>85</v>
      </c>
      <c r="G1090" s="110">
        <v>4</v>
      </c>
      <c r="H1090" s="110">
        <v>6</v>
      </c>
      <c r="I1090" s="120" t="s">
        <v>53</v>
      </c>
      <c r="J1090" s="114"/>
      <c r="K1090" s="164"/>
      <c r="L1090" s="165"/>
      <c r="M1090" s="165"/>
      <c r="N1090" s="165"/>
      <c r="O1090" s="165"/>
      <c r="P1090" s="165"/>
      <c r="Q1090" s="165"/>
      <c r="R1090" s="165"/>
      <c r="S1090" s="165"/>
      <c r="T1090" s="165"/>
      <c r="U1090" s="165"/>
      <c r="V1090" s="165"/>
      <c r="W1090" s="165"/>
      <c r="X1090" s="165"/>
      <c r="Y1090" s="165"/>
      <c r="Z1090" s="165"/>
      <c r="AA1090" s="165"/>
      <c r="AB1090" s="165"/>
      <c r="AC1090" s="165"/>
      <c r="AD1090" s="165"/>
      <c r="AE1090" s="165"/>
      <c r="AF1090" s="165"/>
      <c r="AG1090" s="165"/>
      <c r="AH1090" s="165"/>
      <c r="AI1090" s="165"/>
      <c r="AJ1090" s="165"/>
      <c r="AK1090" s="165"/>
      <c r="AL1090" s="165"/>
      <c r="AM1090" s="165"/>
      <c r="AN1090" s="165"/>
      <c r="AO1090" s="165"/>
      <c r="AP1090" s="165"/>
      <c r="AQ1090" s="165"/>
      <c r="AR1090" s="165"/>
      <c r="AS1090" s="166" t="e">
        <f>AVERAGE(L1090:AR1090)</f>
        <v>#DIV/0!</v>
      </c>
      <c r="AT1090" s="167">
        <f>K1090</f>
        <v>0</v>
      </c>
      <c r="AU1090" s="168" t="e">
        <f>AVERAGE(AS1090:AT1090)</f>
        <v>#DIV/0!</v>
      </c>
      <c r="AV1090" s="169" t="e">
        <f>IF(AU1090= "", "", IF(AU1090&gt;= 89.5, "ممتاز", IF(AU1090&gt;= 79.5, "جيد جدا", IF(AU1090&gt;= 69.5, "جيد", "راسب"))))</f>
        <v>#DIV/0!</v>
      </c>
      <c r="AW1090" s="195"/>
    </row>
    <row r="1091" spans="1:49" s="196" customFormat="1" hidden="1">
      <c r="A1091" s="106" t="s">
        <v>17</v>
      </c>
      <c r="B1091" s="170" t="s">
        <v>1372</v>
      </c>
      <c r="C1091" s="170" t="s">
        <v>1373</v>
      </c>
      <c r="D1091" s="118" t="s">
        <v>1384</v>
      </c>
      <c r="E1091" s="120">
        <v>1012772891</v>
      </c>
      <c r="F1091" s="120" t="s">
        <v>85</v>
      </c>
      <c r="G1091" s="110">
        <v>4</v>
      </c>
      <c r="H1091" s="110">
        <v>11</v>
      </c>
      <c r="I1091" s="120" t="s">
        <v>53</v>
      </c>
      <c r="J1091" s="111" t="s">
        <v>152</v>
      </c>
      <c r="K1091" s="164"/>
      <c r="L1091" s="165"/>
      <c r="M1091" s="165"/>
      <c r="N1091" s="165"/>
      <c r="O1091" s="165"/>
      <c r="P1091" s="165"/>
      <c r="Q1091" s="165"/>
      <c r="R1091" s="165"/>
      <c r="S1091" s="165"/>
      <c r="T1091" s="165"/>
      <c r="U1091" s="165"/>
      <c r="V1091" s="165"/>
      <c r="W1091" s="165"/>
      <c r="X1091" s="165"/>
      <c r="Y1091" s="165"/>
      <c r="Z1091" s="165"/>
      <c r="AA1091" s="165"/>
      <c r="AB1091" s="165"/>
      <c r="AC1091" s="165"/>
      <c r="AD1091" s="165"/>
      <c r="AE1091" s="165"/>
      <c r="AF1091" s="165"/>
      <c r="AG1091" s="165"/>
      <c r="AH1091" s="165"/>
      <c r="AI1091" s="165"/>
      <c r="AJ1091" s="165"/>
      <c r="AK1091" s="165"/>
      <c r="AL1091" s="165"/>
      <c r="AM1091" s="165"/>
      <c r="AN1091" s="165"/>
      <c r="AO1091" s="165"/>
      <c r="AP1091" s="165"/>
      <c r="AQ1091" s="165"/>
      <c r="AR1091" s="165"/>
      <c r="AS1091" s="166" t="e">
        <f>AVERAGE(L1091:AR1091)</f>
        <v>#DIV/0!</v>
      </c>
      <c r="AT1091" s="167">
        <f>K1091</f>
        <v>0</v>
      </c>
      <c r="AU1091" s="168" t="e">
        <f>AVERAGE(AS1091:AT1091)</f>
        <v>#DIV/0!</v>
      </c>
      <c r="AV1091" s="169" t="e">
        <f>IF(AU1091= "", "", IF(AU1091&gt;= 89.5, "ممتاز", IF(AU1091&gt;= 79.5, "جيد جدا", IF(AU1091&gt;= 69.5, "جيد", "راسب"))))</f>
        <v>#DIV/0!</v>
      </c>
      <c r="AW1091" s="195"/>
    </row>
    <row r="1092" spans="1:49" s="213" customFormat="1" hidden="1">
      <c r="A1092" s="106" t="s">
        <v>17</v>
      </c>
      <c r="B1092" s="170" t="s">
        <v>1372</v>
      </c>
      <c r="C1092" s="170" t="s">
        <v>1373</v>
      </c>
      <c r="D1092" s="118" t="s">
        <v>1385</v>
      </c>
      <c r="E1092" s="120">
        <v>1004296966</v>
      </c>
      <c r="F1092" s="120" t="s">
        <v>58</v>
      </c>
      <c r="G1092" s="110">
        <v>3</v>
      </c>
      <c r="H1092" s="110">
        <v>13</v>
      </c>
      <c r="I1092" s="120" t="s">
        <v>53</v>
      </c>
      <c r="J1092" s="111"/>
      <c r="K1092" s="164"/>
      <c r="L1092" s="165"/>
      <c r="M1092" s="165"/>
      <c r="N1092" s="165"/>
      <c r="O1092" s="165"/>
      <c r="P1092" s="165"/>
      <c r="Q1092" s="165"/>
      <c r="R1092" s="165"/>
      <c r="S1092" s="165"/>
      <c r="T1092" s="165"/>
      <c r="U1092" s="165"/>
      <c r="V1092" s="165"/>
      <c r="W1092" s="165"/>
      <c r="X1092" s="165"/>
      <c r="Y1092" s="165"/>
      <c r="Z1092" s="165"/>
      <c r="AA1092" s="165"/>
      <c r="AB1092" s="165"/>
      <c r="AC1092" s="165"/>
      <c r="AD1092" s="165"/>
      <c r="AE1092" s="165"/>
      <c r="AF1092" s="165"/>
      <c r="AG1092" s="165"/>
      <c r="AH1092" s="165"/>
      <c r="AI1092" s="165"/>
      <c r="AJ1092" s="165"/>
      <c r="AK1092" s="165"/>
      <c r="AL1092" s="165"/>
      <c r="AM1092" s="165"/>
      <c r="AN1092" s="165"/>
      <c r="AO1092" s="165"/>
      <c r="AP1092" s="165"/>
      <c r="AQ1092" s="165"/>
      <c r="AR1092" s="165"/>
      <c r="AS1092" s="166" t="e">
        <f>AVERAGE(L1092:AR1092)</f>
        <v>#DIV/0!</v>
      </c>
      <c r="AT1092" s="167">
        <f>K1092</f>
        <v>0</v>
      </c>
      <c r="AU1092" s="168" t="e">
        <f>AVERAGE(AS1092:AT1092)</f>
        <v>#DIV/0!</v>
      </c>
      <c r="AV1092" s="169" t="e">
        <f>IF(AU1092= "", "", IF(AU1092&gt;= 89.5, "ممتاز", IF(AU1092&gt;= 79.5, "جيد جدا", IF(AU1092&gt;= 69.5, "جيد", "راسب"))))</f>
        <v>#DIV/0!</v>
      </c>
      <c r="AW1092" s="212"/>
    </row>
    <row r="1093" spans="1:49" s="213" customFormat="1" hidden="1">
      <c r="A1093" s="106" t="s">
        <v>17</v>
      </c>
      <c r="B1093" s="170" t="s">
        <v>1386</v>
      </c>
      <c r="C1093" s="170" t="s">
        <v>1387</v>
      </c>
      <c r="D1093" s="118" t="s">
        <v>1388</v>
      </c>
      <c r="E1093" s="120">
        <v>1038486054</v>
      </c>
      <c r="F1093" s="107" t="s">
        <v>72</v>
      </c>
      <c r="G1093" s="110">
        <v>4</v>
      </c>
      <c r="H1093" s="110">
        <v>9</v>
      </c>
      <c r="I1093" s="120" t="s">
        <v>53</v>
      </c>
      <c r="J1093" s="114"/>
      <c r="K1093" s="164"/>
      <c r="L1093" s="165"/>
      <c r="M1093" s="165"/>
      <c r="N1093" s="165"/>
      <c r="O1093" s="165"/>
      <c r="P1093" s="165"/>
      <c r="Q1093" s="165"/>
      <c r="R1093" s="165"/>
      <c r="S1093" s="165"/>
      <c r="T1093" s="165"/>
      <c r="U1093" s="165"/>
      <c r="V1093" s="165"/>
      <c r="W1093" s="165"/>
      <c r="X1093" s="165"/>
      <c r="Y1093" s="165"/>
      <c r="Z1093" s="165"/>
      <c r="AA1093" s="165"/>
      <c r="AB1093" s="165"/>
      <c r="AC1093" s="165"/>
      <c r="AD1093" s="165"/>
      <c r="AE1093" s="165"/>
      <c r="AF1093" s="165"/>
      <c r="AG1093" s="165"/>
      <c r="AH1093" s="165"/>
      <c r="AI1093" s="165"/>
      <c r="AJ1093" s="165"/>
      <c r="AK1093" s="165"/>
      <c r="AL1093" s="165"/>
      <c r="AM1093" s="165"/>
      <c r="AN1093" s="165"/>
      <c r="AO1093" s="165"/>
      <c r="AP1093" s="165"/>
      <c r="AQ1093" s="165"/>
      <c r="AR1093" s="165"/>
      <c r="AS1093" s="166" t="e">
        <f>AVERAGE(L1093:AR1093)</f>
        <v>#DIV/0!</v>
      </c>
      <c r="AT1093" s="167">
        <f>K1093</f>
        <v>0</v>
      </c>
      <c r="AU1093" s="168" t="e">
        <f>AVERAGE(AS1093:AT1093)</f>
        <v>#DIV/0!</v>
      </c>
      <c r="AV1093" s="169" t="e">
        <f>IF(AU1093= "", "", IF(AU1093&gt;= 89.5, "ممتاز", IF(AU1093&gt;= 79.5, "جيد جدا", IF(AU1093&gt;= 69.5, "جيد", "راسب"))))</f>
        <v>#DIV/0!</v>
      </c>
      <c r="AW1093" s="212"/>
    </row>
    <row r="1094" spans="1:49" s="213" customFormat="1" hidden="1">
      <c r="A1094" s="115" t="s">
        <v>17</v>
      </c>
      <c r="B1094" s="170" t="s">
        <v>1386</v>
      </c>
      <c r="C1094" s="170" t="s">
        <v>1387</v>
      </c>
      <c r="D1094" s="118" t="s">
        <v>1389</v>
      </c>
      <c r="E1094" s="120">
        <v>1024110395</v>
      </c>
      <c r="F1094" s="127" t="s">
        <v>72</v>
      </c>
      <c r="G1094" s="117">
        <v>6</v>
      </c>
      <c r="H1094" s="117">
        <v>7</v>
      </c>
      <c r="I1094" s="127" t="s">
        <v>74</v>
      </c>
      <c r="J1094" s="114" t="s">
        <v>64</v>
      </c>
      <c r="K1094" s="164"/>
      <c r="L1094" s="165"/>
      <c r="M1094" s="165"/>
      <c r="N1094" s="165"/>
      <c r="O1094" s="165"/>
      <c r="P1094" s="165"/>
      <c r="Q1094" s="165"/>
      <c r="R1094" s="165"/>
      <c r="S1094" s="165"/>
      <c r="T1094" s="165"/>
      <c r="U1094" s="165"/>
      <c r="V1094" s="165"/>
      <c r="W1094" s="165"/>
      <c r="X1094" s="165"/>
      <c r="Y1094" s="165"/>
      <c r="Z1094" s="165"/>
      <c r="AA1094" s="165"/>
      <c r="AB1094" s="165"/>
      <c r="AC1094" s="165"/>
      <c r="AD1094" s="165"/>
      <c r="AE1094" s="165"/>
      <c r="AF1094" s="165"/>
      <c r="AG1094" s="165"/>
      <c r="AH1094" s="165"/>
      <c r="AI1094" s="165"/>
      <c r="AJ1094" s="165"/>
      <c r="AK1094" s="165"/>
      <c r="AL1094" s="165"/>
      <c r="AM1094" s="165"/>
      <c r="AN1094" s="165"/>
      <c r="AO1094" s="165"/>
      <c r="AP1094" s="165"/>
      <c r="AQ1094" s="165"/>
      <c r="AR1094" s="165"/>
      <c r="AS1094" s="164"/>
      <c r="AT1094" s="164"/>
      <c r="AU1094" s="164"/>
      <c r="AV1094" s="164"/>
      <c r="AW1094" s="212"/>
    </row>
    <row r="1095" spans="1:49" s="213" customFormat="1" hidden="1">
      <c r="A1095" s="115" t="s">
        <v>17</v>
      </c>
      <c r="B1095" s="170" t="s">
        <v>1386</v>
      </c>
      <c r="C1095" s="170" t="s">
        <v>1387</v>
      </c>
      <c r="D1095" s="118" t="s">
        <v>1390</v>
      </c>
      <c r="E1095" s="120">
        <v>1083735843</v>
      </c>
      <c r="F1095" s="127" t="s">
        <v>72</v>
      </c>
      <c r="G1095" s="117">
        <v>6</v>
      </c>
      <c r="H1095" s="117">
        <v>5</v>
      </c>
      <c r="I1095" s="127" t="s">
        <v>74</v>
      </c>
      <c r="J1095" s="114" t="s">
        <v>64</v>
      </c>
      <c r="K1095" s="164"/>
      <c r="L1095" s="165"/>
      <c r="M1095" s="165"/>
      <c r="N1095" s="165"/>
      <c r="O1095" s="165"/>
      <c r="P1095" s="165"/>
      <c r="Q1095" s="165"/>
      <c r="R1095" s="165"/>
      <c r="S1095" s="165"/>
      <c r="T1095" s="165"/>
      <c r="U1095" s="165"/>
      <c r="V1095" s="165"/>
      <c r="W1095" s="165"/>
      <c r="X1095" s="165"/>
      <c r="Y1095" s="165"/>
      <c r="Z1095" s="165"/>
      <c r="AA1095" s="165"/>
      <c r="AB1095" s="165"/>
      <c r="AC1095" s="165"/>
      <c r="AD1095" s="165"/>
      <c r="AE1095" s="165"/>
      <c r="AF1095" s="165"/>
      <c r="AG1095" s="165"/>
      <c r="AH1095" s="165"/>
      <c r="AI1095" s="165"/>
      <c r="AJ1095" s="165"/>
      <c r="AK1095" s="165"/>
      <c r="AL1095" s="165"/>
      <c r="AM1095" s="165"/>
      <c r="AN1095" s="165"/>
      <c r="AO1095" s="165"/>
      <c r="AP1095" s="165"/>
      <c r="AQ1095" s="165"/>
      <c r="AR1095" s="165"/>
      <c r="AS1095" s="164"/>
      <c r="AT1095" s="164"/>
      <c r="AU1095" s="164"/>
      <c r="AV1095" s="164"/>
      <c r="AW1095" s="212"/>
    </row>
    <row r="1096" spans="1:49" s="213" customFormat="1" hidden="1">
      <c r="A1096" s="115" t="s">
        <v>17</v>
      </c>
      <c r="B1096" s="170" t="s">
        <v>1386</v>
      </c>
      <c r="C1096" s="170" t="s">
        <v>1387</v>
      </c>
      <c r="D1096" s="118" t="s">
        <v>1391</v>
      </c>
      <c r="E1096" s="120">
        <v>1019077708</v>
      </c>
      <c r="F1096" s="127" t="s">
        <v>72</v>
      </c>
      <c r="G1096" s="117">
        <v>6</v>
      </c>
      <c r="H1096" s="117">
        <v>5</v>
      </c>
      <c r="I1096" s="127" t="s">
        <v>74</v>
      </c>
      <c r="J1096" s="114" t="s">
        <v>64</v>
      </c>
      <c r="K1096" s="164"/>
      <c r="L1096" s="165"/>
      <c r="M1096" s="165"/>
      <c r="N1096" s="165"/>
      <c r="O1096" s="165"/>
      <c r="P1096" s="165"/>
      <c r="Q1096" s="165"/>
      <c r="R1096" s="165"/>
      <c r="S1096" s="165"/>
      <c r="T1096" s="165"/>
      <c r="U1096" s="165"/>
      <c r="V1096" s="165"/>
      <c r="W1096" s="165"/>
      <c r="X1096" s="165"/>
      <c r="Y1096" s="165"/>
      <c r="Z1096" s="165"/>
      <c r="AA1096" s="165"/>
      <c r="AB1096" s="165"/>
      <c r="AC1096" s="165"/>
      <c r="AD1096" s="165"/>
      <c r="AE1096" s="165"/>
      <c r="AF1096" s="165"/>
      <c r="AG1096" s="165"/>
      <c r="AH1096" s="165"/>
      <c r="AI1096" s="165"/>
      <c r="AJ1096" s="165"/>
      <c r="AK1096" s="165"/>
      <c r="AL1096" s="165"/>
      <c r="AM1096" s="165"/>
      <c r="AN1096" s="165"/>
      <c r="AO1096" s="165"/>
      <c r="AP1096" s="165"/>
      <c r="AQ1096" s="165"/>
      <c r="AR1096" s="165"/>
      <c r="AS1096" s="164"/>
      <c r="AT1096" s="164"/>
      <c r="AU1096" s="164"/>
      <c r="AV1096" s="164"/>
      <c r="AW1096" s="212"/>
    </row>
    <row r="1097" spans="1:49" s="213" customFormat="1" hidden="1">
      <c r="A1097" s="115" t="s">
        <v>17</v>
      </c>
      <c r="B1097" s="170" t="s">
        <v>1386</v>
      </c>
      <c r="C1097" s="170" t="s">
        <v>1387</v>
      </c>
      <c r="D1097" s="118" t="s">
        <v>1392</v>
      </c>
      <c r="E1097" s="120">
        <v>1081595074</v>
      </c>
      <c r="F1097" s="127" t="s">
        <v>72</v>
      </c>
      <c r="G1097" s="117">
        <v>6</v>
      </c>
      <c r="H1097" s="117">
        <v>5</v>
      </c>
      <c r="I1097" s="127" t="s">
        <v>74</v>
      </c>
      <c r="J1097" s="134" t="s">
        <v>64</v>
      </c>
      <c r="K1097" s="164"/>
      <c r="L1097" s="165"/>
      <c r="M1097" s="165"/>
      <c r="N1097" s="165"/>
      <c r="O1097" s="165"/>
      <c r="P1097" s="165"/>
      <c r="Q1097" s="165"/>
      <c r="R1097" s="165"/>
      <c r="S1097" s="165"/>
      <c r="T1097" s="165"/>
      <c r="U1097" s="165"/>
      <c r="V1097" s="165"/>
      <c r="W1097" s="165"/>
      <c r="X1097" s="165"/>
      <c r="Y1097" s="165"/>
      <c r="Z1097" s="165"/>
      <c r="AA1097" s="165"/>
      <c r="AB1097" s="165"/>
      <c r="AC1097" s="165"/>
      <c r="AD1097" s="165"/>
      <c r="AE1097" s="165"/>
      <c r="AF1097" s="165"/>
      <c r="AG1097" s="165"/>
      <c r="AH1097" s="165"/>
      <c r="AI1097" s="165"/>
      <c r="AJ1097" s="165"/>
      <c r="AK1097" s="165"/>
      <c r="AL1097" s="165"/>
      <c r="AM1097" s="165"/>
      <c r="AN1097" s="165"/>
      <c r="AO1097" s="165"/>
      <c r="AP1097" s="165"/>
      <c r="AQ1097" s="165"/>
      <c r="AR1097" s="165"/>
      <c r="AS1097" s="164"/>
      <c r="AT1097" s="164"/>
      <c r="AU1097" s="164"/>
      <c r="AV1097" s="164"/>
      <c r="AW1097" s="212"/>
    </row>
    <row r="1098" spans="1:49" s="213" customFormat="1" hidden="1">
      <c r="A1098" s="115" t="s">
        <v>17</v>
      </c>
      <c r="B1098" s="170" t="s">
        <v>1386</v>
      </c>
      <c r="C1098" s="170" t="s">
        <v>1387</v>
      </c>
      <c r="D1098" s="118" t="s">
        <v>1393</v>
      </c>
      <c r="E1098" s="120">
        <v>1029763800</v>
      </c>
      <c r="F1098" s="127" t="s">
        <v>72</v>
      </c>
      <c r="G1098" s="117">
        <v>6</v>
      </c>
      <c r="H1098" s="117">
        <v>3</v>
      </c>
      <c r="I1098" s="127" t="s">
        <v>74</v>
      </c>
      <c r="J1098" s="134" t="s">
        <v>64</v>
      </c>
      <c r="K1098" s="164"/>
      <c r="L1098" s="165"/>
      <c r="M1098" s="165"/>
      <c r="N1098" s="165"/>
      <c r="O1098" s="165"/>
      <c r="P1098" s="165"/>
      <c r="Q1098" s="165"/>
      <c r="R1098" s="165"/>
      <c r="S1098" s="165"/>
      <c r="T1098" s="165"/>
      <c r="U1098" s="165"/>
      <c r="V1098" s="165"/>
      <c r="W1098" s="165"/>
      <c r="X1098" s="165"/>
      <c r="Y1098" s="165"/>
      <c r="Z1098" s="165"/>
      <c r="AA1098" s="165"/>
      <c r="AB1098" s="165"/>
      <c r="AC1098" s="165"/>
      <c r="AD1098" s="165"/>
      <c r="AE1098" s="165"/>
      <c r="AF1098" s="165"/>
      <c r="AG1098" s="165"/>
      <c r="AH1098" s="165"/>
      <c r="AI1098" s="165"/>
      <c r="AJ1098" s="165"/>
      <c r="AK1098" s="165"/>
      <c r="AL1098" s="165"/>
      <c r="AM1098" s="165"/>
      <c r="AN1098" s="165"/>
      <c r="AO1098" s="165"/>
      <c r="AP1098" s="165"/>
      <c r="AQ1098" s="165"/>
      <c r="AR1098" s="165"/>
      <c r="AS1098" s="164"/>
      <c r="AT1098" s="164"/>
      <c r="AU1098" s="164"/>
      <c r="AV1098" s="164"/>
      <c r="AW1098" s="212"/>
    </row>
    <row r="1099" spans="1:49" s="213" customFormat="1" hidden="1">
      <c r="A1099" s="115" t="s">
        <v>17</v>
      </c>
      <c r="B1099" s="170" t="s">
        <v>1386</v>
      </c>
      <c r="C1099" s="170" t="s">
        <v>1387</v>
      </c>
      <c r="D1099" s="118" t="s">
        <v>1394</v>
      </c>
      <c r="E1099" s="120">
        <v>1005775299</v>
      </c>
      <c r="F1099" s="127" t="s">
        <v>72</v>
      </c>
      <c r="G1099" s="117">
        <v>6</v>
      </c>
      <c r="H1099" s="117">
        <v>5</v>
      </c>
      <c r="I1099" s="127" t="s">
        <v>74</v>
      </c>
      <c r="J1099" s="134" t="s">
        <v>64</v>
      </c>
      <c r="K1099" s="164"/>
      <c r="L1099" s="165"/>
      <c r="M1099" s="165"/>
      <c r="N1099" s="165"/>
      <c r="O1099" s="165"/>
      <c r="P1099" s="165"/>
      <c r="Q1099" s="165"/>
      <c r="R1099" s="165"/>
      <c r="S1099" s="165"/>
      <c r="T1099" s="165"/>
      <c r="U1099" s="165"/>
      <c r="V1099" s="165"/>
      <c r="W1099" s="165"/>
      <c r="X1099" s="165"/>
      <c r="Y1099" s="165"/>
      <c r="Z1099" s="165"/>
      <c r="AA1099" s="165"/>
      <c r="AB1099" s="165"/>
      <c r="AC1099" s="165"/>
      <c r="AD1099" s="165"/>
      <c r="AE1099" s="165"/>
      <c r="AF1099" s="165"/>
      <c r="AG1099" s="165"/>
      <c r="AH1099" s="165"/>
      <c r="AI1099" s="165"/>
      <c r="AJ1099" s="165"/>
      <c r="AK1099" s="165"/>
      <c r="AL1099" s="165"/>
      <c r="AM1099" s="165"/>
      <c r="AN1099" s="165"/>
      <c r="AO1099" s="165"/>
      <c r="AP1099" s="165"/>
      <c r="AQ1099" s="165"/>
      <c r="AR1099" s="165"/>
      <c r="AS1099" s="164"/>
      <c r="AT1099" s="164"/>
      <c r="AU1099" s="164"/>
      <c r="AV1099" s="164"/>
      <c r="AW1099" s="212"/>
    </row>
    <row r="1100" spans="1:49" s="213" customFormat="1" hidden="1">
      <c r="A1100" s="115" t="s">
        <v>17</v>
      </c>
      <c r="B1100" s="170" t="s">
        <v>1395</v>
      </c>
      <c r="C1100" s="170" t="s">
        <v>1396</v>
      </c>
      <c r="D1100" s="118" t="s">
        <v>1397</v>
      </c>
      <c r="E1100" s="120">
        <v>1175277118</v>
      </c>
      <c r="F1100" s="120" t="s">
        <v>130</v>
      </c>
      <c r="G1100" s="117">
        <v>6</v>
      </c>
      <c r="H1100" s="117">
        <v>1</v>
      </c>
      <c r="I1100" s="127" t="s">
        <v>74</v>
      </c>
      <c r="J1100" s="114"/>
      <c r="K1100" s="164"/>
      <c r="L1100" s="165"/>
      <c r="M1100" s="165"/>
      <c r="N1100" s="165"/>
      <c r="O1100" s="165"/>
      <c r="P1100" s="165"/>
      <c r="Q1100" s="165"/>
      <c r="R1100" s="165"/>
      <c r="S1100" s="165"/>
      <c r="T1100" s="165"/>
      <c r="U1100" s="165"/>
      <c r="V1100" s="165"/>
      <c r="W1100" s="165"/>
      <c r="X1100" s="165"/>
      <c r="Y1100" s="165"/>
      <c r="Z1100" s="165"/>
      <c r="AA1100" s="165"/>
      <c r="AB1100" s="165"/>
      <c r="AC1100" s="165"/>
      <c r="AD1100" s="165"/>
      <c r="AE1100" s="165"/>
      <c r="AF1100" s="165"/>
      <c r="AG1100" s="165"/>
      <c r="AH1100" s="165"/>
      <c r="AI1100" s="165"/>
      <c r="AJ1100" s="165"/>
      <c r="AK1100" s="165"/>
      <c r="AL1100" s="165"/>
      <c r="AM1100" s="165"/>
      <c r="AN1100" s="165"/>
      <c r="AO1100" s="165"/>
      <c r="AP1100" s="165"/>
      <c r="AQ1100" s="165"/>
      <c r="AR1100" s="165"/>
      <c r="AS1100" s="164"/>
      <c r="AT1100" s="164"/>
      <c r="AU1100" s="164"/>
      <c r="AV1100" s="164"/>
      <c r="AW1100" s="212"/>
    </row>
    <row r="1101" spans="1:49" s="213" customFormat="1" hidden="1">
      <c r="A1101" s="115" t="s">
        <v>17</v>
      </c>
      <c r="B1101" s="170" t="s">
        <v>1395</v>
      </c>
      <c r="C1101" s="170" t="s">
        <v>1396</v>
      </c>
      <c r="D1101" s="118" t="s">
        <v>1398</v>
      </c>
      <c r="E1101" s="120">
        <v>1163985649</v>
      </c>
      <c r="F1101" s="120" t="s">
        <v>130</v>
      </c>
      <c r="G1101" s="117">
        <v>6</v>
      </c>
      <c r="H1101" s="117">
        <v>1</v>
      </c>
      <c r="I1101" s="127" t="s">
        <v>49</v>
      </c>
      <c r="J1101" s="114"/>
      <c r="K1101" s="164"/>
      <c r="L1101" s="165"/>
      <c r="M1101" s="165"/>
      <c r="N1101" s="165"/>
      <c r="O1101" s="165"/>
      <c r="P1101" s="165"/>
      <c r="Q1101" s="165"/>
      <c r="R1101" s="165"/>
      <c r="S1101" s="165"/>
      <c r="T1101" s="165"/>
      <c r="U1101" s="165"/>
      <c r="V1101" s="165"/>
      <c r="W1101" s="165"/>
      <c r="X1101" s="165"/>
      <c r="Y1101" s="165"/>
      <c r="Z1101" s="165"/>
      <c r="AA1101" s="165"/>
      <c r="AB1101" s="165"/>
      <c r="AC1101" s="165"/>
      <c r="AD1101" s="165"/>
      <c r="AE1101" s="165"/>
      <c r="AF1101" s="165"/>
      <c r="AG1101" s="165"/>
      <c r="AH1101" s="165"/>
      <c r="AI1101" s="165"/>
      <c r="AJ1101" s="165"/>
      <c r="AK1101" s="165"/>
      <c r="AL1101" s="165"/>
      <c r="AM1101" s="165"/>
      <c r="AN1101" s="165"/>
      <c r="AO1101" s="165"/>
      <c r="AP1101" s="165"/>
      <c r="AQ1101" s="165"/>
      <c r="AR1101" s="165"/>
      <c r="AS1101" s="164"/>
      <c r="AT1101" s="164"/>
      <c r="AU1101" s="164"/>
      <c r="AV1101" s="164"/>
      <c r="AW1101" s="212"/>
    </row>
    <row r="1102" spans="1:49" s="196" customFormat="1" hidden="1">
      <c r="A1102" s="115" t="s">
        <v>17</v>
      </c>
      <c r="B1102" s="170" t="s">
        <v>1395</v>
      </c>
      <c r="C1102" s="170" t="s">
        <v>1396</v>
      </c>
      <c r="D1102" s="118" t="s">
        <v>1399</v>
      </c>
      <c r="E1102" s="120">
        <v>1162182370</v>
      </c>
      <c r="F1102" s="120" t="s">
        <v>130</v>
      </c>
      <c r="G1102" s="117">
        <v>6</v>
      </c>
      <c r="H1102" s="117">
        <v>1</v>
      </c>
      <c r="I1102" s="127" t="s">
        <v>49</v>
      </c>
      <c r="J1102" s="114"/>
      <c r="K1102" s="164"/>
      <c r="L1102" s="165"/>
      <c r="M1102" s="165"/>
      <c r="N1102" s="165"/>
      <c r="O1102" s="165"/>
      <c r="P1102" s="165"/>
      <c r="Q1102" s="165"/>
      <c r="R1102" s="165"/>
      <c r="S1102" s="165"/>
      <c r="T1102" s="165"/>
      <c r="U1102" s="165"/>
      <c r="V1102" s="165"/>
      <c r="W1102" s="165"/>
      <c r="X1102" s="165"/>
      <c r="Y1102" s="165"/>
      <c r="Z1102" s="165"/>
      <c r="AA1102" s="165"/>
      <c r="AB1102" s="165"/>
      <c r="AC1102" s="165"/>
      <c r="AD1102" s="165"/>
      <c r="AE1102" s="165"/>
      <c r="AF1102" s="165"/>
      <c r="AG1102" s="165"/>
      <c r="AH1102" s="165"/>
      <c r="AI1102" s="165"/>
      <c r="AJ1102" s="165"/>
      <c r="AK1102" s="165"/>
      <c r="AL1102" s="165"/>
      <c r="AM1102" s="165"/>
      <c r="AN1102" s="165"/>
      <c r="AO1102" s="165"/>
      <c r="AP1102" s="165"/>
      <c r="AQ1102" s="165"/>
      <c r="AR1102" s="165"/>
      <c r="AS1102" s="164"/>
      <c r="AT1102" s="164"/>
      <c r="AU1102" s="164"/>
      <c r="AV1102" s="164"/>
      <c r="AW1102" s="195"/>
    </row>
    <row r="1103" spans="1:49" s="196" customFormat="1" hidden="1">
      <c r="A1103" s="115" t="s">
        <v>17</v>
      </c>
      <c r="B1103" s="170" t="s">
        <v>1395</v>
      </c>
      <c r="C1103" s="170" t="s">
        <v>1396</v>
      </c>
      <c r="D1103" s="118" t="s">
        <v>1400</v>
      </c>
      <c r="E1103" s="120">
        <v>1174102051</v>
      </c>
      <c r="F1103" s="120" t="s">
        <v>130</v>
      </c>
      <c r="G1103" s="117">
        <v>6</v>
      </c>
      <c r="H1103" s="117">
        <v>1</v>
      </c>
      <c r="I1103" s="127" t="s">
        <v>49</v>
      </c>
      <c r="J1103" s="114"/>
      <c r="K1103" s="164"/>
      <c r="L1103" s="165"/>
      <c r="M1103" s="165"/>
      <c r="N1103" s="165"/>
      <c r="O1103" s="165"/>
      <c r="P1103" s="165"/>
      <c r="Q1103" s="165"/>
      <c r="R1103" s="165"/>
      <c r="S1103" s="165"/>
      <c r="T1103" s="165"/>
      <c r="U1103" s="165"/>
      <c r="V1103" s="165"/>
      <c r="W1103" s="165"/>
      <c r="X1103" s="165"/>
      <c r="Y1103" s="165"/>
      <c r="Z1103" s="165"/>
      <c r="AA1103" s="165"/>
      <c r="AB1103" s="165"/>
      <c r="AC1103" s="165"/>
      <c r="AD1103" s="165"/>
      <c r="AE1103" s="165"/>
      <c r="AF1103" s="165"/>
      <c r="AG1103" s="165"/>
      <c r="AH1103" s="165"/>
      <c r="AI1103" s="165"/>
      <c r="AJ1103" s="165"/>
      <c r="AK1103" s="165"/>
      <c r="AL1103" s="165"/>
      <c r="AM1103" s="165"/>
      <c r="AN1103" s="165"/>
      <c r="AO1103" s="165"/>
      <c r="AP1103" s="165"/>
      <c r="AQ1103" s="165"/>
      <c r="AR1103" s="165"/>
      <c r="AS1103" s="164"/>
      <c r="AT1103" s="164"/>
      <c r="AU1103" s="164"/>
      <c r="AV1103" s="164"/>
      <c r="AW1103" s="195"/>
    </row>
    <row r="1104" spans="1:49" s="196" customFormat="1" hidden="1">
      <c r="A1104" s="115" t="s">
        <v>17</v>
      </c>
      <c r="B1104" s="170" t="s">
        <v>1395</v>
      </c>
      <c r="C1104" s="170" t="s">
        <v>1396</v>
      </c>
      <c r="D1104" s="118" t="s">
        <v>1401</v>
      </c>
      <c r="E1104" s="120">
        <v>1170430035</v>
      </c>
      <c r="F1104" s="120" t="s">
        <v>130</v>
      </c>
      <c r="G1104" s="117">
        <v>6</v>
      </c>
      <c r="H1104" s="117">
        <v>1</v>
      </c>
      <c r="I1104" s="127" t="s">
        <v>49</v>
      </c>
      <c r="J1104" s="114"/>
      <c r="K1104" s="164"/>
      <c r="L1104" s="165"/>
      <c r="M1104" s="165"/>
      <c r="N1104" s="165"/>
      <c r="O1104" s="165"/>
      <c r="P1104" s="165"/>
      <c r="Q1104" s="165"/>
      <c r="R1104" s="165"/>
      <c r="S1104" s="165"/>
      <c r="T1104" s="165"/>
      <c r="U1104" s="165"/>
      <c r="V1104" s="165"/>
      <c r="W1104" s="165"/>
      <c r="X1104" s="165"/>
      <c r="Y1104" s="165"/>
      <c r="Z1104" s="165"/>
      <c r="AA1104" s="165"/>
      <c r="AB1104" s="165"/>
      <c r="AC1104" s="165"/>
      <c r="AD1104" s="165"/>
      <c r="AE1104" s="165"/>
      <c r="AF1104" s="165"/>
      <c r="AG1104" s="165"/>
      <c r="AH1104" s="165"/>
      <c r="AI1104" s="165"/>
      <c r="AJ1104" s="165"/>
      <c r="AK1104" s="165"/>
      <c r="AL1104" s="165"/>
      <c r="AM1104" s="165"/>
      <c r="AN1104" s="165"/>
      <c r="AO1104" s="165"/>
      <c r="AP1104" s="165"/>
      <c r="AQ1104" s="165"/>
      <c r="AR1104" s="165"/>
      <c r="AS1104" s="164"/>
      <c r="AT1104" s="164"/>
      <c r="AU1104" s="164"/>
      <c r="AV1104" s="164"/>
      <c r="AW1104" s="195"/>
    </row>
    <row r="1105" spans="1:49" s="196" customFormat="1" hidden="1">
      <c r="A1105" s="115" t="s">
        <v>17</v>
      </c>
      <c r="B1105" s="170" t="s">
        <v>1395</v>
      </c>
      <c r="C1105" s="170" t="s">
        <v>1396</v>
      </c>
      <c r="D1105" s="118" t="s">
        <v>1402</v>
      </c>
      <c r="E1105" s="120">
        <v>1131941302</v>
      </c>
      <c r="F1105" s="127" t="s">
        <v>48</v>
      </c>
      <c r="G1105" s="117">
        <v>4</v>
      </c>
      <c r="H1105" s="117">
        <v>1</v>
      </c>
      <c r="I1105" s="127" t="s">
        <v>49</v>
      </c>
      <c r="J1105" s="114"/>
      <c r="K1105" s="164"/>
      <c r="L1105" s="165"/>
      <c r="M1105" s="165"/>
      <c r="N1105" s="165"/>
      <c r="O1105" s="165"/>
      <c r="P1105" s="165"/>
      <c r="Q1105" s="165"/>
      <c r="R1105" s="165"/>
      <c r="S1105" s="165"/>
      <c r="T1105" s="165"/>
      <c r="U1105" s="165"/>
      <c r="V1105" s="165"/>
      <c r="W1105" s="165"/>
      <c r="X1105" s="165"/>
      <c r="Y1105" s="165"/>
      <c r="Z1105" s="165"/>
      <c r="AA1105" s="165"/>
      <c r="AB1105" s="165"/>
      <c r="AC1105" s="165"/>
      <c r="AD1105" s="165"/>
      <c r="AE1105" s="165"/>
      <c r="AF1105" s="165"/>
      <c r="AG1105" s="165"/>
      <c r="AH1105" s="165"/>
      <c r="AI1105" s="165"/>
      <c r="AJ1105" s="165"/>
      <c r="AK1105" s="165"/>
      <c r="AL1105" s="165"/>
      <c r="AM1105" s="165"/>
      <c r="AN1105" s="165"/>
      <c r="AO1105" s="165"/>
      <c r="AP1105" s="165"/>
      <c r="AQ1105" s="165"/>
      <c r="AR1105" s="165"/>
      <c r="AS1105" s="164"/>
      <c r="AT1105" s="164"/>
      <c r="AU1105" s="164"/>
      <c r="AV1105" s="164"/>
      <c r="AW1105" s="195"/>
    </row>
    <row r="1106" spans="1:49" s="196" customFormat="1" hidden="1">
      <c r="A1106" s="115" t="s">
        <v>17</v>
      </c>
      <c r="B1106" s="170" t="s">
        <v>1395</v>
      </c>
      <c r="C1106" s="170" t="s">
        <v>1396</v>
      </c>
      <c r="D1106" s="118" t="s">
        <v>1403</v>
      </c>
      <c r="E1106" s="120">
        <v>1125708550</v>
      </c>
      <c r="F1106" s="127" t="s">
        <v>48</v>
      </c>
      <c r="G1106" s="117">
        <v>4</v>
      </c>
      <c r="H1106" s="117">
        <v>1</v>
      </c>
      <c r="I1106" s="127" t="s">
        <v>49</v>
      </c>
      <c r="J1106" s="114"/>
      <c r="K1106" s="164"/>
      <c r="L1106" s="165"/>
      <c r="M1106" s="165"/>
      <c r="N1106" s="165"/>
      <c r="O1106" s="165"/>
      <c r="P1106" s="165"/>
      <c r="Q1106" s="165"/>
      <c r="R1106" s="165"/>
      <c r="S1106" s="165"/>
      <c r="T1106" s="165"/>
      <c r="U1106" s="165"/>
      <c r="V1106" s="165"/>
      <c r="W1106" s="165"/>
      <c r="X1106" s="165"/>
      <c r="Y1106" s="165"/>
      <c r="Z1106" s="165"/>
      <c r="AA1106" s="165"/>
      <c r="AB1106" s="165"/>
      <c r="AC1106" s="165"/>
      <c r="AD1106" s="165"/>
      <c r="AE1106" s="165"/>
      <c r="AF1106" s="165"/>
      <c r="AG1106" s="165"/>
      <c r="AH1106" s="165"/>
      <c r="AI1106" s="165"/>
      <c r="AJ1106" s="165"/>
      <c r="AK1106" s="165"/>
      <c r="AL1106" s="165"/>
      <c r="AM1106" s="165"/>
      <c r="AN1106" s="165"/>
      <c r="AO1106" s="165"/>
      <c r="AP1106" s="165"/>
      <c r="AQ1106" s="165"/>
      <c r="AR1106" s="165"/>
      <c r="AS1106" s="164"/>
      <c r="AT1106" s="164"/>
      <c r="AU1106" s="164"/>
      <c r="AV1106" s="164"/>
      <c r="AW1106" s="195"/>
    </row>
    <row r="1107" spans="1:49" s="196" customFormat="1" hidden="1">
      <c r="A1107" s="106" t="s">
        <v>17</v>
      </c>
      <c r="B1107" s="170" t="s">
        <v>1395</v>
      </c>
      <c r="C1107" s="170" t="s">
        <v>1396</v>
      </c>
      <c r="D1107" s="118" t="s">
        <v>1404</v>
      </c>
      <c r="E1107" s="260">
        <v>1147825606</v>
      </c>
      <c r="F1107" s="107" t="s">
        <v>60</v>
      </c>
      <c r="G1107" s="110">
        <v>4</v>
      </c>
      <c r="H1107" s="110">
        <v>4</v>
      </c>
      <c r="I1107" s="120" t="s">
        <v>53</v>
      </c>
      <c r="J1107" s="114" t="s">
        <v>152</v>
      </c>
      <c r="K1107" s="164"/>
      <c r="L1107" s="165"/>
      <c r="M1107" s="165"/>
      <c r="N1107" s="165"/>
      <c r="O1107" s="165"/>
      <c r="P1107" s="165"/>
      <c r="Q1107" s="165"/>
      <c r="R1107" s="165"/>
      <c r="S1107" s="165"/>
      <c r="T1107" s="165"/>
      <c r="U1107" s="165"/>
      <c r="V1107" s="165"/>
      <c r="W1107" s="165"/>
      <c r="X1107" s="165"/>
      <c r="Y1107" s="165"/>
      <c r="Z1107" s="165"/>
      <c r="AA1107" s="165"/>
      <c r="AB1107" s="165"/>
      <c r="AC1107" s="165"/>
      <c r="AD1107" s="165"/>
      <c r="AE1107" s="165"/>
      <c r="AF1107" s="165"/>
      <c r="AG1107" s="165"/>
      <c r="AH1107" s="165"/>
      <c r="AI1107" s="165"/>
      <c r="AJ1107" s="165"/>
      <c r="AK1107" s="165"/>
      <c r="AL1107" s="165"/>
      <c r="AM1107" s="165"/>
      <c r="AN1107" s="165"/>
      <c r="AO1107" s="165"/>
      <c r="AP1107" s="165"/>
      <c r="AQ1107" s="165"/>
      <c r="AR1107" s="165"/>
      <c r="AS1107" s="167">
        <f>K1107</f>
        <v>0</v>
      </c>
      <c r="AT1107" s="167">
        <f>K1107</f>
        <v>0</v>
      </c>
      <c r="AU1107" s="168">
        <f>AVERAGE(AS1107:AT1107)</f>
        <v>0</v>
      </c>
      <c r="AV1107" s="169" t="str">
        <f>IF(AU1107= "", "", IF(AU1107&gt;= 89.5, "ممتاز", IF(AU1107&gt;= 79.5, "جيد جدا", IF(AU1107&gt;= 69.5, "جيد", "راسب"))))</f>
        <v>راسب</v>
      </c>
      <c r="AW1107" s="195"/>
    </row>
    <row r="1108" spans="1:49" s="196" customFormat="1" hidden="1">
      <c r="A1108" s="115" t="s">
        <v>17</v>
      </c>
      <c r="B1108" s="170" t="s">
        <v>1395</v>
      </c>
      <c r="C1108" s="170" t="s">
        <v>1396</v>
      </c>
      <c r="D1108" s="118" t="s">
        <v>1405</v>
      </c>
      <c r="E1108" s="260">
        <v>1145876379</v>
      </c>
      <c r="F1108" s="127" t="s">
        <v>60</v>
      </c>
      <c r="G1108" s="117">
        <v>4</v>
      </c>
      <c r="H1108" s="117">
        <v>1</v>
      </c>
      <c r="I1108" s="127" t="s">
        <v>49</v>
      </c>
      <c r="J1108" s="114"/>
      <c r="K1108" s="164"/>
      <c r="L1108" s="165"/>
      <c r="M1108" s="165"/>
      <c r="N1108" s="165"/>
      <c r="O1108" s="165"/>
      <c r="P1108" s="165"/>
      <c r="Q1108" s="165"/>
      <c r="R1108" s="165"/>
      <c r="S1108" s="165"/>
      <c r="T1108" s="165"/>
      <c r="U1108" s="165"/>
      <c r="V1108" s="165"/>
      <c r="W1108" s="165"/>
      <c r="X1108" s="165"/>
      <c r="Y1108" s="165"/>
      <c r="Z1108" s="165"/>
      <c r="AA1108" s="165"/>
      <c r="AB1108" s="165"/>
      <c r="AC1108" s="165"/>
      <c r="AD1108" s="165"/>
      <c r="AE1108" s="165"/>
      <c r="AF1108" s="165"/>
      <c r="AG1108" s="165"/>
      <c r="AH1108" s="165"/>
      <c r="AI1108" s="165"/>
      <c r="AJ1108" s="165"/>
      <c r="AK1108" s="165"/>
      <c r="AL1108" s="165"/>
      <c r="AM1108" s="165"/>
      <c r="AN1108" s="165"/>
      <c r="AO1108" s="165"/>
      <c r="AP1108" s="165"/>
      <c r="AQ1108" s="165"/>
      <c r="AR1108" s="165"/>
      <c r="AS1108" s="164"/>
      <c r="AT1108" s="164"/>
      <c r="AU1108" s="164"/>
      <c r="AV1108" s="164"/>
      <c r="AW1108" s="195"/>
    </row>
    <row r="1109" spans="1:49" s="196" customFormat="1" hidden="1">
      <c r="A1109" s="115" t="s">
        <v>17</v>
      </c>
      <c r="B1109" s="170" t="s">
        <v>1395</v>
      </c>
      <c r="C1109" s="170" t="s">
        <v>1396</v>
      </c>
      <c r="D1109" s="118" t="s">
        <v>1406</v>
      </c>
      <c r="E1109" s="260">
        <v>1151383013</v>
      </c>
      <c r="F1109" s="127" t="s">
        <v>60</v>
      </c>
      <c r="G1109" s="117">
        <v>4</v>
      </c>
      <c r="H1109" s="117">
        <v>1</v>
      </c>
      <c r="I1109" s="127" t="s">
        <v>49</v>
      </c>
      <c r="J1109" s="114"/>
      <c r="K1109" s="164"/>
      <c r="L1109" s="165"/>
      <c r="M1109" s="165"/>
      <c r="N1109" s="165"/>
      <c r="O1109" s="165"/>
      <c r="P1109" s="165"/>
      <c r="Q1109" s="165"/>
      <c r="R1109" s="165"/>
      <c r="S1109" s="165"/>
      <c r="T1109" s="165"/>
      <c r="U1109" s="165"/>
      <c r="V1109" s="165"/>
      <c r="W1109" s="165"/>
      <c r="X1109" s="165"/>
      <c r="Y1109" s="165"/>
      <c r="Z1109" s="165"/>
      <c r="AA1109" s="165"/>
      <c r="AB1109" s="165"/>
      <c r="AC1109" s="165"/>
      <c r="AD1109" s="165"/>
      <c r="AE1109" s="165"/>
      <c r="AF1109" s="165"/>
      <c r="AG1109" s="165"/>
      <c r="AH1109" s="165"/>
      <c r="AI1109" s="165"/>
      <c r="AJ1109" s="165"/>
      <c r="AK1109" s="165"/>
      <c r="AL1109" s="165"/>
      <c r="AM1109" s="165"/>
      <c r="AN1109" s="165"/>
      <c r="AO1109" s="165"/>
      <c r="AP1109" s="165"/>
      <c r="AQ1109" s="165"/>
      <c r="AR1109" s="165"/>
      <c r="AS1109" s="164"/>
      <c r="AT1109" s="164"/>
      <c r="AU1109" s="164"/>
      <c r="AV1109" s="164"/>
      <c r="AW1109" s="195"/>
    </row>
    <row r="1110" spans="1:49" s="196" customFormat="1" hidden="1">
      <c r="A1110" s="106" t="s">
        <v>17</v>
      </c>
      <c r="B1110" s="106" t="s">
        <v>1395</v>
      </c>
      <c r="C1110" s="106" t="s">
        <v>1396</v>
      </c>
      <c r="D1110" s="118" t="s">
        <v>1407</v>
      </c>
      <c r="E1110" s="260">
        <v>1141240695</v>
      </c>
      <c r="F1110" s="106" t="s">
        <v>60</v>
      </c>
      <c r="G1110" s="110">
        <v>4</v>
      </c>
      <c r="H1110" s="110">
        <v>1</v>
      </c>
      <c r="I1110" s="106" t="s">
        <v>74</v>
      </c>
      <c r="J1110" s="111" t="s">
        <v>79</v>
      </c>
      <c r="K1110" s="164"/>
      <c r="L1110" s="165"/>
      <c r="M1110" s="165"/>
      <c r="N1110" s="165"/>
      <c r="O1110" s="165"/>
      <c r="P1110" s="165"/>
      <c r="Q1110" s="165"/>
      <c r="R1110" s="165"/>
      <c r="S1110" s="165"/>
      <c r="T1110" s="165"/>
      <c r="U1110" s="165"/>
      <c r="V1110" s="165"/>
      <c r="W1110" s="165"/>
      <c r="X1110" s="165"/>
      <c r="Y1110" s="165"/>
      <c r="Z1110" s="165"/>
      <c r="AA1110" s="165"/>
      <c r="AB1110" s="165"/>
      <c r="AC1110" s="165"/>
      <c r="AD1110" s="165"/>
      <c r="AE1110" s="165"/>
      <c r="AF1110" s="165"/>
      <c r="AG1110" s="165"/>
      <c r="AH1110" s="165"/>
      <c r="AI1110" s="165"/>
      <c r="AJ1110" s="165"/>
      <c r="AK1110" s="165"/>
      <c r="AL1110" s="165"/>
      <c r="AM1110" s="165"/>
      <c r="AN1110" s="165"/>
      <c r="AO1110" s="165"/>
      <c r="AP1110" s="165"/>
      <c r="AQ1110" s="165"/>
      <c r="AR1110" s="165"/>
      <c r="AS1110" s="164"/>
      <c r="AT1110" s="164"/>
      <c r="AU1110" s="164"/>
      <c r="AV1110" s="164"/>
      <c r="AW1110" s="195"/>
    </row>
    <row r="1111" spans="1:49" s="196" customFormat="1" hidden="1">
      <c r="A1111" s="106" t="s">
        <v>17</v>
      </c>
      <c r="B1111" s="106" t="s">
        <v>1395</v>
      </c>
      <c r="C1111" s="106" t="s">
        <v>1396</v>
      </c>
      <c r="D1111" s="118" t="s">
        <v>1408</v>
      </c>
      <c r="E1111" s="260">
        <v>1154098824</v>
      </c>
      <c r="F1111" s="106" t="s">
        <v>60</v>
      </c>
      <c r="G1111" s="110">
        <v>4</v>
      </c>
      <c r="H1111" s="110">
        <v>9</v>
      </c>
      <c r="I1111" s="106" t="s">
        <v>53</v>
      </c>
      <c r="J1111" s="111"/>
      <c r="K1111" s="164"/>
      <c r="L1111" s="165"/>
      <c r="M1111" s="165"/>
      <c r="N1111" s="165"/>
      <c r="O1111" s="165"/>
      <c r="P1111" s="165"/>
      <c r="Q1111" s="165"/>
      <c r="R1111" s="165"/>
      <c r="S1111" s="165"/>
      <c r="T1111" s="165"/>
      <c r="U1111" s="165"/>
      <c r="V1111" s="165"/>
      <c r="W1111" s="165"/>
      <c r="X1111" s="165"/>
      <c r="Y1111" s="165"/>
      <c r="Z1111" s="165"/>
      <c r="AA1111" s="165"/>
      <c r="AB1111" s="165"/>
      <c r="AC1111" s="165"/>
      <c r="AD1111" s="165"/>
      <c r="AE1111" s="165"/>
      <c r="AF1111" s="165"/>
      <c r="AG1111" s="165"/>
      <c r="AH1111" s="165"/>
      <c r="AI1111" s="165"/>
      <c r="AJ1111" s="165"/>
      <c r="AK1111" s="165"/>
      <c r="AL1111" s="165"/>
      <c r="AM1111" s="165"/>
      <c r="AN1111" s="165"/>
      <c r="AO1111" s="165"/>
      <c r="AP1111" s="165"/>
      <c r="AQ1111" s="165"/>
      <c r="AR1111" s="165"/>
      <c r="AS1111" s="164" t="e">
        <f>AVERAGE(L1111:AR1111)</f>
        <v>#DIV/0!</v>
      </c>
      <c r="AT1111" s="164">
        <f>K1111</f>
        <v>0</v>
      </c>
      <c r="AU1111" s="164" t="e">
        <f>AVERAGE(AS1111:AT1111)</f>
        <v>#DIV/0!</v>
      </c>
      <c r="AV1111" s="164" t="e">
        <f>IF(AU1111= "", "", IF(AU1111&gt;= 89.5, "ممتاز", IF(AU1111&gt;= 79.5, "جيد جدا", IF(AU1111&gt;= 69.5, "جيد", "راسب"))))</f>
        <v>#DIV/0!</v>
      </c>
      <c r="AW1111" s="195"/>
    </row>
    <row r="1112" spans="1:49" s="196" customFormat="1" hidden="1">
      <c r="A1112" s="106" t="s">
        <v>17</v>
      </c>
      <c r="B1112" s="106" t="s">
        <v>1395</v>
      </c>
      <c r="C1112" s="106" t="s">
        <v>1396</v>
      </c>
      <c r="D1112" s="118" t="s">
        <v>1409</v>
      </c>
      <c r="E1112" s="260">
        <v>1161297500</v>
      </c>
      <c r="F1112" s="106" t="s">
        <v>60</v>
      </c>
      <c r="G1112" s="110">
        <v>4</v>
      </c>
      <c r="H1112" s="110">
        <v>3</v>
      </c>
      <c r="I1112" s="106" t="s">
        <v>53</v>
      </c>
      <c r="J1112" s="111" t="s">
        <v>79</v>
      </c>
      <c r="K1112" s="164"/>
      <c r="L1112" s="165"/>
      <c r="M1112" s="165"/>
      <c r="N1112" s="165"/>
      <c r="O1112" s="165"/>
      <c r="P1112" s="165"/>
      <c r="Q1112" s="165"/>
      <c r="R1112" s="165"/>
      <c r="S1112" s="165"/>
      <c r="T1112" s="165"/>
      <c r="U1112" s="165"/>
      <c r="V1112" s="165"/>
      <c r="W1112" s="165"/>
      <c r="X1112" s="165"/>
      <c r="Y1112" s="165"/>
      <c r="Z1112" s="165"/>
      <c r="AA1112" s="165"/>
      <c r="AB1112" s="165"/>
      <c r="AC1112" s="165"/>
      <c r="AD1112" s="165"/>
      <c r="AE1112" s="165"/>
      <c r="AF1112" s="165"/>
      <c r="AG1112" s="165"/>
      <c r="AH1112" s="165"/>
      <c r="AI1112" s="165"/>
      <c r="AJ1112" s="165"/>
      <c r="AK1112" s="165"/>
      <c r="AL1112" s="165"/>
      <c r="AM1112" s="165"/>
      <c r="AN1112" s="165"/>
      <c r="AO1112" s="165"/>
      <c r="AP1112" s="165"/>
      <c r="AQ1112" s="165"/>
      <c r="AR1112" s="165"/>
      <c r="AS1112" s="164">
        <f>K1112</f>
        <v>0</v>
      </c>
      <c r="AT1112" s="164">
        <f>K1112</f>
        <v>0</v>
      </c>
      <c r="AU1112" s="164">
        <f>AVERAGE(AS1112:AT1112)</f>
        <v>0</v>
      </c>
      <c r="AV1112" s="164" t="str">
        <f>IF(AU1112= "", "", IF(AU1112&gt;= 89.5, "ممتاز", IF(AU1112&gt;= 79.5, "جيد جدا", IF(AU1112&gt;= 69.5, "جيد", "راسب"))))</f>
        <v>راسب</v>
      </c>
      <c r="AW1112" s="195"/>
    </row>
    <row r="1113" spans="1:49" s="196" customFormat="1" hidden="1">
      <c r="A1113" s="106" t="s">
        <v>17</v>
      </c>
      <c r="B1113" s="170" t="s">
        <v>1395</v>
      </c>
      <c r="C1113" s="170" t="s">
        <v>1396</v>
      </c>
      <c r="D1113" s="118" t="s">
        <v>1410</v>
      </c>
      <c r="E1113" s="120">
        <v>1149392522</v>
      </c>
      <c r="F1113" s="107" t="s">
        <v>60</v>
      </c>
      <c r="G1113" s="110">
        <v>4</v>
      </c>
      <c r="H1113" s="110">
        <v>3</v>
      </c>
      <c r="I1113" s="120" t="s">
        <v>53</v>
      </c>
      <c r="J1113" s="114" t="s">
        <v>79</v>
      </c>
      <c r="K1113" s="164"/>
      <c r="L1113" s="165"/>
      <c r="M1113" s="165"/>
      <c r="N1113" s="165"/>
      <c r="O1113" s="165"/>
      <c r="P1113" s="165"/>
      <c r="Q1113" s="165"/>
      <c r="R1113" s="165"/>
      <c r="S1113" s="165"/>
      <c r="T1113" s="165"/>
      <c r="U1113" s="165"/>
      <c r="V1113" s="165"/>
      <c r="W1113" s="165"/>
      <c r="X1113" s="165"/>
      <c r="Y1113" s="165"/>
      <c r="Z1113" s="165"/>
      <c r="AA1113" s="165"/>
      <c r="AB1113" s="165"/>
      <c r="AC1113" s="165"/>
      <c r="AD1113" s="165"/>
      <c r="AE1113" s="165"/>
      <c r="AF1113" s="165"/>
      <c r="AG1113" s="165"/>
      <c r="AH1113" s="165"/>
      <c r="AI1113" s="165"/>
      <c r="AJ1113" s="165"/>
      <c r="AK1113" s="165"/>
      <c r="AL1113" s="165"/>
      <c r="AM1113" s="165"/>
      <c r="AN1113" s="165"/>
      <c r="AO1113" s="165"/>
      <c r="AP1113" s="165"/>
      <c r="AQ1113" s="165"/>
      <c r="AR1113" s="165"/>
      <c r="AS1113" s="167">
        <f>K1113</f>
        <v>0</v>
      </c>
      <c r="AT1113" s="167">
        <f>K1113</f>
        <v>0</v>
      </c>
      <c r="AU1113" s="168">
        <f>AVERAGE(AS1113:AT1113)</f>
        <v>0</v>
      </c>
      <c r="AV1113" s="169" t="str">
        <f>IF(AU1113= "", "", IF(AU1113&gt;= 89.5, "ممتاز", IF(AU1113&gt;= 79.5, "جيد جدا", IF(AU1113&gt;= 69.5, "جيد", "راسب"))))</f>
        <v>راسب</v>
      </c>
      <c r="AW1113" s="195"/>
    </row>
    <row r="1114" spans="1:49" s="196" customFormat="1" hidden="1">
      <c r="A1114" s="115" t="s">
        <v>17</v>
      </c>
      <c r="B1114" s="116" t="s">
        <v>1395</v>
      </c>
      <c r="C1114" s="115" t="s">
        <v>1396</v>
      </c>
      <c r="D1114" s="186" t="s">
        <v>1411</v>
      </c>
      <c r="E1114" s="183">
        <v>1145422554</v>
      </c>
      <c r="F1114" s="209" t="s">
        <v>60</v>
      </c>
      <c r="G1114" s="186">
        <v>4</v>
      </c>
      <c r="H1114" s="186">
        <v>11</v>
      </c>
      <c r="I1114" s="183" t="s">
        <v>53</v>
      </c>
      <c r="J1114" s="114" t="s">
        <v>79</v>
      </c>
      <c r="K1114" s="164"/>
      <c r="L1114" s="165"/>
      <c r="M1114" s="165"/>
      <c r="N1114" s="165"/>
      <c r="O1114" s="165"/>
      <c r="P1114" s="165"/>
      <c r="Q1114" s="165"/>
      <c r="R1114" s="165"/>
      <c r="S1114" s="165"/>
      <c r="T1114" s="165"/>
      <c r="U1114" s="165"/>
      <c r="V1114" s="165"/>
      <c r="W1114" s="165"/>
      <c r="X1114" s="165"/>
      <c r="Y1114" s="165"/>
      <c r="Z1114" s="165"/>
      <c r="AA1114" s="165"/>
      <c r="AB1114" s="165"/>
      <c r="AC1114" s="165"/>
      <c r="AD1114" s="165"/>
      <c r="AE1114" s="165"/>
      <c r="AF1114" s="165"/>
      <c r="AG1114" s="165"/>
      <c r="AH1114" s="165"/>
      <c r="AI1114" s="165"/>
      <c r="AJ1114" s="165"/>
      <c r="AK1114" s="165"/>
      <c r="AL1114" s="165"/>
      <c r="AM1114" s="165"/>
      <c r="AN1114" s="165"/>
      <c r="AO1114" s="165"/>
      <c r="AP1114" s="165"/>
      <c r="AQ1114" s="165"/>
      <c r="AR1114" s="165"/>
      <c r="AS1114" s="164" t="e">
        <f>AVERAGE(L1114:AR1114)</f>
        <v>#DIV/0!</v>
      </c>
      <c r="AT1114" s="164">
        <f>K1114</f>
        <v>0</v>
      </c>
      <c r="AU1114" s="164" t="e">
        <f>AVERAGE(AS1114:AT1114)</f>
        <v>#DIV/0!</v>
      </c>
      <c r="AV1114" s="164" t="e">
        <f>IF(AU1114= "", "", IF(AU1114&gt;= 89.5, "ممتاز", IF(AU1114&gt;= 79.5, "جيد جدا", IF(AU1114&gt;= 69.5, "جيد", "راسب"))))</f>
        <v>#DIV/0!</v>
      </c>
      <c r="AW1114" s="195"/>
    </row>
    <row r="1115" spans="1:49" s="196" customFormat="1" hidden="1">
      <c r="A1115" s="115" t="s">
        <v>17</v>
      </c>
      <c r="B1115" s="170" t="s">
        <v>1386</v>
      </c>
      <c r="C1115" s="170" t="s">
        <v>1412</v>
      </c>
      <c r="D1115" s="118" t="s">
        <v>1413</v>
      </c>
      <c r="E1115" s="120">
        <v>1078578703</v>
      </c>
      <c r="F1115" s="127" t="s">
        <v>72</v>
      </c>
      <c r="G1115" s="117">
        <v>6</v>
      </c>
      <c r="H1115" s="117">
        <v>1</v>
      </c>
      <c r="I1115" s="127" t="s">
        <v>49</v>
      </c>
      <c r="J1115" s="114"/>
      <c r="K1115" s="164"/>
      <c r="L1115" s="165"/>
      <c r="M1115" s="165"/>
      <c r="N1115" s="165"/>
      <c r="O1115" s="165"/>
      <c r="P1115" s="165"/>
      <c r="Q1115" s="165"/>
      <c r="R1115" s="165"/>
      <c r="S1115" s="165"/>
      <c r="T1115" s="165"/>
      <c r="U1115" s="165"/>
      <c r="V1115" s="165"/>
      <c r="W1115" s="165"/>
      <c r="X1115" s="165"/>
      <c r="Y1115" s="165"/>
      <c r="Z1115" s="165"/>
      <c r="AA1115" s="165"/>
      <c r="AB1115" s="165"/>
      <c r="AC1115" s="165"/>
      <c r="AD1115" s="165"/>
      <c r="AE1115" s="165"/>
      <c r="AF1115" s="165"/>
      <c r="AG1115" s="165"/>
      <c r="AH1115" s="165"/>
      <c r="AI1115" s="165"/>
      <c r="AJ1115" s="165"/>
      <c r="AK1115" s="165"/>
      <c r="AL1115" s="165"/>
      <c r="AM1115" s="165"/>
      <c r="AN1115" s="165"/>
      <c r="AO1115" s="165"/>
      <c r="AP1115" s="165"/>
      <c r="AQ1115" s="165"/>
      <c r="AR1115" s="165"/>
      <c r="AS1115" s="164"/>
      <c r="AT1115" s="164"/>
      <c r="AU1115" s="164"/>
      <c r="AV1115" s="164"/>
      <c r="AW1115" s="195"/>
    </row>
    <row r="1116" spans="1:49" s="196" customFormat="1" hidden="1">
      <c r="A1116" s="115" t="s">
        <v>17</v>
      </c>
      <c r="B1116" s="170" t="s">
        <v>1386</v>
      </c>
      <c r="C1116" s="170" t="s">
        <v>1412</v>
      </c>
      <c r="D1116" s="118" t="s">
        <v>1414</v>
      </c>
      <c r="E1116" s="120">
        <v>1041318682</v>
      </c>
      <c r="F1116" s="127" t="s">
        <v>72</v>
      </c>
      <c r="G1116" s="117">
        <v>6</v>
      </c>
      <c r="H1116" s="117">
        <v>1</v>
      </c>
      <c r="I1116" s="127" t="s">
        <v>49</v>
      </c>
      <c r="J1116" s="114"/>
      <c r="K1116" s="164"/>
      <c r="L1116" s="165"/>
      <c r="M1116" s="165"/>
      <c r="N1116" s="165"/>
      <c r="O1116" s="165"/>
      <c r="P1116" s="165"/>
      <c r="Q1116" s="165"/>
      <c r="R1116" s="165"/>
      <c r="S1116" s="165"/>
      <c r="T1116" s="165"/>
      <c r="U1116" s="165"/>
      <c r="V1116" s="165"/>
      <c r="W1116" s="165"/>
      <c r="X1116" s="165"/>
      <c r="Y1116" s="165"/>
      <c r="Z1116" s="165"/>
      <c r="AA1116" s="165"/>
      <c r="AB1116" s="165"/>
      <c r="AC1116" s="165"/>
      <c r="AD1116" s="165"/>
      <c r="AE1116" s="165"/>
      <c r="AF1116" s="165"/>
      <c r="AG1116" s="165"/>
      <c r="AH1116" s="165"/>
      <c r="AI1116" s="165"/>
      <c r="AJ1116" s="165"/>
      <c r="AK1116" s="165"/>
      <c r="AL1116" s="165"/>
      <c r="AM1116" s="165"/>
      <c r="AN1116" s="165"/>
      <c r="AO1116" s="165"/>
      <c r="AP1116" s="165"/>
      <c r="AQ1116" s="165"/>
      <c r="AR1116" s="165"/>
      <c r="AS1116" s="164"/>
      <c r="AT1116" s="164"/>
      <c r="AU1116" s="164"/>
      <c r="AV1116" s="164"/>
      <c r="AW1116" s="195"/>
    </row>
    <row r="1117" spans="1:49" s="196" customFormat="1" hidden="1">
      <c r="A1117" s="115" t="s">
        <v>17</v>
      </c>
      <c r="B1117" s="170" t="s">
        <v>1386</v>
      </c>
      <c r="C1117" s="170" t="s">
        <v>1412</v>
      </c>
      <c r="D1117" s="118" t="s">
        <v>1415</v>
      </c>
      <c r="E1117" s="120">
        <v>1014112757</v>
      </c>
      <c r="F1117" s="127" t="s">
        <v>72</v>
      </c>
      <c r="G1117" s="117">
        <v>6</v>
      </c>
      <c r="H1117" s="117">
        <v>1</v>
      </c>
      <c r="I1117" s="127" t="s">
        <v>49</v>
      </c>
      <c r="J1117" s="114"/>
      <c r="K1117" s="164"/>
      <c r="L1117" s="165"/>
      <c r="M1117" s="165"/>
      <c r="N1117" s="165"/>
      <c r="O1117" s="165"/>
      <c r="P1117" s="165"/>
      <c r="Q1117" s="165"/>
      <c r="R1117" s="165"/>
      <c r="S1117" s="165"/>
      <c r="T1117" s="165"/>
      <c r="U1117" s="165"/>
      <c r="V1117" s="165"/>
      <c r="W1117" s="165"/>
      <c r="X1117" s="165"/>
      <c r="Y1117" s="165"/>
      <c r="Z1117" s="165"/>
      <c r="AA1117" s="165"/>
      <c r="AB1117" s="165"/>
      <c r="AC1117" s="165"/>
      <c r="AD1117" s="165"/>
      <c r="AE1117" s="165"/>
      <c r="AF1117" s="165"/>
      <c r="AG1117" s="165"/>
      <c r="AH1117" s="165"/>
      <c r="AI1117" s="165"/>
      <c r="AJ1117" s="165"/>
      <c r="AK1117" s="165"/>
      <c r="AL1117" s="165"/>
      <c r="AM1117" s="165"/>
      <c r="AN1117" s="165"/>
      <c r="AO1117" s="165"/>
      <c r="AP1117" s="165"/>
      <c r="AQ1117" s="165"/>
      <c r="AR1117" s="165"/>
      <c r="AS1117" s="164"/>
      <c r="AT1117" s="164"/>
      <c r="AU1117" s="164"/>
      <c r="AV1117" s="164"/>
      <c r="AW1117" s="195"/>
    </row>
    <row r="1118" spans="1:49" s="196" customFormat="1" hidden="1">
      <c r="A1118" s="115" t="s">
        <v>17</v>
      </c>
      <c r="B1118" s="170" t="s">
        <v>1386</v>
      </c>
      <c r="C1118" s="170" t="s">
        <v>1412</v>
      </c>
      <c r="D1118" s="118" t="s">
        <v>1416</v>
      </c>
      <c r="E1118" s="120">
        <v>1025854116</v>
      </c>
      <c r="F1118" s="127" t="s">
        <v>72</v>
      </c>
      <c r="G1118" s="117">
        <v>6</v>
      </c>
      <c r="H1118" s="117">
        <v>1</v>
      </c>
      <c r="I1118" s="127" t="s">
        <v>49</v>
      </c>
      <c r="J1118" s="114"/>
      <c r="K1118" s="164"/>
      <c r="L1118" s="165"/>
      <c r="M1118" s="165"/>
      <c r="N1118" s="165"/>
      <c r="O1118" s="165"/>
      <c r="P1118" s="165"/>
      <c r="Q1118" s="165"/>
      <c r="R1118" s="165"/>
      <c r="S1118" s="165"/>
      <c r="T1118" s="165"/>
      <c r="U1118" s="165"/>
      <c r="V1118" s="165"/>
      <c r="W1118" s="165"/>
      <c r="X1118" s="165"/>
      <c r="Y1118" s="165"/>
      <c r="Z1118" s="165"/>
      <c r="AA1118" s="165"/>
      <c r="AB1118" s="165"/>
      <c r="AC1118" s="165"/>
      <c r="AD1118" s="165"/>
      <c r="AE1118" s="165"/>
      <c r="AF1118" s="165"/>
      <c r="AG1118" s="165"/>
      <c r="AH1118" s="165"/>
      <c r="AI1118" s="165"/>
      <c r="AJ1118" s="165"/>
      <c r="AK1118" s="165"/>
      <c r="AL1118" s="165"/>
      <c r="AM1118" s="165"/>
      <c r="AN1118" s="165"/>
      <c r="AO1118" s="165"/>
      <c r="AP1118" s="165"/>
      <c r="AQ1118" s="165"/>
      <c r="AR1118" s="165"/>
      <c r="AS1118" s="164"/>
      <c r="AT1118" s="164"/>
      <c r="AU1118" s="164"/>
      <c r="AV1118" s="164"/>
      <c r="AW1118" s="195"/>
    </row>
    <row r="1119" spans="1:49" s="196" customFormat="1" hidden="1">
      <c r="A1119" s="106" t="s">
        <v>4</v>
      </c>
      <c r="B1119" s="170" t="s">
        <v>1417</v>
      </c>
      <c r="C1119" s="170" t="s">
        <v>1418</v>
      </c>
      <c r="D1119" s="370" t="s">
        <v>1419</v>
      </c>
      <c r="E1119" s="170">
        <v>1089384414</v>
      </c>
      <c r="F1119" s="106" t="s">
        <v>72</v>
      </c>
      <c r="G1119" s="110">
        <v>4</v>
      </c>
      <c r="H1119" s="110">
        <v>5</v>
      </c>
      <c r="I1119" s="120" t="s">
        <v>53</v>
      </c>
      <c r="J1119" s="114"/>
      <c r="K1119" s="172"/>
      <c r="L1119" s="172"/>
      <c r="M1119" s="172"/>
      <c r="N1119" s="172"/>
      <c r="O1119" s="172"/>
      <c r="P1119" s="172"/>
      <c r="Q1119" s="172"/>
      <c r="R1119" s="172"/>
      <c r="S1119" s="172"/>
      <c r="T1119" s="172"/>
      <c r="U1119" s="172"/>
      <c r="V1119" s="172"/>
      <c r="W1119" s="172"/>
      <c r="X1119" s="172"/>
      <c r="Y1119" s="172"/>
      <c r="Z1119" s="172"/>
      <c r="AA1119" s="172"/>
      <c r="AB1119" s="172"/>
      <c r="AC1119" s="172"/>
      <c r="AD1119" s="172"/>
      <c r="AE1119" s="172"/>
      <c r="AF1119" s="172"/>
      <c r="AG1119" s="172"/>
      <c r="AH1119" s="172"/>
      <c r="AI1119" s="172"/>
      <c r="AJ1119" s="172"/>
      <c r="AK1119" s="172"/>
      <c r="AL1119" s="172"/>
      <c r="AM1119" s="172"/>
      <c r="AN1119" s="172"/>
      <c r="AO1119" s="172"/>
      <c r="AP1119" s="172"/>
      <c r="AQ1119" s="172"/>
      <c r="AR1119" s="172"/>
      <c r="AS1119" s="172"/>
      <c r="AT1119" s="172"/>
      <c r="AU1119" s="172"/>
      <c r="AV1119" s="172"/>
      <c r="AW1119" s="195"/>
    </row>
    <row r="1120" spans="1:49" s="196" customFormat="1" hidden="1">
      <c r="A1120" s="106" t="s">
        <v>4</v>
      </c>
      <c r="B1120" s="170" t="s">
        <v>1417</v>
      </c>
      <c r="C1120" s="170" t="s">
        <v>1418</v>
      </c>
      <c r="D1120" s="370" t="s">
        <v>1420</v>
      </c>
      <c r="E1120" s="170">
        <v>1126492287</v>
      </c>
      <c r="F1120" s="106" t="s">
        <v>72</v>
      </c>
      <c r="G1120" s="110">
        <v>3</v>
      </c>
      <c r="H1120" s="110">
        <v>11</v>
      </c>
      <c r="I1120" s="120" t="s">
        <v>53</v>
      </c>
      <c r="J1120" s="114"/>
      <c r="K1120" s="172"/>
      <c r="L1120" s="172"/>
      <c r="M1120" s="172"/>
      <c r="N1120" s="172"/>
      <c r="O1120" s="172"/>
      <c r="P1120" s="172"/>
      <c r="Q1120" s="172"/>
      <c r="R1120" s="172"/>
      <c r="S1120" s="172"/>
      <c r="T1120" s="172"/>
      <c r="U1120" s="172"/>
      <c r="V1120" s="172"/>
      <c r="W1120" s="172"/>
      <c r="X1120" s="172"/>
      <c r="Y1120" s="172"/>
      <c r="Z1120" s="172"/>
      <c r="AA1120" s="172"/>
      <c r="AB1120" s="172"/>
      <c r="AC1120" s="172"/>
      <c r="AD1120" s="172"/>
      <c r="AE1120" s="172"/>
      <c r="AF1120" s="172"/>
      <c r="AG1120" s="172"/>
      <c r="AH1120" s="172"/>
      <c r="AI1120" s="172"/>
      <c r="AJ1120" s="172"/>
      <c r="AK1120" s="172"/>
      <c r="AL1120" s="172"/>
      <c r="AM1120" s="172"/>
      <c r="AN1120" s="172"/>
      <c r="AO1120" s="172"/>
      <c r="AP1120" s="172"/>
      <c r="AQ1120" s="172"/>
      <c r="AR1120" s="172"/>
      <c r="AS1120" s="172"/>
      <c r="AT1120" s="172"/>
      <c r="AU1120" s="172"/>
      <c r="AV1120" s="172"/>
      <c r="AW1120" s="195"/>
    </row>
    <row r="1121" spans="1:49" s="196" customFormat="1" hidden="1">
      <c r="A1121" s="106" t="s">
        <v>4</v>
      </c>
      <c r="B1121" s="170" t="s">
        <v>1417</v>
      </c>
      <c r="C1121" s="170" t="s">
        <v>1418</v>
      </c>
      <c r="D1121" s="370" t="s">
        <v>1421</v>
      </c>
      <c r="E1121" s="170">
        <v>1028064341</v>
      </c>
      <c r="F1121" s="106" t="s">
        <v>72</v>
      </c>
      <c r="G1121" s="110">
        <v>3</v>
      </c>
      <c r="H1121" s="110">
        <v>5</v>
      </c>
      <c r="I1121" s="120" t="s">
        <v>53</v>
      </c>
      <c r="J1121" s="114"/>
      <c r="K1121" s="172"/>
      <c r="L1121" s="172"/>
      <c r="M1121" s="172"/>
      <c r="N1121" s="172"/>
      <c r="O1121" s="172"/>
      <c r="P1121" s="172"/>
      <c r="Q1121" s="172"/>
      <c r="R1121" s="172"/>
      <c r="S1121" s="172"/>
      <c r="T1121" s="172"/>
      <c r="U1121" s="172"/>
      <c r="V1121" s="172"/>
      <c r="W1121" s="172"/>
      <c r="X1121" s="172"/>
      <c r="Y1121" s="172"/>
      <c r="Z1121" s="172"/>
      <c r="AA1121" s="172"/>
      <c r="AB1121" s="172"/>
      <c r="AC1121" s="172"/>
      <c r="AD1121" s="172"/>
      <c r="AE1121" s="172"/>
      <c r="AF1121" s="172"/>
      <c r="AG1121" s="172"/>
      <c r="AH1121" s="172"/>
      <c r="AI1121" s="172"/>
      <c r="AJ1121" s="172"/>
      <c r="AK1121" s="172"/>
      <c r="AL1121" s="172"/>
      <c r="AM1121" s="172"/>
      <c r="AN1121" s="172"/>
      <c r="AO1121" s="172"/>
      <c r="AP1121" s="172"/>
      <c r="AQ1121" s="172"/>
      <c r="AR1121" s="172"/>
      <c r="AS1121" s="172"/>
      <c r="AT1121" s="172"/>
      <c r="AU1121" s="172"/>
      <c r="AV1121" s="172"/>
      <c r="AW1121" s="195"/>
    </row>
    <row r="1122" spans="1:49" s="196" customFormat="1" hidden="1">
      <c r="A1122" s="106" t="s">
        <v>4</v>
      </c>
      <c r="B1122" s="170" t="s">
        <v>1417</v>
      </c>
      <c r="C1122" s="170" t="s">
        <v>1418</v>
      </c>
      <c r="D1122" s="370" t="s">
        <v>1422</v>
      </c>
      <c r="E1122" s="170">
        <v>1026919744</v>
      </c>
      <c r="F1122" s="106" t="s">
        <v>72</v>
      </c>
      <c r="G1122" s="110">
        <v>2</v>
      </c>
      <c r="H1122" s="110">
        <v>6</v>
      </c>
      <c r="I1122" s="120" t="s">
        <v>53</v>
      </c>
      <c r="J1122" s="114"/>
      <c r="K1122" s="172"/>
      <c r="L1122" s="172"/>
      <c r="M1122" s="172"/>
      <c r="N1122" s="172"/>
      <c r="O1122" s="172"/>
      <c r="P1122" s="172"/>
      <c r="Q1122" s="172"/>
      <c r="R1122" s="172"/>
      <c r="S1122" s="172"/>
      <c r="T1122" s="172"/>
      <c r="U1122" s="172"/>
      <c r="V1122" s="172"/>
      <c r="W1122" s="172"/>
      <c r="X1122" s="172"/>
      <c r="Y1122" s="172"/>
      <c r="Z1122" s="172"/>
      <c r="AA1122" s="172"/>
      <c r="AB1122" s="172"/>
      <c r="AC1122" s="172"/>
      <c r="AD1122" s="172"/>
      <c r="AE1122" s="172"/>
      <c r="AF1122" s="172"/>
      <c r="AG1122" s="172"/>
      <c r="AH1122" s="172"/>
      <c r="AI1122" s="172"/>
      <c r="AJ1122" s="172"/>
      <c r="AK1122" s="172"/>
      <c r="AL1122" s="172"/>
      <c r="AM1122" s="172"/>
      <c r="AN1122" s="172"/>
      <c r="AO1122" s="172"/>
      <c r="AP1122" s="172"/>
      <c r="AQ1122" s="172"/>
      <c r="AR1122" s="172"/>
      <c r="AS1122" s="172"/>
      <c r="AT1122" s="172"/>
      <c r="AU1122" s="172"/>
      <c r="AV1122" s="172"/>
      <c r="AW1122" s="195"/>
    </row>
    <row r="1123" spans="1:49" s="196" customFormat="1" hidden="1">
      <c r="A1123" s="106" t="s">
        <v>4</v>
      </c>
      <c r="B1123" s="170" t="s">
        <v>1417</v>
      </c>
      <c r="C1123" s="170" t="s">
        <v>1418</v>
      </c>
      <c r="D1123" s="370" t="s">
        <v>1423</v>
      </c>
      <c r="E1123" s="170">
        <v>1057139451</v>
      </c>
      <c r="F1123" s="106" t="s">
        <v>72</v>
      </c>
      <c r="G1123" s="110">
        <v>4</v>
      </c>
      <c r="H1123" s="110">
        <v>10</v>
      </c>
      <c r="I1123" s="120" t="s">
        <v>53</v>
      </c>
      <c r="J1123" s="114"/>
      <c r="K1123" s="172"/>
      <c r="L1123" s="172"/>
      <c r="M1123" s="172"/>
      <c r="N1123" s="172"/>
      <c r="O1123" s="172"/>
      <c r="P1123" s="172"/>
      <c r="Q1123" s="172"/>
      <c r="R1123" s="172"/>
      <c r="S1123" s="172"/>
      <c r="T1123" s="172"/>
      <c r="U1123" s="172"/>
      <c r="V1123" s="172"/>
      <c r="W1123" s="172"/>
      <c r="X1123" s="172"/>
      <c r="Y1123" s="172"/>
      <c r="Z1123" s="172"/>
      <c r="AA1123" s="172"/>
      <c r="AB1123" s="172"/>
      <c r="AC1123" s="172"/>
      <c r="AD1123" s="172"/>
      <c r="AE1123" s="172"/>
      <c r="AF1123" s="172"/>
      <c r="AG1123" s="172"/>
      <c r="AH1123" s="172"/>
      <c r="AI1123" s="172"/>
      <c r="AJ1123" s="172"/>
      <c r="AK1123" s="172"/>
      <c r="AL1123" s="172"/>
      <c r="AM1123" s="172"/>
      <c r="AN1123" s="172"/>
      <c r="AO1123" s="172"/>
      <c r="AP1123" s="172"/>
      <c r="AQ1123" s="172"/>
      <c r="AR1123" s="172"/>
      <c r="AS1123" s="172"/>
      <c r="AT1123" s="172"/>
      <c r="AU1123" s="172"/>
      <c r="AV1123" s="172"/>
      <c r="AW1123" s="195"/>
    </row>
    <row r="1124" spans="1:49" s="196" customFormat="1" hidden="1">
      <c r="A1124" s="106" t="s">
        <v>4</v>
      </c>
      <c r="B1124" s="170" t="s">
        <v>1417</v>
      </c>
      <c r="C1124" s="170" t="s">
        <v>1418</v>
      </c>
      <c r="D1124" s="370" t="s">
        <v>1424</v>
      </c>
      <c r="E1124" s="120">
        <v>1004168041</v>
      </c>
      <c r="F1124" s="120" t="s">
        <v>72</v>
      </c>
      <c r="G1124" s="110">
        <v>4</v>
      </c>
      <c r="H1124" s="110">
        <v>4</v>
      </c>
      <c r="I1124" s="120" t="s">
        <v>53</v>
      </c>
      <c r="J1124" s="114"/>
      <c r="K1124" s="172"/>
      <c r="L1124" s="172"/>
      <c r="M1124" s="172"/>
      <c r="N1124" s="172"/>
      <c r="O1124" s="172"/>
      <c r="P1124" s="172"/>
      <c r="Q1124" s="172"/>
      <c r="R1124" s="172"/>
      <c r="S1124" s="172"/>
      <c r="T1124" s="172"/>
      <c r="U1124" s="172"/>
      <c r="V1124" s="172"/>
      <c r="W1124" s="172"/>
      <c r="X1124" s="172"/>
      <c r="Y1124" s="172"/>
      <c r="Z1124" s="172"/>
      <c r="AA1124" s="172"/>
      <c r="AB1124" s="172"/>
      <c r="AC1124" s="172"/>
      <c r="AD1124" s="172"/>
      <c r="AE1124" s="172"/>
      <c r="AF1124" s="172"/>
      <c r="AG1124" s="172"/>
      <c r="AH1124" s="172"/>
      <c r="AI1124" s="172"/>
      <c r="AJ1124" s="172"/>
      <c r="AK1124" s="172"/>
      <c r="AL1124" s="172"/>
      <c r="AM1124" s="172"/>
      <c r="AN1124" s="172"/>
      <c r="AO1124" s="172"/>
      <c r="AP1124" s="172"/>
      <c r="AQ1124" s="172"/>
      <c r="AR1124" s="172"/>
      <c r="AS1124" s="172"/>
      <c r="AT1124" s="172"/>
      <c r="AU1124" s="172"/>
      <c r="AV1124" s="172"/>
      <c r="AW1124" s="195"/>
    </row>
    <row r="1125" spans="1:49" s="196" customFormat="1" hidden="1">
      <c r="A1125" s="106" t="s">
        <v>4</v>
      </c>
      <c r="B1125" s="170" t="s">
        <v>1417</v>
      </c>
      <c r="C1125" s="170" t="s">
        <v>1418</v>
      </c>
      <c r="D1125" s="370" t="s">
        <v>1425</v>
      </c>
      <c r="E1125" s="170">
        <v>1011930573</v>
      </c>
      <c r="F1125" s="106" t="s">
        <v>72</v>
      </c>
      <c r="G1125" s="110">
        <v>6</v>
      </c>
      <c r="H1125" s="110">
        <v>11</v>
      </c>
      <c r="I1125" s="120" t="s">
        <v>53</v>
      </c>
      <c r="J1125" s="114"/>
      <c r="K1125" s="172"/>
      <c r="L1125" s="172"/>
      <c r="M1125" s="172"/>
      <c r="N1125" s="172"/>
      <c r="O1125" s="172"/>
      <c r="P1125" s="172"/>
      <c r="Q1125" s="172"/>
      <c r="R1125" s="172"/>
      <c r="S1125" s="172"/>
      <c r="T1125" s="172"/>
      <c r="U1125" s="172"/>
      <c r="V1125" s="172"/>
      <c r="W1125" s="172"/>
      <c r="X1125" s="172"/>
      <c r="Y1125" s="172"/>
      <c r="Z1125" s="172"/>
      <c r="AA1125" s="172"/>
      <c r="AB1125" s="172"/>
      <c r="AC1125" s="172"/>
      <c r="AD1125" s="172"/>
      <c r="AE1125" s="172"/>
      <c r="AF1125" s="172"/>
      <c r="AG1125" s="172"/>
      <c r="AH1125" s="172"/>
      <c r="AI1125" s="172"/>
      <c r="AJ1125" s="172"/>
      <c r="AK1125" s="172"/>
      <c r="AL1125" s="172"/>
      <c r="AM1125" s="172"/>
      <c r="AN1125" s="172"/>
      <c r="AO1125" s="172"/>
      <c r="AP1125" s="172"/>
      <c r="AQ1125" s="172"/>
      <c r="AR1125" s="172"/>
      <c r="AS1125" s="172"/>
      <c r="AT1125" s="172"/>
      <c r="AU1125" s="172"/>
      <c r="AV1125" s="172"/>
      <c r="AW1125" s="195"/>
    </row>
    <row r="1126" spans="1:49" s="196" customFormat="1" hidden="1">
      <c r="A1126" s="106" t="s">
        <v>4</v>
      </c>
      <c r="B1126" s="170" t="s">
        <v>1417</v>
      </c>
      <c r="C1126" s="170" t="s">
        <v>1418</v>
      </c>
      <c r="D1126" s="370" t="s">
        <v>1426</v>
      </c>
      <c r="E1126" s="120">
        <v>1006123317</v>
      </c>
      <c r="F1126" s="188" t="s">
        <v>72</v>
      </c>
      <c r="G1126" s="110">
        <v>4</v>
      </c>
      <c r="H1126" s="110">
        <v>6</v>
      </c>
      <c r="I1126" s="120" t="s">
        <v>53</v>
      </c>
      <c r="J1126" s="114"/>
      <c r="K1126" s="172"/>
      <c r="L1126" s="172"/>
      <c r="M1126" s="172"/>
      <c r="N1126" s="172"/>
      <c r="O1126" s="172"/>
      <c r="P1126" s="172"/>
      <c r="Q1126" s="172"/>
      <c r="R1126" s="172"/>
      <c r="S1126" s="172"/>
      <c r="T1126" s="172"/>
      <c r="U1126" s="172"/>
      <c r="V1126" s="172"/>
      <c r="W1126" s="172"/>
      <c r="X1126" s="172"/>
      <c r="Y1126" s="172"/>
      <c r="Z1126" s="172"/>
      <c r="AA1126" s="172"/>
      <c r="AB1126" s="172"/>
      <c r="AC1126" s="172"/>
      <c r="AD1126" s="172"/>
      <c r="AE1126" s="172"/>
      <c r="AF1126" s="172"/>
      <c r="AG1126" s="172"/>
      <c r="AH1126" s="172"/>
      <c r="AI1126" s="172"/>
      <c r="AJ1126" s="172"/>
      <c r="AK1126" s="172"/>
      <c r="AL1126" s="172"/>
      <c r="AM1126" s="172"/>
      <c r="AN1126" s="172"/>
      <c r="AO1126" s="172"/>
      <c r="AP1126" s="172"/>
      <c r="AQ1126" s="172"/>
      <c r="AR1126" s="172"/>
      <c r="AS1126" s="172"/>
      <c r="AT1126" s="172"/>
      <c r="AU1126" s="172"/>
      <c r="AV1126" s="172"/>
      <c r="AW1126" s="195"/>
    </row>
    <row r="1127" spans="1:49" s="196" customFormat="1" hidden="1">
      <c r="A1127" s="106" t="s">
        <v>4</v>
      </c>
      <c r="B1127" s="170" t="s">
        <v>1417</v>
      </c>
      <c r="C1127" s="170" t="s">
        <v>1418</v>
      </c>
      <c r="D1127" s="370" t="s">
        <v>1427</v>
      </c>
      <c r="E1127" s="170">
        <v>1030120727</v>
      </c>
      <c r="F1127" s="106" t="s">
        <v>72</v>
      </c>
      <c r="G1127" s="110">
        <v>4</v>
      </c>
      <c r="H1127" s="110">
        <v>5</v>
      </c>
      <c r="I1127" s="120" t="s">
        <v>53</v>
      </c>
      <c r="J1127" s="114"/>
      <c r="K1127" s="172"/>
      <c r="L1127" s="172"/>
      <c r="M1127" s="172"/>
      <c r="N1127" s="172"/>
      <c r="O1127" s="172"/>
      <c r="P1127" s="172"/>
      <c r="Q1127" s="172"/>
      <c r="R1127" s="172"/>
      <c r="S1127" s="172"/>
      <c r="T1127" s="172"/>
      <c r="U1127" s="172"/>
      <c r="V1127" s="172"/>
      <c r="W1127" s="172"/>
      <c r="X1127" s="172"/>
      <c r="Y1127" s="172"/>
      <c r="Z1127" s="172"/>
      <c r="AA1127" s="172"/>
      <c r="AB1127" s="172"/>
      <c r="AC1127" s="172"/>
      <c r="AD1127" s="172"/>
      <c r="AE1127" s="172"/>
      <c r="AF1127" s="172"/>
      <c r="AG1127" s="172"/>
      <c r="AH1127" s="172"/>
      <c r="AI1127" s="172"/>
      <c r="AJ1127" s="172"/>
      <c r="AK1127" s="172"/>
      <c r="AL1127" s="172"/>
      <c r="AM1127" s="172"/>
      <c r="AN1127" s="172"/>
      <c r="AO1127" s="172"/>
      <c r="AP1127" s="172"/>
      <c r="AQ1127" s="172"/>
      <c r="AR1127" s="172"/>
      <c r="AS1127" s="172"/>
      <c r="AT1127" s="172"/>
      <c r="AU1127" s="172"/>
      <c r="AV1127" s="172"/>
      <c r="AW1127" s="195"/>
    </row>
    <row r="1128" spans="1:49" s="196" customFormat="1" hidden="1">
      <c r="A1128" s="106" t="s">
        <v>4</v>
      </c>
      <c r="B1128" s="170" t="s">
        <v>1417</v>
      </c>
      <c r="C1128" s="170" t="s">
        <v>1418</v>
      </c>
      <c r="D1128" s="370" t="s">
        <v>1428</v>
      </c>
      <c r="E1128" s="170">
        <v>1009978154</v>
      </c>
      <c r="F1128" s="106" t="s">
        <v>72</v>
      </c>
      <c r="G1128" s="110">
        <v>6</v>
      </c>
      <c r="H1128" s="110">
        <v>3</v>
      </c>
      <c r="I1128" s="120" t="s">
        <v>53</v>
      </c>
      <c r="J1128" s="114"/>
      <c r="K1128" s="172"/>
      <c r="L1128" s="172"/>
      <c r="M1128" s="172"/>
      <c r="N1128" s="172"/>
      <c r="O1128" s="172"/>
      <c r="P1128" s="172"/>
      <c r="Q1128" s="172"/>
      <c r="R1128" s="172"/>
      <c r="S1128" s="172"/>
      <c r="T1128" s="172"/>
      <c r="U1128" s="172"/>
      <c r="V1128" s="172"/>
      <c r="W1128" s="172"/>
      <c r="X1128" s="172"/>
      <c r="Y1128" s="172"/>
      <c r="Z1128" s="172"/>
      <c r="AA1128" s="172"/>
      <c r="AB1128" s="172"/>
      <c r="AC1128" s="172"/>
      <c r="AD1128" s="172"/>
      <c r="AE1128" s="172"/>
      <c r="AF1128" s="172"/>
      <c r="AG1128" s="172"/>
      <c r="AH1128" s="172"/>
      <c r="AI1128" s="172"/>
      <c r="AJ1128" s="172"/>
      <c r="AK1128" s="172"/>
      <c r="AL1128" s="172"/>
      <c r="AM1128" s="172"/>
      <c r="AN1128" s="172"/>
      <c r="AO1128" s="172"/>
      <c r="AP1128" s="172"/>
      <c r="AQ1128" s="172"/>
      <c r="AR1128" s="172"/>
      <c r="AS1128" s="172"/>
      <c r="AT1128" s="172"/>
      <c r="AU1128" s="172"/>
      <c r="AV1128" s="172"/>
      <c r="AW1128" s="195"/>
    </row>
    <row r="1129" spans="1:49" s="196" customFormat="1" hidden="1">
      <c r="A1129" s="106" t="s">
        <v>4</v>
      </c>
      <c r="B1129" s="170" t="s">
        <v>1417</v>
      </c>
      <c r="C1129" s="170" t="s">
        <v>1418</v>
      </c>
      <c r="D1129" s="370" t="s">
        <v>1429</v>
      </c>
      <c r="E1129" s="170">
        <v>1065480319</v>
      </c>
      <c r="F1129" s="106" t="s">
        <v>72</v>
      </c>
      <c r="G1129" s="110">
        <v>4</v>
      </c>
      <c r="H1129" s="110">
        <v>1</v>
      </c>
      <c r="I1129" s="120" t="s">
        <v>53</v>
      </c>
      <c r="J1129" s="114"/>
      <c r="K1129" s="172"/>
      <c r="L1129" s="172"/>
      <c r="M1129" s="172"/>
      <c r="N1129" s="172"/>
      <c r="O1129" s="172"/>
      <c r="P1129" s="172"/>
      <c r="Q1129" s="172"/>
      <c r="R1129" s="172"/>
      <c r="S1129" s="172"/>
      <c r="T1129" s="172"/>
      <c r="U1129" s="172"/>
      <c r="V1129" s="172"/>
      <c r="W1129" s="172"/>
      <c r="X1129" s="172"/>
      <c r="Y1129" s="172"/>
      <c r="Z1129" s="172"/>
      <c r="AA1129" s="172"/>
      <c r="AB1129" s="172"/>
      <c r="AC1129" s="172"/>
      <c r="AD1129" s="172"/>
      <c r="AE1129" s="172"/>
      <c r="AF1129" s="172"/>
      <c r="AG1129" s="172"/>
      <c r="AH1129" s="172"/>
      <c r="AI1129" s="172"/>
      <c r="AJ1129" s="172"/>
      <c r="AK1129" s="172"/>
      <c r="AL1129" s="172"/>
      <c r="AM1129" s="172"/>
      <c r="AN1129" s="172"/>
      <c r="AO1129" s="172"/>
      <c r="AP1129" s="172"/>
      <c r="AQ1129" s="172"/>
      <c r="AR1129" s="172"/>
      <c r="AS1129" s="172"/>
      <c r="AT1129" s="172"/>
      <c r="AU1129" s="172"/>
      <c r="AV1129" s="172"/>
      <c r="AW1129" s="195"/>
    </row>
    <row r="1130" spans="1:49" s="196" customFormat="1" hidden="1">
      <c r="A1130" s="106" t="s">
        <v>4</v>
      </c>
      <c r="B1130" s="170" t="s">
        <v>1417</v>
      </c>
      <c r="C1130" s="170" t="s">
        <v>1418</v>
      </c>
      <c r="D1130" s="370" t="s">
        <v>1430</v>
      </c>
      <c r="E1130" s="120">
        <v>1004318695</v>
      </c>
      <c r="F1130" s="127" t="s">
        <v>72</v>
      </c>
      <c r="G1130" s="110">
        <v>4</v>
      </c>
      <c r="H1130" s="110">
        <v>12</v>
      </c>
      <c r="I1130" s="127" t="s">
        <v>74</v>
      </c>
      <c r="J1130" s="114"/>
      <c r="K1130" s="172"/>
      <c r="L1130" s="172"/>
      <c r="M1130" s="172"/>
      <c r="N1130" s="172"/>
      <c r="O1130" s="172"/>
      <c r="P1130" s="172"/>
      <c r="Q1130" s="172"/>
      <c r="R1130" s="172"/>
      <c r="S1130" s="172"/>
      <c r="T1130" s="172"/>
      <c r="U1130" s="172"/>
      <c r="V1130" s="172"/>
      <c r="W1130" s="172"/>
      <c r="X1130" s="172"/>
      <c r="Y1130" s="172"/>
      <c r="Z1130" s="172"/>
      <c r="AA1130" s="172"/>
      <c r="AB1130" s="172"/>
      <c r="AC1130" s="172"/>
      <c r="AD1130" s="172"/>
      <c r="AE1130" s="172"/>
      <c r="AF1130" s="172"/>
      <c r="AG1130" s="172"/>
      <c r="AH1130" s="172"/>
      <c r="AI1130" s="172"/>
      <c r="AJ1130" s="172"/>
      <c r="AK1130" s="172"/>
      <c r="AL1130" s="172"/>
      <c r="AM1130" s="172"/>
      <c r="AN1130" s="172"/>
      <c r="AO1130" s="172"/>
      <c r="AP1130" s="172"/>
      <c r="AQ1130" s="172"/>
      <c r="AR1130" s="172"/>
      <c r="AS1130" s="172"/>
      <c r="AT1130" s="172"/>
      <c r="AU1130" s="172"/>
      <c r="AV1130" s="172"/>
      <c r="AW1130" s="195"/>
    </row>
    <row r="1131" spans="1:49" s="196" customFormat="1" hidden="1">
      <c r="A1131" s="106" t="s">
        <v>4</v>
      </c>
      <c r="B1131" s="170" t="s">
        <v>1417</v>
      </c>
      <c r="C1131" s="170" t="s">
        <v>1418</v>
      </c>
      <c r="D1131" s="370" t="s">
        <v>1431</v>
      </c>
      <c r="E1131" s="170">
        <v>1055359697</v>
      </c>
      <c r="F1131" s="106" t="s">
        <v>72</v>
      </c>
      <c r="G1131" s="110">
        <v>4</v>
      </c>
      <c r="H1131" s="110">
        <v>20</v>
      </c>
      <c r="I1131" s="120" t="s">
        <v>53</v>
      </c>
      <c r="J1131" s="114"/>
      <c r="K1131" s="172"/>
      <c r="L1131" s="172"/>
      <c r="M1131" s="172"/>
      <c r="N1131" s="172"/>
      <c r="O1131" s="172"/>
      <c r="P1131" s="172"/>
      <c r="Q1131" s="172"/>
      <c r="R1131" s="172"/>
      <c r="S1131" s="172"/>
      <c r="T1131" s="172"/>
      <c r="U1131" s="172"/>
      <c r="V1131" s="172"/>
      <c r="W1131" s="172"/>
      <c r="X1131" s="172"/>
      <c r="Y1131" s="172"/>
      <c r="Z1131" s="172"/>
      <c r="AA1131" s="172"/>
      <c r="AB1131" s="172"/>
      <c r="AC1131" s="172"/>
      <c r="AD1131" s="172"/>
      <c r="AE1131" s="172"/>
      <c r="AF1131" s="172"/>
      <c r="AG1131" s="172"/>
      <c r="AH1131" s="172"/>
      <c r="AI1131" s="172"/>
      <c r="AJ1131" s="172"/>
      <c r="AK1131" s="172"/>
      <c r="AL1131" s="172"/>
      <c r="AM1131" s="172"/>
      <c r="AN1131" s="172"/>
      <c r="AO1131" s="172"/>
      <c r="AP1131" s="172"/>
      <c r="AQ1131" s="172"/>
      <c r="AR1131" s="172"/>
      <c r="AS1131" s="172"/>
      <c r="AT1131" s="172"/>
      <c r="AU1131" s="172"/>
      <c r="AV1131" s="172"/>
      <c r="AW1131" s="195"/>
    </row>
    <row r="1132" spans="1:49" s="196" customFormat="1" hidden="1">
      <c r="A1132" s="106" t="s">
        <v>4</v>
      </c>
      <c r="B1132" s="170" t="s">
        <v>1432</v>
      </c>
      <c r="C1132" s="170" t="s">
        <v>1433</v>
      </c>
      <c r="D1132" s="171" t="s">
        <v>1434</v>
      </c>
      <c r="E1132" s="170">
        <v>1047471949</v>
      </c>
      <c r="F1132" s="120" t="s">
        <v>58</v>
      </c>
      <c r="G1132" s="110">
        <v>3</v>
      </c>
      <c r="H1132" s="110">
        <v>20</v>
      </c>
      <c r="I1132" s="106" t="s">
        <v>53</v>
      </c>
      <c r="J1132" s="114"/>
      <c r="K1132" s="172"/>
      <c r="L1132" s="172"/>
      <c r="M1132" s="172"/>
      <c r="N1132" s="172"/>
      <c r="O1132" s="172"/>
      <c r="P1132" s="172"/>
      <c r="Q1132" s="172"/>
      <c r="R1132" s="172"/>
      <c r="S1132" s="172"/>
      <c r="T1132" s="172"/>
      <c r="U1132" s="172"/>
      <c r="V1132" s="172"/>
      <c r="W1132" s="172"/>
      <c r="X1132" s="172"/>
      <c r="Y1132" s="172"/>
      <c r="Z1132" s="172"/>
      <c r="AA1132" s="172"/>
      <c r="AB1132" s="172"/>
      <c r="AC1132" s="172"/>
      <c r="AD1132" s="172"/>
      <c r="AE1132" s="172"/>
      <c r="AF1132" s="172"/>
      <c r="AG1132" s="172"/>
      <c r="AH1132" s="172"/>
      <c r="AI1132" s="172"/>
      <c r="AJ1132" s="172"/>
      <c r="AK1132" s="172"/>
      <c r="AL1132" s="172"/>
      <c r="AM1132" s="172"/>
      <c r="AN1132" s="172"/>
      <c r="AO1132" s="172"/>
      <c r="AP1132" s="172"/>
      <c r="AQ1132" s="172"/>
      <c r="AR1132" s="172"/>
      <c r="AS1132" s="172"/>
      <c r="AT1132" s="172"/>
      <c r="AU1132" s="172"/>
      <c r="AV1132" s="172"/>
      <c r="AW1132" s="195"/>
    </row>
    <row r="1133" spans="1:49" s="196" customFormat="1" hidden="1">
      <c r="A1133" s="106" t="s">
        <v>4</v>
      </c>
      <c r="B1133" s="170" t="s">
        <v>1432</v>
      </c>
      <c r="C1133" s="170" t="s">
        <v>1433</v>
      </c>
      <c r="D1133" s="171" t="s">
        <v>1435</v>
      </c>
      <c r="E1133" s="120">
        <v>1009116540</v>
      </c>
      <c r="F1133" s="211" t="s">
        <v>58</v>
      </c>
      <c r="G1133" s="110">
        <v>2</v>
      </c>
      <c r="H1133" s="110">
        <v>12</v>
      </c>
      <c r="I1133" s="106" t="s">
        <v>53</v>
      </c>
      <c r="J1133" s="114"/>
      <c r="K1133" s="172"/>
      <c r="L1133" s="172"/>
      <c r="M1133" s="172"/>
      <c r="N1133" s="172"/>
      <c r="O1133" s="172"/>
      <c r="P1133" s="172"/>
      <c r="Q1133" s="172"/>
      <c r="R1133" s="172"/>
      <c r="S1133" s="172"/>
      <c r="T1133" s="172"/>
      <c r="U1133" s="172"/>
      <c r="V1133" s="172"/>
      <c r="W1133" s="172"/>
      <c r="X1133" s="172"/>
      <c r="Y1133" s="172"/>
      <c r="Z1133" s="172"/>
      <c r="AA1133" s="172"/>
      <c r="AB1133" s="172"/>
      <c r="AC1133" s="172"/>
      <c r="AD1133" s="172"/>
      <c r="AE1133" s="172"/>
      <c r="AF1133" s="172"/>
      <c r="AG1133" s="172"/>
      <c r="AH1133" s="172"/>
      <c r="AI1133" s="172"/>
      <c r="AJ1133" s="172"/>
      <c r="AK1133" s="172"/>
      <c r="AL1133" s="172"/>
      <c r="AM1133" s="172"/>
      <c r="AN1133" s="172"/>
      <c r="AO1133" s="172"/>
      <c r="AP1133" s="172"/>
      <c r="AQ1133" s="172"/>
      <c r="AR1133" s="172"/>
      <c r="AS1133" s="172"/>
      <c r="AT1133" s="172"/>
      <c r="AU1133" s="172"/>
      <c r="AV1133" s="172"/>
      <c r="AW1133" s="195"/>
    </row>
    <row r="1134" spans="1:49" s="196" customFormat="1" hidden="1">
      <c r="A1134" s="106" t="s">
        <v>4</v>
      </c>
      <c r="B1134" s="170" t="s">
        <v>1432</v>
      </c>
      <c r="C1134" s="170" t="s">
        <v>1433</v>
      </c>
      <c r="D1134" s="171" t="s">
        <v>1436</v>
      </c>
      <c r="E1134" s="120">
        <v>1011780507</v>
      </c>
      <c r="F1134" s="211" t="s">
        <v>58</v>
      </c>
      <c r="G1134" s="110">
        <v>2</v>
      </c>
      <c r="H1134" s="110">
        <v>12</v>
      </c>
      <c r="I1134" s="106" t="s">
        <v>53</v>
      </c>
      <c r="J1134" s="114"/>
      <c r="K1134" s="172"/>
      <c r="L1134" s="172"/>
      <c r="M1134" s="172"/>
      <c r="N1134" s="172"/>
      <c r="O1134" s="172"/>
      <c r="P1134" s="172"/>
      <c r="Q1134" s="172"/>
      <c r="R1134" s="172"/>
      <c r="S1134" s="172"/>
      <c r="T1134" s="172"/>
      <c r="U1134" s="172"/>
      <c r="V1134" s="172"/>
      <c r="W1134" s="172"/>
      <c r="X1134" s="172"/>
      <c r="Y1134" s="172"/>
      <c r="Z1134" s="172"/>
      <c r="AA1134" s="172"/>
      <c r="AB1134" s="172"/>
      <c r="AC1134" s="172"/>
      <c r="AD1134" s="172"/>
      <c r="AE1134" s="172"/>
      <c r="AF1134" s="172"/>
      <c r="AG1134" s="172"/>
      <c r="AH1134" s="172"/>
      <c r="AI1134" s="172"/>
      <c r="AJ1134" s="172"/>
      <c r="AK1134" s="172"/>
      <c r="AL1134" s="172"/>
      <c r="AM1134" s="172"/>
      <c r="AN1134" s="172"/>
      <c r="AO1134" s="172"/>
      <c r="AP1134" s="172"/>
      <c r="AQ1134" s="172"/>
      <c r="AR1134" s="172"/>
      <c r="AS1134" s="172"/>
      <c r="AT1134" s="172"/>
      <c r="AU1134" s="172"/>
      <c r="AV1134" s="172"/>
      <c r="AW1134" s="195"/>
    </row>
    <row r="1135" spans="1:49" s="196" customFormat="1" hidden="1">
      <c r="A1135" s="106" t="s">
        <v>4</v>
      </c>
      <c r="B1135" s="170" t="s">
        <v>1432</v>
      </c>
      <c r="C1135" s="170" t="s">
        <v>1433</v>
      </c>
      <c r="D1135" s="171" t="s">
        <v>1437</v>
      </c>
      <c r="E1135" s="120">
        <v>1028552105</v>
      </c>
      <c r="F1135" s="211" t="s">
        <v>58</v>
      </c>
      <c r="G1135" s="110">
        <v>3</v>
      </c>
      <c r="H1135" s="110">
        <v>20</v>
      </c>
      <c r="I1135" s="106" t="s">
        <v>53</v>
      </c>
      <c r="J1135" s="114"/>
      <c r="K1135" s="172"/>
      <c r="L1135" s="172"/>
      <c r="M1135" s="172"/>
      <c r="N1135" s="172"/>
      <c r="O1135" s="172"/>
      <c r="P1135" s="172"/>
      <c r="Q1135" s="172"/>
      <c r="R1135" s="172"/>
      <c r="S1135" s="172"/>
      <c r="T1135" s="172"/>
      <c r="U1135" s="172"/>
      <c r="V1135" s="172"/>
      <c r="W1135" s="172"/>
      <c r="X1135" s="172"/>
      <c r="Y1135" s="172"/>
      <c r="Z1135" s="172"/>
      <c r="AA1135" s="172"/>
      <c r="AB1135" s="172"/>
      <c r="AC1135" s="172"/>
      <c r="AD1135" s="172"/>
      <c r="AE1135" s="172"/>
      <c r="AF1135" s="172"/>
      <c r="AG1135" s="172"/>
      <c r="AH1135" s="172"/>
      <c r="AI1135" s="172"/>
      <c r="AJ1135" s="172"/>
      <c r="AK1135" s="172"/>
      <c r="AL1135" s="172"/>
      <c r="AM1135" s="172"/>
      <c r="AN1135" s="172"/>
      <c r="AO1135" s="172"/>
      <c r="AP1135" s="172"/>
      <c r="AQ1135" s="172"/>
      <c r="AR1135" s="172"/>
      <c r="AS1135" s="172"/>
      <c r="AT1135" s="172"/>
      <c r="AU1135" s="172"/>
      <c r="AV1135" s="172"/>
      <c r="AW1135" s="195"/>
    </row>
    <row r="1136" spans="1:49" s="196" customFormat="1" hidden="1">
      <c r="A1136" s="106" t="s">
        <v>4</v>
      </c>
      <c r="B1136" s="170" t="s">
        <v>1432</v>
      </c>
      <c r="C1136" s="170" t="s">
        <v>1433</v>
      </c>
      <c r="D1136" s="171" t="s">
        <v>1438</v>
      </c>
      <c r="E1136" s="120">
        <v>1006849358</v>
      </c>
      <c r="F1136" s="120" t="s">
        <v>58</v>
      </c>
      <c r="G1136" s="110">
        <v>2</v>
      </c>
      <c r="H1136" s="110">
        <v>12</v>
      </c>
      <c r="I1136" s="120" t="s">
        <v>53</v>
      </c>
      <c r="J1136" s="114"/>
      <c r="K1136" s="172"/>
      <c r="L1136" s="172"/>
      <c r="M1136" s="172"/>
      <c r="N1136" s="172"/>
      <c r="O1136" s="172"/>
      <c r="P1136" s="172"/>
      <c r="Q1136" s="172"/>
      <c r="R1136" s="172"/>
      <c r="S1136" s="172"/>
      <c r="T1136" s="172"/>
      <c r="U1136" s="172"/>
      <c r="V1136" s="172"/>
      <c r="W1136" s="172"/>
      <c r="X1136" s="172"/>
      <c r="Y1136" s="172"/>
      <c r="Z1136" s="172"/>
      <c r="AA1136" s="172"/>
      <c r="AB1136" s="172"/>
      <c r="AC1136" s="172"/>
      <c r="AD1136" s="172"/>
      <c r="AE1136" s="172"/>
      <c r="AF1136" s="172"/>
      <c r="AG1136" s="172"/>
      <c r="AH1136" s="172"/>
      <c r="AI1136" s="172"/>
      <c r="AJ1136" s="172"/>
      <c r="AK1136" s="172"/>
      <c r="AL1136" s="172"/>
      <c r="AM1136" s="172"/>
      <c r="AN1136" s="172"/>
      <c r="AO1136" s="172"/>
      <c r="AP1136" s="172"/>
      <c r="AQ1136" s="172"/>
      <c r="AR1136" s="172"/>
      <c r="AS1136" s="172"/>
      <c r="AT1136" s="172"/>
      <c r="AU1136" s="172"/>
      <c r="AV1136" s="172"/>
      <c r="AW1136" s="195"/>
    </row>
    <row r="1137" spans="1:49" s="196" customFormat="1" hidden="1">
      <c r="A1137" s="106" t="s">
        <v>4</v>
      </c>
      <c r="B1137" s="170" t="s">
        <v>1432</v>
      </c>
      <c r="C1137" s="170" t="s">
        <v>1433</v>
      </c>
      <c r="D1137" s="171" t="s">
        <v>1439</v>
      </c>
      <c r="E1137" s="120">
        <v>1020301295</v>
      </c>
      <c r="F1137" s="106" t="s">
        <v>58</v>
      </c>
      <c r="G1137" s="110">
        <v>3</v>
      </c>
      <c r="H1137" s="110">
        <v>27</v>
      </c>
      <c r="I1137" s="120" t="s">
        <v>53</v>
      </c>
      <c r="J1137" s="114"/>
      <c r="K1137" s="172"/>
      <c r="L1137" s="172"/>
      <c r="M1137" s="172"/>
      <c r="N1137" s="172"/>
      <c r="O1137" s="172"/>
      <c r="P1137" s="172"/>
      <c r="Q1137" s="172"/>
      <c r="R1137" s="172"/>
      <c r="S1137" s="172"/>
      <c r="T1137" s="172"/>
      <c r="U1137" s="172"/>
      <c r="V1137" s="172"/>
      <c r="W1137" s="172"/>
      <c r="X1137" s="172"/>
      <c r="Y1137" s="172"/>
      <c r="Z1137" s="172"/>
      <c r="AA1137" s="172"/>
      <c r="AB1137" s="172"/>
      <c r="AC1137" s="172"/>
      <c r="AD1137" s="172"/>
      <c r="AE1137" s="172"/>
      <c r="AF1137" s="172"/>
      <c r="AG1137" s="172"/>
      <c r="AH1137" s="172"/>
      <c r="AI1137" s="172"/>
      <c r="AJ1137" s="172"/>
      <c r="AK1137" s="172"/>
      <c r="AL1137" s="172"/>
      <c r="AM1137" s="172"/>
      <c r="AN1137" s="172"/>
      <c r="AO1137" s="172"/>
      <c r="AP1137" s="172"/>
      <c r="AQ1137" s="172"/>
      <c r="AR1137" s="172"/>
      <c r="AS1137" s="172"/>
      <c r="AT1137" s="172"/>
      <c r="AU1137" s="172"/>
      <c r="AV1137" s="172"/>
      <c r="AW1137" s="195"/>
    </row>
    <row r="1138" spans="1:49" s="196" customFormat="1" hidden="1">
      <c r="A1138" s="106" t="s">
        <v>4</v>
      </c>
      <c r="B1138" s="170" t="s">
        <v>1432</v>
      </c>
      <c r="C1138" s="170" t="s">
        <v>1433</v>
      </c>
      <c r="D1138" s="171" t="s">
        <v>1440</v>
      </c>
      <c r="E1138" s="120">
        <v>1044267217</v>
      </c>
      <c r="F1138" s="106" t="s">
        <v>58</v>
      </c>
      <c r="G1138" s="110">
        <v>2</v>
      </c>
      <c r="H1138" s="110">
        <v>12</v>
      </c>
      <c r="I1138" s="120" t="s">
        <v>53</v>
      </c>
      <c r="J1138" s="114"/>
      <c r="K1138" s="172"/>
      <c r="L1138" s="172"/>
      <c r="M1138" s="172"/>
      <c r="N1138" s="172"/>
      <c r="O1138" s="172"/>
      <c r="P1138" s="172"/>
      <c r="Q1138" s="172"/>
      <c r="R1138" s="172"/>
      <c r="S1138" s="172"/>
      <c r="T1138" s="172"/>
      <c r="U1138" s="172"/>
      <c r="V1138" s="172"/>
      <c r="W1138" s="172"/>
      <c r="X1138" s="172"/>
      <c r="Y1138" s="172"/>
      <c r="Z1138" s="172"/>
      <c r="AA1138" s="172"/>
      <c r="AB1138" s="172"/>
      <c r="AC1138" s="172"/>
      <c r="AD1138" s="172"/>
      <c r="AE1138" s="172"/>
      <c r="AF1138" s="172"/>
      <c r="AG1138" s="172"/>
      <c r="AH1138" s="172"/>
      <c r="AI1138" s="172"/>
      <c r="AJ1138" s="172"/>
      <c r="AK1138" s="172"/>
      <c r="AL1138" s="172"/>
      <c r="AM1138" s="172"/>
      <c r="AN1138" s="172"/>
      <c r="AO1138" s="172"/>
      <c r="AP1138" s="172"/>
      <c r="AQ1138" s="172"/>
      <c r="AR1138" s="172"/>
      <c r="AS1138" s="172"/>
      <c r="AT1138" s="172"/>
      <c r="AU1138" s="172"/>
      <c r="AV1138" s="172"/>
      <c r="AW1138" s="195"/>
    </row>
    <row r="1139" spans="1:49" s="196" customFormat="1" hidden="1">
      <c r="A1139" s="106" t="s">
        <v>4</v>
      </c>
      <c r="B1139" s="170" t="s">
        <v>1432</v>
      </c>
      <c r="C1139" s="170" t="s">
        <v>1433</v>
      </c>
      <c r="D1139" s="171" t="s">
        <v>1441</v>
      </c>
      <c r="E1139" s="120">
        <v>1084767217</v>
      </c>
      <c r="F1139" s="120" t="s">
        <v>257</v>
      </c>
      <c r="G1139" s="110">
        <v>2</v>
      </c>
      <c r="H1139" s="110">
        <v>17</v>
      </c>
      <c r="I1139" s="106" t="s">
        <v>53</v>
      </c>
      <c r="J1139" s="114"/>
      <c r="K1139" s="172"/>
      <c r="L1139" s="172"/>
      <c r="M1139" s="172"/>
      <c r="N1139" s="172"/>
      <c r="O1139" s="172"/>
      <c r="P1139" s="172"/>
      <c r="Q1139" s="172"/>
      <c r="R1139" s="172"/>
      <c r="S1139" s="172"/>
      <c r="T1139" s="172"/>
      <c r="U1139" s="172"/>
      <c r="V1139" s="172"/>
      <c r="W1139" s="172"/>
      <c r="X1139" s="172"/>
      <c r="Y1139" s="172"/>
      <c r="Z1139" s="172"/>
      <c r="AA1139" s="172"/>
      <c r="AB1139" s="172"/>
      <c r="AC1139" s="172"/>
      <c r="AD1139" s="172"/>
      <c r="AE1139" s="172"/>
      <c r="AF1139" s="172"/>
      <c r="AG1139" s="172"/>
      <c r="AH1139" s="172"/>
      <c r="AI1139" s="172"/>
      <c r="AJ1139" s="172"/>
      <c r="AK1139" s="172"/>
      <c r="AL1139" s="172"/>
      <c r="AM1139" s="172"/>
      <c r="AN1139" s="172"/>
      <c r="AO1139" s="172"/>
      <c r="AP1139" s="172"/>
      <c r="AQ1139" s="172"/>
      <c r="AR1139" s="172"/>
      <c r="AS1139" s="172"/>
      <c r="AT1139" s="172"/>
      <c r="AU1139" s="172"/>
      <c r="AV1139" s="172"/>
      <c r="AW1139" s="195"/>
    </row>
    <row r="1140" spans="1:49" s="196" customFormat="1" hidden="1">
      <c r="A1140" s="106" t="s">
        <v>4</v>
      </c>
      <c r="B1140" s="170" t="s">
        <v>1432</v>
      </c>
      <c r="C1140" s="170" t="s">
        <v>1433</v>
      </c>
      <c r="D1140" s="171" t="s">
        <v>1442</v>
      </c>
      <c r="E1140" s="120">
        <v>1041754480</v>
      </c>
      <c r="F1140" s="106" t="s">
        <v>257</v>
      </c>
      <c r="G1140" s="110">
        <v>2</v>
      </c>
      <c r="H1140" s="110">
        <v>12</v>
      </c>
      <c r="I1140" s="106" t="s">
        <v>53</v>
      </c>
      <c r="J1140" s="114"/>
      <c r="K1140" s="172"/>
      <c r="L1140" s="172"/>
      <c r="M1140" s="172"/>
      <c r="N1140" s="172"/>
      <c r="O1140" s="172"/>
      <c r="P1140" s="172"/>
      <c r="Q1140" s="172"/>
      <c r="R1140" s="172"/>
      <c r="S1140" s="172"/>
      <c r="T1140" s="172"/>
      <c r="U1140" s="172"/>
      <c r="V1140" s="172"/>
      <c r="W1140" s="172"/>
      <c r="X1140" s="172"/>
      <c r="Y1140" s="172"/>
      <c r="Z1140" s="172"/>
      <c r="AA1140" s="172"/>
      <c r="AB1140" s="172"/>
      <c r="AC1140" s="172"/>
      <c r="AD1140" s="172"/>
      <c r="AE1140" s="172"/>
      <c r="AF1140" s="172"/>
      <c r="AG1140" s="172"/>
      <c r="AH1140" s="172"/>
      <c r="AI1140" s="172"/>
      <c r="AJ1140" s="172"/>
      <c r="AK1140" s="172"/>
      <c r="AL1140" s="172"/>
      <c r="AM1140" s="172"/>
      <c r="AN1140" s="172"/>
      <c r="AO1140" s="172"/>
      <c r="AP1140" s="172"/>
      <c r="AQ1140" s="172"/>
      <c r="AR1140" s="172"/>
      <c r="AS1140" s="172"/>
      <c r="AT1140" s="172"/>
      <c r="AU1140" s="172"/>
      <c r="AV1140" s="172"/>
      <c r="AW1140" s="195"/>
    </row>
    <row r="1141" spans="1:49" s="196" customFormat="1" hidden="1">
      <c r="A1141" s="106" t="s">
        <v>4</v>
      </c>
      <c r="B1141" s="170" t="s">
        <v>1443</v>
      </c>
      <c r="C1141" s="170" t="s">
        <v>1444</v>
      </c>
      <c r="D1141" s="171" t="s">
        <v>1445</v>
      </c>
      <c r="E1141" s="170">
        <v>1030440364</v>
      </c>
      <c r="F1141" s="211" t="s">
        <v>58</v>
      </c>
      <c r="G1141" s="110">
        <v>2</v>
      </c>
      <c r="H1141" s="110">
        <v>15</v>
      </c>
      <c r="I1141" s="120" t="s">
        <v>53</v>
      </c>
      <c r="J1141" s="114"/>
      <c r="K1141" s="172"/>
      <c r="L1141" s="172"/>
      <c r="M1141" s="172"/>
      <c r="N1141" s="172"/>
      <c r="O1141" s="172"/>
      <c r="P1141" s="172"/>
      <c r="Q1141" s="172"/>
      <c r="R1141" s="172"/>
      <c r="S1141" s="172"/>
      <c r="T1141" s="172"/>
      <c r="U1141" s="172"/>
      <c r="V1141" s="172"/>
      <c r="W1141" s="172"/>
      <c r="X1141" s="172"/>
      <c r="Y1141" s="172"/>
      <c r="Z1141" s="172"/>
      <c r="AA1141" s="172"/>
      <c r="AB1141" s="172"/>
      <c r="AC1141" s="172"/>
      <c r="AD1141" s="172"/>
      <c r="AE1141" s="172"/>
      <c r="AF1141" s="172"/>
      <c r="AG1141" s="172"/>
      <c r="AH1141" s="172"/>
      <c r="AI1141" s="172"/>
      <c r="AJ1141" s="172"/>
      <c r="AK1141" s="172"/>
      <c r="AL1141" s="172"/>
      <c r="AM1141" s="172"/>
      <c r="AN1141" s="172"/>
      <c r="AO1141" s="172"/>
      <c r="AP1141" s="172"/>
      <c r="AQ1141" s="172"/>
      <c r="AR1141" s="172"/>
      <c r="AS1141" s="172"/>
      <c r="AT1141" s="172"/>
      <c r="AU1141" s="172"/>
      <c r="AV1141" s="172"/>
      <c r="AW1141" s="195"/>
    </row>
    <row r="1142" spans="1:49" s="196" customFormat="1" hidden="1">
      <c r="A1142" s="106" t="s">
        <v>4</v>
      </c>
      <c r="B1142" s="170" t="s">
        <v>1443</v>
      </c>
      <c r="C1142" s="170" t="s">
        <v>1444</v>
      </c>
      <c r="D1142" s="171" t="s">
        <v>1446</v>
      </c>
      <c r="E1142" s="170">
        <v>1053695324</v>
      </c>
      <c r="F1142" s="211" t="s">
        <v>58</v>
      </c>
      <c r="G1142" s="110">
        <v>2</v>
      </c>
      <c r="H1142" s="110">
        <v>15</v>
      </c>
      <c r="I1142" s="120" t="s">
        <v>53</v>
      </c>
      <c r="J1142" s="114"/>
      <c r="K1142" s="172"/>
      <c r="L1142" s="172"/>
      <c r="M1142" s="172"/>
      <c r="N1142" s="172"/>
      <c r="O1142" s="172"/>
      <c r="P1142" s="172"/>
      <c r="Q1142" s="172"/>
      <c r="R1142" s="172"/>
      <c r="S1142" s="172"/>
      <c r="T1142" s="172"/>
      <c r="U1142" s="172"/>
      <c r="V1142" s="172"/>
      <c r="W1142" s="172"/>
      <c r="X1142" s="172"/>
      <c r="Y1142" s="172"/>
      <c r="Z1142" s="172"/>
      <c r="AA1142" s="172"/>
      <c r="AB1142" s="172"/>
      <c r="AC1142" s="172"/>
      <c r="AD1142" s="172"/>
      <c r="AE1142" s="172"/>
      <c r="AF1142" s="172"/>
      <c r="AG1142" s="172"/>
      <c r="AH1142" s="172"/>
      <c r="AI1142" s="172"/>
      <c r="AJ1142" s="172"/>
      <c r="AK1142" s="172"/>
      <c r="AL1142" s="172"/>
      <c r="AM1142" s="172"/>
      <c r="AN1142" s="172"/>
      <c r="AO1142" s="172"/>
      <c r="AP1142" s="172"/>
      <c r="AQ1142" s="172"/>
      <c r="AR1142" s="172"/>
      <c r="AS1142" s="172"/>
      <c r="AT1142" s="172"/>
      <c r="AU1142" s="172"/>
      <c r="AV1142" s="172"/>
      <c r="AW1142" s="195"/>
    </row>
    <row r="1143" spans="1:49" s="196" customFormat="1" hidden="1">
      <c r="A1143" s="106" t="s">
        <v>4</v>
      </c>
      <c r="B1143" s="170" t="s">
        <v>1443</v>
      </c>
      <c r="C1143" s="170" t="s">
        <v>1444</v>
      </c>
      <c r="D1143" s="171" t="s">
        <v>1447</v>
      </c>
      <c r="E1143" s="170">
        <v>1030817394</v>
      </c>
      <c r="F1143" s="211" t="s">
        <v>58</v>
      </c>
      <c r="G1143" s="110">
        <v>2</v>
      </c>
      <c r="H1143" s="110">
        <v>15</v>
      </c>
      <c r="I1143" s="120" t="s">
        <v>53</v>
      </c>
      <c r="J1143" s="114"/>
      <c r="K1143" s="172"/>
      <c r="L1143" s="172"/>
      <c r="M1143" s="172"/>
      <c r="N1143" s="172"/>
      <c r="O1143" s="172"/>
      <c r="P1143" s="172"/>
      <c r="Q1143" s="172"/>
      <c r="R1143" s="172"/>
      <c r="S1143" s="172"/>
      <c r="T1143" s="172"/>
      <c r="U1143" s="172"/>
      <c r="V1143" s="172"/>
      <c r="W1143" s="172"/>
      <c r="X1143" s="172"/>
      <c r="Y1143" s="172"/>
      <c r="Z1143" s="172"/>
      <c r="AA1143" s="172"/>
      <c r="AB1143" s="172"/>
      <c r="AC1143" s="172"/>
      <c r="AD1143" s="172"/>
      <c r="AE1143" s="172"/>
      <c r="AF1143" s="172"/>
      <c r="AG1143" s="172"/>
      <c r="AH1143" s="172"/>
      <c r="AI1143" s="172"/>
      <c r="AJ1143" s="172"/>
      <c r="AK1143" s="172"/>
      <c r="AL1143" s="172"/>
      <c r="AM1143" s="172"/>
      <c r="AN1143" s="172"/>
      <c r="AO1143" s="172"/>
      <c r="AP1143" s="172"/>
      <c r="AQ1143" s="172"/>
      <c r="AR1143" s="172"/>
      <c r="AS1143" s="172"/>
      <c r="AT1143" s="172"/>
      <c r="AU1143" s="172"/>
      <c r="AV1143" s="172"/>
      <c r="AW1143" s="195"/>
    </row>
    <row r="1144" spans="1:49" s="196" customFormat="1" hidden="1">
      <c r="A1144" s="106" t="s">
        <v>4</v>
      </c>
      <c r="B1144" s="170" t="s">
        <v>1443</v>
      </c>
      <c r="C1144" s="170" t="s">
        <v>1444</v>
      </c>
      <c r="D1144" s="171" t="s">
        <v>1448</v>
      </c>
      <c r="E1144" s="170">
        <v>1036086187</v>
      </c>
      <c r="F1144" s="211" t="s">
        <v>58</v>
      </c>
      <c r="G1144" s="110">
        <v>2</v>
      </c>
      <c r="H1144" s="110">
        <v>15</v>
      </c>
      <c r="I1144" s="120" t="s">
        <v>53</v>
      </c>
      <c r="J1144" s="114"/>
      <c r="K1144" s="172"/>
      <c r="L1144" s="172"/>
      <c r="M1144" s="172"/>
      <c r="N1144" s="172"/>
      <c r="O1144" s="172"/>
      <c r="P1144" s="172"/>
      <c r="Q1144" s="172"/>
      <c r="R1144" s="172"/>
      <c r="S1144" s="172"/>
      <c r="T1144" s="172"/>
      <c r="U1144" s="172"/>
      <c r="V1144" s="172"/>
      <c r="W1144" s="172"/>
      <c r="X1144" s="172"/>
      <c r="Y1144" s="172"/>
      <c r="Z1144" s="172"/>
      <c r="AA1144" s="172"/>
      <c r="AB1144" s="172"/>
      <c r="AC1144" s="172"/>
      <c r="AD1144" s="172"/>
      <c r="AE1144" s="172"/>
      <c r="AF1144" s="172"/>
      <c r="AG1144" s="172"/>
      <c r="AH1144" s="172"/>
      <c r="AI1144" s="172"/>
      <c r="AJ1144" s="172"/>
      <c r="AK1144" s="172"/>
      <c r="AL1144" s="172"/>
      <c r="AM1144" s="172"/>
      <c r="AN1144" s="172"/>
      <c r="AO1144" s="172"/>
      <c r="AP1144" s="172"/>
      <c r="AQ1144" s="172"/>
      <c r="AR1144" s="172"/>
      <c r="AS1144" s="172"/>
      <c r="AT1144" s="172"/>
      <c r="AU1144" s="172"/>
      <c r="AV1144" s="172"/>
      <c r="AW1144" s="195"/>
    </row>
    <row r="1145" spans="1:49" s="196" customFormat="1" hidden="1">
      <c r="A1145" s="106" t="s">
        <v>4</v>
      </c>
      <c r="B1145" s="170" t="s">
        <v>1443</v>
      </c>
      <c r="C1145" s="170" t="s">
        <v>1444</v>
      </c>
      <c r="D1145" s="171" t="s">
        <v>1449</v>
      </c>
      <c r="E1145" s="120">
        <v>1022563629</v>
      </c>
      <c r="F1145" s="106" t="s">
        <v>58</v>
      </c>
      <c r="G1145" s="110">
        <v>2</v>
      </c>
      <c r="H1145" s="110">
        <v>15</v>
      </c>
      <c r="I1145" s="120" t="s">
        <v>53</v>
      </c>
      <c r="J1145" s="114"/>
      <c r="K1145" s="172"/>
      <c r="L1145" s="172"/>
      <c r="M1145" s="172"/>
      <c r="N1145" s="172"/>
      <c r="O1145" s="172"/>
      <c r="P1145" s="172"/>
      <c r="Q1145" s="172"/>
      <c r="R1145" s="172"/>
      <c r="S1145" s="172"/>
      <c r="T1145" s="172"/>
      <c r="U1145" s="172"/>
      <c r="V1145" s="172"/>
      <c r="W1145" s="172"/>
      <c r="X1145" s="172"/>
      <c r="Y1145" s="172"/>
      <c r="Z1145" s="172"/>
      <c r="AA1145" s="172"/>
      <c r="AB1145" s="172"/>
      <c r="AC1145" s="172"/>
      <c r="AD1145" s="172"/>
      <c r="AE1145" s="172"/>
      <c r="AF1145" s="172"/>
      <c r="AG1145" s="172"/>
      <c r="AH1145" s="172"/>
      <c r="AI1145" s="172"/>
      <c r="AJ1145" s="172"/>
      <c r="AK1145" s="172"/>
      <c r="AL1145" s="172"/>
      <c r="AM1145" s="172"/>
      <c r="AN1145" s="172"/>
      <c r="AO1145" s="172"/>
      <c r="AP1145" s="172"/>
      <c r="AQ1145" s="172"/>
      <c r="AR1145" s="172"/>
      <c r="AS1145" s="172"/>
      <c r="AT1145" s="172"/>
      <c r="AU1145" s="172"/>
      <c r="AV1145" s="172"/>
      <c r="AW1145" s="195"/>
    </row>
    <row r="1146" spans="1:49" s="196" customFormat="1" hidden="1">
      <c r="A1146" s="106" t="s">
        <v>4</v>
      </c>
      <c r="B1146" s="170" t="s">
        <v>1443</v>
      </c>
      <c r="C1146" s="170" t="s">
        <v>1444</v>
      </c>
      <c r="D1146" s="171" t="s">
        <v>1450</v>
      </c>
      <c r="E1146" s="120">
        <v>1005897101</v>
      </c>
      <c r="F1146" s="211" t="s">
        <v>58</v>
      </c>
      <c r="G1146" s="110">
        <v>2</v>
      </c>
      <c r="H1146" s="110">
        <v>14</v>
      </c>
      <c r="I1146" s="120" t="s">
        <v>53</v>
      </c>
      <c r="J1146" s="114"/>
      <c r="K1146" s="172"/>
      <c r="L1146" s="172"/>
      <c r="M1146" s="172"/>
      <c r="N1146" s="172"/>
      <c r="O1146" s="172"/>
      <c r="P1146" s="172"/>
      <c r="Q1146" s="172"/>
      <c r="R1146" s="172"/>
      <c r="S1146" s="172"/>
      <c r="T1146" s="172"/>
      <c r="U1146" s="172"/>
      <c r="V1146" s="172"/>
      <c r="W1146" s="172"/>
      <c r="X1146" s="172"/>
      <c r="Y1146" s="172"/>
      <c r="Z1146" s="172"/>
      <c r="AA1146" s="172"/>
      <c r="AB1146" s="172"/>
      <c r="AC1146" s="172"/>
      <c r="AD1146" s="172"/>
      <c r="AE1146" s="172"/>
      <c r="AF1146" s="172"/>
      <c r="AG1146" s="172"/>
      <c r="AH1146" s="172"/>
      <c r="AI1146" s="172"/>
      <c r="AJ1146" s="172"/>
      <c r="AK1146" s="172"/>
      <c r="AL1146" s="172"/>
      <c r="AM1146" s="172"/>
      <c r="AN1146" s="172"/>
      <c r="AO1146" s="172"/>
      <c r="AP1146" s="172"/>
      <c r="AQ1146" s="172"/>
      <c r="AR1146" s="172"/>
      <c r="AS1146" s="172"/>
      <c r="AT1146" s="172"/>
      <c r="AU1146" s="172"/>
      <c r="AV1146" s="172"/>
      <c r="AW1146" s="195"/>
    </row>
    <row r="1147" spans="1:49" s="196" customFormat="1" hidden="1">
      <c r="A1147" s="106" t="s">
        <v>4</v>
      </c>
      <c r="B1147" s="170" t="s">
        <v>1443</v>
      </c>
      <c r="C1147" s="170" t="s">
        <v>1444</v>
      </c>
      <c r="D1147" s="171" t="s">
        <v>1451</v>
      </c>
      <c r="E1147" s="120">
        <v>1031376914</v>
      </c>
      <c r="F1147" s="211" t="s">
        <v>257</v>
      </c>
      <c r="G1147" s="110">
        <v>3</v>
      </c>
      <c r="H1147" s="110">
        <v>26</v>
      </c>
      <c r="I1147" s="120" t="s">
        <v>53</v>
      </c>
      <c r="J1147" s="114"/>
      <c r="K1147" s="172"/>
      <c r="L1147" s="172"/>
      <c r="M1147" s="172"/>
      <c r="N1147" s="172"/>
      <c r="O1147" s="172"/>
      <c r="P1147" s="172"/>
      <c r="Q1147" s="172"/>
      <c r="R1147" s="172"/>
      <c r="S1147" s="172"/>
      <c r="T1147" s="172"/>
      <c r="U1147" s="172"/>
      <c r="V1147" s="172"/>
      <c r="W1147" s="172"/>
      <c r="X1147" s="172"/>
      <c r="Y1147" s="172"/>
      <c r="Z1147" s="172"/>
      <c r="AA1147" s="172"/>
      <c r="AB1147" s="172"/>
      <c r="AC1147" s="172"/>
      <c r="AD1147" s="172"/>
      <c r="AE1147" s="172"/>
      <c r="AF1147" s="172"/>
      <c r="AG1147" s="172"/>
      <c r="AH1147" s="172"/>
      <c r="AI1147" s="172"/>
      <c r="AJ1147" s="172"/>
      <c r="AK1147" s="172"/>
      <c r="AL1147" s="172"/>
      <c r="AM1147" s="172"/>
      <c r="AN1147" s="172"/>
      <c r="AO1147" s="172"/>
      <c r="AP1147" s="172"/>
      <c r="AQ1147" s="172"/>
      <c r="AR1147" s="172"/>
      <c r="AS1147" s="172"/>
      <c r="AT1147" s="172"/>
      <c r="AU1147" s="172"/>
      <c r="AV1147" s="172"/>
      <c r="AW1147" s="195"/>
    </row>
    <row r="1148" spans="1:49" s="196" customFormat="1" hidden="1">
      <c r="A1148" s="106" t="s">
        <v>4</v>
      </c>
      <c r="B1148" s="170" t="s">
        <v>1443</v>
      </c>
      <c r="C1148" s="170" t="s">
        <v>1444</v>
      </c>
      <c r="D1148" s="171" t="s">
        <v>1452</v>
      </c>
      <c r="E1148" s="120">
        <v>1039368376</v>
      </c>
      <c r="F1148" s="106" t="s">
        <v>257</v>
      </c>
      <c r="G1148" s="110">
        <v>3</v>
      </c>
      <c r="H1148" s="110">
        <v>18</v>
      </c>
      <c r="I1148" s="120" t="s">
        <v>53</v>
      </c>
      <c r="J1148" s="114"/>
      <c r="K1148" s="172"/>
      <c r="L1148" s="172"/>
      <c r="M1148" s="172"/>
      <c r="N1148" s="172"/>
      <c r="O1148" s="172"/>
      <c r="P1148" s="172"/>
      <c r="Q1148" s="172"/>
      <c r="R1148" s="172"/>
      <c r="S1148" s="172"/>
      <c r="T1148" s="172"/>
      <c r="U1148" s="172"/>
      <c r="V1148" s="172"/>
      <c r="W1148" s="172"/>
      <c r="X1148" s="172"/>
      <c r="Y1148" s="172"/>
      <c r="Z1148" s="172"/>
      <c r="AA1148" s="172"/>
      <c r="AB1148" s="172"/>
      <c r="AC1148" s="172"/>
      <c r="AD1148" s="172"/>
      <c r="AE1148" s="172"/>
      <c r="AF1148" s="172"/>
      <c r="AG1148" s="172"/>
      <c r="AH1148" s="172"/>
      <c r="AI1148" s="172"/>
      <c r="AJ1148" s="172"/>
      <c r="AK1148" s="172"/>
      <c r="AL1148" s="172"/>
      <c r="AM1148" s="172"/>
      <c r="AN1148" s="172"/>
      <c r="AO1148" s="172"/>
      <c r="AP1148" s="172"/>
      <c r="AQ1148" s="172"/>
      <c r="AR1148" s="172"/>
      <c r="AS1148" s="172"/>
      <c r="AT1148" s="172"/>
      <c r="AU1148" s="172"/>
      <c r="AV1148" s="172"/>
      <c r="AW1148" s="195"/>
    </row>
    <row r="1149" spans="1:49" s="196" customFormat="1" hidden="1">
      <c r="A1149" s="106" t="s">
        <v>4</v>
      </c>
      <c r="B1149" s="170" t="s">
        <v>1443</v>
      </c>
      <c r="C1149" s="170" t="s">
        <v>1444</v>
      </c>
      <c r="D1149" s="171" t="s">
        <v>1453</v>
      </c>
      <c r="E1149" s="120">
        <v>1006273690</v>
      </c>
      <c r="F1149" s="120" t="s">
        <v>257</v>
      </c>
      <c r="G1149" s="110">
        <v>3</v>
      </c>
      <c r="H1149" s="110">
        <v>26</v>
      </c>
      <c r="I1149" s="120" t="s">
        <v>53</v>
      </c>
      <c r="J1149" s="114"/>
      <c r="K1149" s="172"/>
      <c r="L1149" s="172"/>
      <c r="M1149" s="172"/>
      <c r="N1149" s="172"/>
      <c r="O1149" s="172"/>
      <c r="P1149" s="172"/>
      <c r="Q1149" s="172"/>
      <c r="R1149" s="172"/>
      <c r="S1149" s="172"/>
      <c r="T1149" s="172"/>
      <c r="U1149" s="172"/>
      <c r="V1149" s="172"/>
      <c r="W1149" s="172"/>
      <c r="X1149" s="172"/>
      <c r="Y1149" s="172"/>
      <c r="Z1149" s="172"/>
      <c r="AA1149" s="172"/>
      <c r="AB1149" s="172"/>
      <c r="AC1149" s="172"/>
      <c r="AD1149" s="172"/>
      <c r="AE1149" s="172"/>
      <c r="AF1149" s="172"/>
      <c r="AG1149" s="172"/>
      <c r="AH1149" s="172"/>
      <c r="AI1149" s="172"/>
      <c r="AJ1149" s="172"/>
      <c r="AK1149" s="172"/>
      <c r="AL1149" s="172"/>
      <c r="AM1149" s="172"/>
      <c r="AN1149" s="172"/>
      <c r="AO1149" s="172"/>
      <c r="AP1149" s="172"/>
      <c r="AQ1149" s="172"/>
      <c r="AR1149" s="172"/>
      <c r="AS1149" s="172"/>
      <c r="AT1149" s="172"/>
      <c r="AU1149" s="172"/>
      <c r="AV1149" s="172"/>
      <c r="AW1149" s="195"/>
    </row>
    <row r="1150" spans="1:49" s="196" customFormat="1" hidden="1">
      <c r="A1150" s="106" t="s">
        <v>4</v>
      </c>
      <c r="B1150" s="170" t="s">
        <v>1443</v>
      </c>
      <c r="C1150" s="170" t="s">
        <v>1444</v>
      </c>
      <c r="D1150" s="171" t="s">
        <v>1454</v>
      </c>
      <c r="E1150" s="120">
        <v>1007480880</v>
      </c>
      <c r="F1150" s="106" t="s">
        <v>89</v>
      </c>
      <c r="G1150" s="110">
        <v>2</v>
      </c>
      <c r="H1150" s="110">
        <v>12</v>
      </c>
      <c r="I1150" s="120" t="s">
        <v>53</v>
      </c>
      <c r="J1150" s="114"/>
      <c r="K1150" s="164"/>
      <c r="L1150" s="172"/>
      <c r="M1150" s="172"/>
      <c r="N1150" s="172"/>
      <c r="O1150" s="172"/>
      <c r="P1150" s="172"/>
      <c r="Q1150" s="172"/>
      <c r="R1150" s="172"/>
      <c r="S1150" s="172"/>
      <c r="T1150" s="172"/>
      <c r="U1150" s="172"/>
      <c r="V1150" s="172"/>
      <c r="W1150" s="172"/>
      <c r="X1150" s="172"/>
      <c r="Y1150" s="172"/>
      <c r="Z1150" s="172"/>
      <c r="AA1150" s="172"/>
      <c r="AB1150" s="172"/>
      <c r="AC1150" s="172"/>
      <c r="AD1150" s="172"/>
      <c r="AE1150" s="172"/>
      <c r="AF1150" s="172"/>
      <c r="AG1150" s="172"/>
      <c r="AH1150" s="172"/>
      <c r="AI1150" s="172"/>
      <c r="AJ1150" s="172"/>
      <c r="AK1150" s="172"/>
      <c r="AL1150" s="172"/>
      <c r="AM1150" s="172"/>
      <c r="AN1150" s="172"/>
      <c r="AO1150" s="172"/>
      <c r="AP1150" s="172"/>
      <c r="AQ1150" s="172"/>
      <c r="AR1150" s="172"/>
      <c r="AS1150" s="172"/>
      <c r="AT1150" s="172"/>
      <c r="AU1150" s="172"/>
      <c r="AV1150" s="172"/>
      <c r="AW1150" s="195"/>
    </row>
    <row r="1151" spans="1:49" s="196" customFormat="1" hidden="1">
      <c r="A1151" s="106" t="s">
        <v>4</v>
      </c>
      <c r="B1151" s="170" t="s">
        <v>1455</v>
      </c>
      <c r="C1151" s="170" t="s">
        <v>1456</v>
      </c>
      <c r="D1151" s="171" t="s">
        <v>1457</v>
      </c>
      <c r="E1151" s="120">
        <v>1011733522</v>
      </c>
      <c r="F1151" s="106" t="s">
        <v>58</v>
      </c>
      <c r="G1151" s="110">
        <v>2</v>
      </c>
      <c r="H1151" s="110">
        <v>12</v>
      </c>
      <c r="I1151" s="106" t="s">
        <v>53</v>
      </c>
      <c r="J1151" s="114"/>
      <c r="K1151" s="172"/>
      <c r="L1151" s="172"/>
      <c r="M1151" s="172"/>
      <c r="N1151" s="172"/>
      <c r="O1151" s="172"/>
      <c r="P1151" s="172"/>
      <c r="Q1151" s="172"/>
      <c r="R1151" s="172"/>
      <c r="S1151" s="172"/>
      <c r="T1151" s="172"/>
      <c r="U1151" s="172"/>
      <c r="V1151" s="172"/>
      <c r="W1151" s="172"/>
      <c r="X1151" s="172"/>
      <c r="Y1151" s="172"/>
      <c r="Z1151" s="172"/>
      <c r="AA1151" s="172"/>
      <c r="AB1151" s="172"/>
      <c r="AC1151" s="172"/>
      <c r="AD1151" s="172"/>
      <c r="AE1151" s="172"/>
      <c r="AF1151" s="172"/>
      <c r="AG1151" s="172"/>
      <c r="AH1151" s="172"/>
      <c r="AI1151" s="172"/>
      <c r="AJ1151" s="172"/>
      <c r="AK1151" s="172"/>
      <c r="AL1151" s="172"/>
      <c r="AM1151" s="172"/>
      <c r="AN1151" s="172"/>
      <c r="AO1151" s="172"/>
      <c r="AP1151" s="172"/>
      <c r="AQ1151" s="172"/>
      <c r="AR1151" s="172"/>
      <c r="AS1151" s="172"/>
      <c r="AT1151" s="172"/>
      <c r="AU1151" s="172"/>
      <c r="AV1151" s="172"/>
      <c r="AW1151" s="195"/>
    </row>
    <row r="1152" spans="1:49" s="196" customFormat="1" hidden="1">
      <c r="A1152" s="106" t="s">
        <v>4</v>
      </c>
      <c r="B1152" s="170" t="s">
        <v>1455</v>
      </c>
      <c r="C1152" s="170" t="s">
        <v>1456</v>
      </c>
      <c r="D1152" s="171" t="s">
        <v>1458</v>
      </c>
      <c r="E1152" s="120">
        <v>1039900491</v>
      </c>
      <c r="F1152" s="106" t="s">
        <v>58</v>
      </c>
      <c r="G1152" s="110">
        <v>2</v>
      </c>
      <c r="H1152" s="110">
        <v>11</v>
      </c>
      <c r="I1152" s="106" t="s">
        <v>53</v>
      </c>
      <c r="J1152" s="114"/>
      <c r="K1152" s="172"/>
      <c r="L1152" s="172"/>
      <c r="M1152" s="172"/>
      <c r="N1152" s="172"/>
      <c r="O1152" s="172"/>
      <c r="P1152" s="172"/>
      <c r="Q1152" s="172"/>
      <c r="R1152" s="172"/>
      <c r="S1152" s="172"/>
      <c r="T1152" s="172"/>
      <c r="U1152" s="172"/>
      <c r="V1152" s="172"/>
      <c r="W1152" s="172"/>
      <c r="X1152" s="172"/>
      <c r="Y1152" s="172"/>
      <c r="Z1152" s="172"/>
      <c r="AA1152" s="172"/>
      <c r="AB1152" s="172"/>
      <c r="AC1152" s="172"/>
      <c r="AD1152" s="172"/>
      <c r="AE1152" s="172"/>
      <c r="AF1152" s="172"/>
      <c r="AG1152" s="172"/>
      <c r="AH1152" s="172"/>
      <c r="AI1152" s="172"/>
      <c r="AJ1152" s="172"/>
      <c r="AK1152" s="172"/>
      <c r="AL1152" s="172"/>
      <c r="AM1152" s="172"/>
      <c r="AN1152" s="172"/>
      <c r="AO1152" s="172"/>
      <c r="AP1152" s="172"/>
      <c r="AQ1152" s="172"/>
      <c r="AR1152" s="172"/>
      <c r="AS1152" s="172"/>
      <c r="AT1152" s="172"/>
      <c r="AU1152" s="172"/>
      <c r="AV1152" s="172"/>
      <c r="AW1152" s="195"/>
    </row>
    <row r="1153" spans="1:49" s="196" customFormat="1" hidden="1">
      <c r="A1153" s="106" t="s">
        <v>4</v>
      </c>
      <c r="B1153" s="170" t="s">
        <v>1455</v>
      </c>
      <c r="C1153" s="170" t="s">
        <v>1456</v>
      </c>
      <c r="D1153" s="171" t="s">
        <v>1459</v>
      </c>
      <c r="E1153" s="120">
        <v>1047407141</v>
      </c>
      <c r="F1153" s="106" t="s">
        <v>58</v>
      </c>
      <c r="G1153" s="110">
        <v>2</v>
      </c>
      <c r="H1153" s="110">
        <v>10</v>
      </c>
      <c r="I1153" s="106" t="s">
        <v>53</v>
      </c>
      <c r="J1153" s="114"/>
      <c r="K1153" s="172"/>
      <c r="L1153" s="172"/>
      <c r="M1153" s="172"/>
      <c r="N1153" s="172"/>
      <c r="O1153" s="172"/>
      <c r="P1153" s="172"/>
      <c r="Q1153" s="172"/>
      <c r="R1153" s="172"/>
      <c r="S1153" s="172"/>
      <c r="T1153" s="172"/>
      <c r="U1153" s="172"/>
      <c r="V1153" s="172"/>
      <c r="W1153" s="172"/>
      <c r="X1153" s="172"/>
      <c r="Y1153" s="172"/>
      <c r="Z1153" s="172"/>
      <c r="AA1153" s="172"/>
      <c r="AB1153" s="172"/>
      <c r="AC1153" s="172"/>
      <c r="AD1153" s="172"/>
      <c r="AE1153" s="172"/>
      <c r="AF1153" s="172"/>
      <c r="AG1153" s="172"/>
      <c r="AH1153" s="172"/>
      <c r="AI1153" s="172"/>
      <c r="AJ1153" s="172"/>
      <c r="AK1153" s="172"/>
      <c r="AL1153" s="172"/>
      <c r="AM1153" s="172"/>
      <c r="AN1153" s="172"/>
      <c r="AO1153" s="172"/>
      <c r="AP1153" s="172"/>
      <c r="AQ1153" s="172"/>
      <c r="AR1153" s="172"/>
      <c r="AS1153" s="172"/>
      <c r="AT1153" s="172"/>
      <c r="AU1153" s="172"/>
      <c r="AV1153" s="172"/>
      <c r="AW1153" s="195"/>
    </row>
    <row r="1154" spans="1:49" s="196" customFormat="1" hidden="1">
      <c r="A1154" s="106" t="s">
        <v>4</v>
      </c>
      <c r="B1154" s="170" t="s">
        <v>1455</v>
      </c>
      <c r="C1154" s="170" t="s">
        <v>1456</v>
      </c>
      <c r="D1154" s="171" t="s">
        <v>1460</v>
      </c>
      <c r="E1154" s="120">
        <v>1041914308</v>
      </c>
      <c r="F1154" s="106" t="s">
        <v>58</v>
      </c>
      <c r="G1154" s="110">
        <v>2</v>
      </c>
      <c r="H1154" s="110">
        <v>10</v>
      </c>
      <c r="I1154" s="106" t="s">
        <v>53</v>
      </c>
      <c r="J1154" s="114"/>
      <c r="K1154" s="172"/>
      <c r="L1154" s="172"/>
      <c r="M1154" s="172"/>
      <c r="N1154" s="172"/>
      <c r="O1154" s="172"/>
      <c r="P1154" s="172"/>
      <c r="Q1154" s="172"/>
      <c r="R1154" s="172"/>
      <c r="S1154" s="172"/>
      <c r="T1154" s="172"/>
      <c r="U1154" s="172"/>
      <c r="V1154" s="172"/>
      <c r="W1154" s="172"/>
      <c r="X1154" s="172"/>
      <c r="Y1154" s="172"/>
      <c r="Z1154" s="172"/>
      <c r="AA1154" s="172"/>
      <c r="AB1154" s="172"/>
      <c r="AC1154" s="172"/>
      <c r="AD1154" s="172"/>
      <c r="AE1154" s="172"/>
      <c r="AF1154" s="172"/>
      <c r="AG1154" s="172"/>
      <c r="AH1154" s="172"/>
      <c r="AI1154" s="172"/>
      <c r="AJ1154" s="172"/>
      <c r="AK1154" s="172"/>
      <c r="AL1154" s="172"/>
      <c r="AM1154" s="172"/>
      <c r="AN1154" s="172"/>
      <c r="AO1154" s="172"/>
      <c r="AP1154" s="172"/>
      <c r="AQ1154" s="172"/>
      <c r="AR1154" s="172"/>
      <c r="AS1154" s="172"/>
      <c r="AT1154" s="172"/>
      <c r="AU1154" s="172"/>
      <c r="AV1154" s="172"/>
      <c r="AW1154" s="195"/>
    </row>
    <row r="1155" spans="1:49" s="196" customFormat="1" hidden="1">
      <c r="A1155" s="106" t="s">
        <v>4</v>
      </c>
      <c r="B1155" s="170" t="s">
        <v>1455</v>
      </c>
      <c r="C1155" s="170" t="s">
        <v>1456</v>
      </c>
      <c r="D1155" s="171" t="s">
        <v>1461</v>
      </c>
      <c r="E1155" s="120">
        <v>1039654726</v>
      </c>
      <c r="F1155" s="106" t="s">
        <v>58</v>
      </c>
      <c r="G1155" s="110">
        <v>2</v>
      </c>
      <c r="H1155" s="110">
        <v>10</v>
      </c>
      <c r="I1155" s="106" t="s">
        <v>53</v>
      </c>
      <c r="J1155" s="114"/>
      <c r="K1155" s="172"/>
      <c r="L1155" s="172"/>
      <c r="M1155" s="172"/>
      <c r="N1155" s="172"/>
      <c r="O1155" s="172"/>
      <c r="P1155" s="172"/>
      <c r="Q1155" s="172"/>
      <c r="R1155" s="172"/>
      <c r="S1155" s="172"/>
      <c r="T1155" s="172"/>
      <c r="U1155" s="172"/>
      <c r="V1155" s="172"/>
      <c r="W1155" s="172"/>
      <c r="X1155" s="172"/>
      <c r="Y1155" s="172"/>
      <c r="Z1155" s="172"/>
      <c r="AA1155" s="172"/>
      <c r="AB1155" s="172"/>
      <c r="AC1155" s="172"/>
      <c r="AD1155" s="172"/>
      <c r="AE1155" s="172"/>
      <c r="AF1155" s="172"/>
      <c r="AG1155" s="172"/>
      <c r="AH1155" s="172"/>
      <c r="AI1155" s="172"/>
      <c r="AJ1155" s="172"/>
      <c r="AK1155" s="172"/>
      <c r="AL1155" s="172"/>
      <c r="AM1155" s="172"/>
      <c r="AN1155" s="172"/>
      <c r="AO1155" s="172"/>
      <c r="AP1155" s="172"/>
      <c r="AQ1155" s="172"/>
      <c r="AR1155" s="172"/>
      <c r="AS1155" s="172"/>
      <c r="AT1155" s="172"/>
      <c r="AU1155" s="172"/>
      <c r="AV1155" s="172"/>
      <c r="AW1155" s="195"/>
    </row>
    <row r="1156" spans="1:49" s="196" customFormat="1" hidden="1">
      <c r="A1156" s="106" t="s">
        <v>4</v>
      </c>
      <c r="B1156" s="170" t="s">
        <v>1462</v>
      </c>
      <c r="C1156" s="170" t="s">
        <v>1463</v>
      </c>
      <c r="D1156" s="171" t="s">
        <v>1464</v>
      </c>
      <c r="E1156" s="170">
        <v>2136160914</v>
      </c>
      <c r="F1156" s="170" t="s">
        <v>48</v>
      </c>
      <c r="G1156" s="110">
        <v>1</v>
      </c>
      <c r="H1156" s="110">
        <v>10</v>
      </c>
      <c r="I1156" s="106" t="s">
        <v>53</v>
      </c>
      <c r="J1156" s="114"/>
      <c r="K1156" s="172"/>
      <c r="L1156" s="172"/>
      <c r="M1156" s="172"/>
      <c r="N1156" s="172"/>
      <c r="O1156" s="172"/>
      <c r="P1156" s="172"/>
      <c r="Q1156" s="172"/>
      <c r="R1156" s="172"/>
      <c r="S1156" s="172"/>
      <c r="T1156" s="172"/>
      <c r="U1156" s="172"/>
      <c r="V1156" s="172"/>
      <c r="W1156" s="172"/>
      <c r="X1156" s="172"/>
      <c r="Y1156" s="172"/>
      <c r="Z1156" s="172"/>
      <c r="AA1156" s="172"/>
      <c r="AB1156" s="172"/>
      <c r="AC1156" s="172"/>
      <c r="AD1156" s="172"/>
      <c r="AE1156" s="172"/>
      <c r="AF1156" s="172"/>
      <c r="AG1156" s="172"/>
      <c r="AH1156" s="172"/>
      <c r="AI1156" s="172"/>
      <c r="AJ1156" s="172"/>
      <c r="AK1156" s="172"/>
      <c r="AL1156" s="172"/>
      <c r="AM1156" s="172"/>
      <c r="AN1156" s="172"/>
      <c r="AO1156" s="172"/>
      <c r="AP1156" s="172"/>
      <c r="AQ1156" s="172"/>
      <c r="AR1156" s="172"/>
      <c r="AS1156" s="172"/>
      <c r="AT1156" s="172"/>
      <c r="AU1156" s="172"/>
      <c r="AV1156" s="172"/>
      <c r="AW1156" s="195"/>
    </row>
    <row r="1157" spans="1:49" s="196" customFormat="1" hidden="1">
      <c r="A1157" s="106" t="s">
        <v>4</v>
      </c>
      <c r="B1157" s="170" t="s">
        <v>1462</v>
      </c>
      <c r="C1157" s="170" t="s">
        <v>1463</v>
      </c>
      <c r="D1157" s="171" t="s">
        <v>1465</v>
      </c>
      <c r="E1157" s="170">
        <v>1056578170</v>
      </c>
      <c r="F1157" s="170" t="s">
        <v>48</v>
      </c>
      <c r="G1157" s="110">
        <v>3</v>
      </c>
      <c r="H1157" s="110">
        <v>7</v>
      </c>
      <c r="I1157" s="106" t="s">
        <v>53</v>
      </c>
      <c r="J1157" s="114"/>
      <c r="K1157" s="195"/>
      <c r="L1157" s="172"/>
      <c r="M1157" s="172"/>
      <c r="N1157" s="172"/>
      <c r="O1157" s="172"/>
      <c r="P1157" s="172"/>
      <c r="Q1157" s="172"/>
      <c r="R1157" s="172"/>
      <c r="S1157" s="172"/>
      <c r="T1157" s="172"/>
      <c r="U1157" s="172"/>
      <c r="V1157" s="172"/>
      <c r="W1157" s="172"/>
      <c r="X1157" s="172"/>
      <c r="Y1157" s="172"/>
      <c r="Z1157" s="172"/>
      <c r="AA1157" s="172"/>
      <c r="AB1157" s="172"/>
      <c r="AC1157" s="172"/>
      <c r="AD1157" s="172"/>
      <c r="AE1157" s="172"/>
      <c r="AF1157" s="172"/>
      <c r="AG1157" s="172"/>
      <c r="AH1157" s="172"/>
      <c r="AI1157" s="172"/>
      <c r="AJ1157" s="172"/>
      <c r="AK1157" s="172"/>
      <c r="AL1157" s="172"/>
      <c r="AM1157" s="172"/>
      <c r="AN1157" s="172"/>
      <c r="AO1157" s="172"/>
      <c r="AP1157" s="172"/>
      <c r="AQ1157" s="172"/>
      <c r="AR1157" s="172"/>
      <c r="AS1157" s="172"/>
      <c r="AT1157" s="172"/>
      <c r="AU1157" s="172"/>
      <c r="AV1157" s="172"/>
      <c r="AW1157" s="195"/>
    </row>
    <row r="1158" spans="1:49" s="196" customFormat="1" hidden="1">
      <c r="A1158" s="106" t="s">
        <v>4</v>
      </c>
      <c r="B1158" s="170" t="s">
        <v>1462</v>
      </c>
      <c r="C1158" s="170" t="s">
        <v>1463</v>
      </c>
      <c r="D1158" s="171" t="s">
        <v>1466</v>
      </c>
      <c r="E1158" s="170">
        <v>2313535797</v>
      </c>
      <c r="F1158" s="170" t="s">
        <v>56</v>
      </c>
      <c r="G1158" s="110">
        <v>1</v>
      </c>
      <c r="H1158" s="110">
        <v>6</v>
      </c>
      <c r="I1158" s="106" t="s">
        <v>53</v>
      </c>
      <c r="J1158" s="114"/>
      <c r="K1158" s="172"/>
      <c r="L1158" s="172"/>
      <c r="M1158" s="172"/>
      <c r="N1158" s="172"/>
      <c r="O1158" s="172"/>
      <c r="P1158" s="172"/>
      <c r="Q1158" s="172"/>
      <c r="R1158" s="172"/>
      <c r="S1158" s="172"/>
      <c r="T1158" s="172"/>
      <c r="U1158" s="172"/>
      <c r="V1158" s="172"/>
      <c r="W1158" s="172"/>
      <c r="X1158" s="172"/>
      <c r="Y1158" s="172"/>
      <c r="Z1158" s="172"/>
      <c r="AA1158" s="172"/>
      <c r="AB1158" s="172"/>
      <c r="AC1158" s="172"/>
      <c r="AD1158" s="172"/>
      <c r="AE1158" s="172"/>
      <c r="AF1158" s="172"/>
      <c r="AG1158" s="172"/>
      <c r="AH1158" s="172"/>
      <c r="AI1158" s="172"/>
      <c r="AJ1158" s="172"/>
      <c r="AK1158" s="172"/>
      <c r="AL1158" s="172"/>
      <c r="AM1158" s="172"/>
      <c r="AN1158" s="172"/>
      <c r="AO1158" s="172"/>
      <c r="AP1158" s="172"/>
      <c r="AQ1158" s="172"/>
      <c r="AR1158" s="172"/>
      <c r="AS1158" s="172"/>
      <c r="AT1158" s="172"/>
      <c r="AU1158" s="172"/>
      <c r="AV1158" s="172"/>
      <c r="AW1158" s="195"/>
    </row>
    <row r="1159" spans="1:49" s="196" customFormat="1" hidden="1">
      <c r="A1159" s="106" t="s">
        <v>4</v>
      </c>
      <c r="B1159" s="170" t="s">
        <v>1462</v>
      </c>
      <c r="C1159" s="170" t="s">
        <v>1463</v>
      </c>
      <c r="D1159" s="171" t="s">
        <v>1467</v>
      </c>
      <c r="E1159" s="170">
        <v>1020613475</v>
      </c>
      <c r="F1159" s="170" t="s">
        <v>56</v>
      </c>
      <c r="G1159" s="110">
        <v>2</v>
      </c>
      <c r="H1159" s="110">
        <v>4</v>
      </c>
      <c r="I1159" s="106" t="s">
        <v>53</v>
      </c>
      <c r="J1159" s="114"/>
      <c r="K1159" s="195"/>
      <c r="L1159" s="172"/>
      <c r="M1159" s="172"/>
      <c r="N1159" s="172"/>
      <c r="O1159" s="172"/>
      <c r="P1159" s="172"/>
      <c r="Q1159" s="172"/>
      <c r="R1159" s="172"/>
      <c r="S1159" s="172"/>
      <c r="T1159" s="172"/>
      <c r="U1159" s="172"/>
      <c r="V1159" s="172"/>
      <c r="W1159" s="172"/>
      <c r="X1159" s="172"/>
      <c r="Y1159" s="172"/>
      <c r="Z1159" s="172"/>
      <c r="AA1159" s="172"/>
      <c r="AB1159" s="172"/>
      <c r="AC1159" s="172"/>
      <c r="AD1159" s="172"/>
      <c r="AE1159" s="172"/>
      <c r="AF1159" s="172"/>
      <c r="AG1159" s="172"/>
      <c r="AH1159" s="172"/>
      <c r="AI1159" s="172"/>
      <c r="AJ1159" s="172"/>
      <c r="AK1159" s="172"/>
      <c r="AL1159" s="172"/>
      <c r="AM1159" s="172"/>
      <c r="AN1159" s="172"/>
      <c r="AO1159" s="172"/>
      <c r="AP1159" s="172"/>
      <c r="AQ1159" s="172"/>
      <c r="AR1159" s="172"/>
      <c r="AS1159" s="172"/>
      <c r="AT1159" s="172"/>
      <c r="AU1159" s="172"/>
      <c r="AV1159" s="172"/>
      <c r="AW1159" s="195"/>
    </row>
    <row r="1160" spans="1:49" s="196" customFormat="1" hidden="1">
      <c r="A1160" s="106" t="s">
        <v>4</v>
      </c>
      <c r="B1160" s="170" t="s">
        <v>1462</v>
      </c>
      <c r="C1160" s="170" t="s">
        <v>1463</v>
      </c>
      <c r="D1160" s="171" t="s">
        <v>1468</v>
      </c>
      <c r="E1160" s="170">
        <v>1028288569</v>
      </c>
      <c r="F1160" s="170" t="s">
        <v>56</v>
      </c>
      <c r="G1160" s="110">
        <v>1</v>
      </c>
      <c r="H1160" s="110">
        <v>10</v>
      </c>
      <c r="I1160" s="106" t="s">
        <v>53</v>
      </c>
      <c r="J1160" s="114"/>
      <c r="K1160" s="172"/>
      <c r="L1160" s="172"/>
      <c r="M1160" s="172"/>
      <c r="N1160" s="172"/>
      <c r="O1160" s="172"/>
      <c r="P1160" s="172"/>
      <c r="Q1160" s="172"/>
      <c r="R1160" s="172"/>
      <c r="S1160" s="172"/>
      <c r="T1160" s="172"/>
      <c r="U1160" s="172"/>
      <c r="V1160" s="172"/>
      <c r="W1160" s="172"/>
      <c r="X1160" s="172"/>
      <c r="Y1160" s="172"/>
      <c r="Z1160" s="172"/>
      <c r="AA1160" s="172"/>
      <c r="AB1160" s="172"/>
      <c r="AC1160" s="172"/>
      <c r="AD1160" s="172"/>
      <c r="AE1160" s="172"/>
      <c r="AF1160" s="172"/>
      <c r="AG1160" s="172"/>
      <c r="AH1160" s="172"/>
      <c r="AI1160" s="172"/>
      <c r="AJ1160" s="172"/>
      <c r="AK1160" s="172"/>
      <c r="AL1160" s="172"/>
      <c r="AM1160" s="172"/>
      <c r="AN1160" s="172"/>
      <c r="AO1160" s="172"/>
      <c r="AP1160" s="172"/>
      <c r="AQ1160" s="172"/>
      <c r="AR1160" s="172"/>
      <c r="AS1160" s="172"/>
      <c r="AT1160" s="172"/>
      <c r="AU1160" s="172"/>
      <c r="AV1160" s="172"/>
      <c r="AW1160" s="195"/>
    </row>
    <row r="1161" spans="1:49" s="196" customFormat="1" hidden="1">
      <c r="A1161" s="106" t="s">
        <v>4</v>
      </c>
      <c r="B1161" s="170" t="s">
        <v>1462</v>
      </c>
      <c r="C1161" s="170" t="s">
        <v>1463</v>
      </c>
      <c r="D1161" s="171" t="s">
        <v>1469</v>
      </c>
      <c r="E1161" s="170">
        <v>2387274125</v>
      </c>
      <c r="F1161" s="170" t="s">
        <v>56</v>
      </c>
      <c r="G1161" s="110">
        <v>2</v>
      </c>
      <c r="H1161" s="110">
        <v>12</v>
      </c>
      <c r="I1161" s="106" t="s">
        <v>53</v>
      </c>
      <c r="J1161" s="114"/>
      <c r="K1161" s="195"/>
      <c r="L1161" s="172"/>
      <c r="M1161" s="172"/>
      <c r="N1161" s="172"/>
      <c r="O1161" s="172"/>
      <c r="P1161" s="172"/>
      <c r="Q1161" s="172"/>
      <c r="R1161" s="172"/>
      <c r="S1161" s="172"/>
      <c r="T1161" s="172"/>
      <c r="U1161" s="172"/>
      <c r="V1161" s="172"/>
      <c r="W1161" s="172"/>
      <c r="X1161" s="172"/>
      <c r="Y1161" s="172"/>
      <c r="Z1161" s="172"/>
      <c r="AA1161" s="172"/>
      <c r="AB1161" s="172"/>
      <c r="AC1161" s="172"/>
      <c r="AD1161" s="172"/>
      <c r="AE1161" s="172"/>
      <c r="AF1161" s="172"/>
      <c r="AG1161" s="172"/>
      <c r="AH1161" s="172"/>
      <c r="AI1161" s="172"/>
      <c r="AJ1161" s="172"/>
      <c r="AK1161" s="172"/>
      <c r="AL1161" s="172"/>
      <c r="AM1161" s="172"/>
      <c r="AN1161" s="172"/>
      <c r="AO1161" s="172"/>
      <c r="AP1161" s="172"/>
      <c r="AQ1161" s="172"/>
      <c r="AR1161" s="172"/>
      <c r="AS1161" s="172"/>
      <c r="AT1161" s="172"/>
      <c r="AU1161" s="172"/>
      <c r="AV1161" s="172"/>
      <c r="AW1161" s="195"/>
    </row>
    <row r="1162" spans="1:49" s="196" customFormat="1" hidden="1">
      <c r="A1162" s="106" t="s">
        <v>4</v>
      </c>
      <c r="B1162" s="170" t="s">
        <v>1462</v>
      </c>
      <c r="C1162" s="170" t="s">
        <v>1463</v>
      </c>
      <c r="D1162" s="171" t="s">
        <v>1470</v>
      </c>
      <c r="E1162" s="170">
        <v>4067446999</v>
      </c>
      <c r="F1162" s="170" t="s">
        <v>56</v>
      </c>
      <c r="G1162" s="110">
        <v>1</v>
      </c>
      <c r="H1162" s="110">
        <v>1</v>
      </c>
      <c r="I1162" s="106" t="s">
        <v>49</v>
      </c>
      <c r="J1162" s="114"/>
      <c r="K1162" s="172"/>
      <c r="L1162" s="172"/>
      <c r="M1162" s="172"/>
      <c r="N1162" s="172"/>
      <c r="O1162" s="172"/>
      <c r="P1162" s="172"/>
      <c r="Q1162" s="172"/>
      <c r="R1162" s="172"/>
      <c r="S1162" s="172"/>
      <c r="T1162" s="172"/>
      <c r="U1162" s="172"/>
      <c r="V1162" s="172"/>
      <c r="W1162" s="172"/>
      <c r="X1162" s="172"/>
      <c r="Y1162" s="172"/>
      <c r="Z1162" s="172"/>
      <c r="AA1162" s="172"/>
      <c r="AB1162" s="172"/>
      <c r="AC1162" s="172"/>
      <c r="AD1162" s="172"/>
      <c r="AE1162" s="172"/>
      <c r="AF1162" s="172"/>
      <c r="AG1162" s="172"/>
      <c r="AH1162" s="172"/>
      <c r="AI1162" s="172"/>
      <c r="AJ1162" s="172"/>
      <c r="AK1162" s="172"/>
      <c r="AL1162" s="172"/>
      <c r="AM1162" s="172"/>
      <c r="AN1162" s="172"/>
      <c r="AO1162" s="172"/>
      <c r="AP1162" s="172"/>
      <c r="AQ1162" s="172"/>
      <c r="AR1162" s="172"/>
      <c r="AS1162" s="172"/>
      <c r="AT1162" s="172"/>
      <c r="AU1162" s="172"/>
      <c r="AV1162" s="172"/>
      <c r="AW1162" s="195"/>
    </row>
    <row r="1163" spans="1:49" s="196" customFormat="1" hidden="1">
      <c r="A1163" s="106" t="s">
        <v>4</v>
      </c>
      <c r="B1163" s="170" t="s">
        <v>1462</v>
      </c>
      <c r="C1163" s="170" t="s">
        <v>1463</v>
      </c>
      <c r="D1163" s="171" t="s">
        <v>1471</v>
      </c>
      <c r="E1163" s="170">
        <v>1092922556</v>
      </c>
      <c r="F1163" s="170" t="s">
        <v>56</v>
      </c>
      <c r="G1163" s="110">
        <v>4</v>
      </c>
      <c r="H1163" s="110">
        <v>1</v>
      </c>
      <c r="I1163" s="106" t="s">
        <v>49</v>
      </c>
      <c r="J1163" s="114"/>
      <c r="K1163" s="172"/>
      <c r="L1163" s="172"/>
      <c r="M1163" s="172"/>
      <c r="N1163" s="172"/>
      <c r="O1163" s="172"/>
      <c r="P1163" s="172"/>
      <c r="Q1163" s="172"/>
      <c r="R1163" s="172"/>
      <c r="S1163" s="172"/>
      <c r="T1163" s="172"/>
      <c r="U1163" s="172"/>
      <c r="V1163" s="172"/>
      <c r="W1163" s="172"/>
      <c r="X1163" s="172"/>
      <c r="Y1163" s="172"/>
      <c r="Z1163" s="172"/>
      <c r="AA1163" s="172"/>
      <c r="AB1163" s="172"/>
      <c r="AC1163" s="172"/>
      <c r="AD1163" s="172"/>
      <c r="AE1163" s="172"/>
      <c r="AF1163" s="172"/>
      <c r="AG1163" s="172"/>
      <c r="AH1163" s="172"/>
      <c r="AI1163" s="172"/>
      <c r="AJ1163" s="172"/>
      <c r="AK1163" s="172"/>
      <c r="AL1163" s="172"/>
      <c r="AM1163" s="172"/>
      <c r="AN1163" s="172"/>
      <c r="AO1163" s="172"/>
      <c r="AP1163" s="172"/>
      <c r="AQ1163" s="172"/>
      <c r="AR1163" s="172"/>
      <c r="AS1163" s="172"/>
      <c r="AT1163" s="172"/>
      <c r="AU1163" s="172"/>
      <c r="AV1163" s="172"/>
      <c r="AW1163" s="195"/>
    </row>
    <row r="1164" spans="1:49" s="196" customFormat="1" hidden="1">
      <c r="A1164" s="106" t="s">
        <v>4</v>
      </c>
      <c r="B1164" s="170" t="s">
        <v>1462</v>
      </c>
      <c r="C1164" s="170" t="s">
        <v>1463</v>
      </c>
      <c r="D1164" s="171" t="s">
        <v>1472</v>
      </c>
      <c r="E1164" s="170">
        <v>1048064008</v>
      </c>
      <c r="F1164" s="170" t="s">
        <v>56</v>
      </c>
      <c r="G1164" s="110">
        <v>2</v>
      </c>
      <c r="H1164" s="110">
        <v>2</v>
      </c>
      <c r="I1164" s="106" t="s">
        <v>53</v>
      </c>
      <c r="J1164" s="114"/>
      <c r="K1164" s="172"/>
      <c r="L1164" s="172"/>
      <c r="M1164" s="172"/>
      <c r="N1164" s="172"/>
      <c r="O1164" s="172"/>
      <c r="P1164" s="172"/>
      <c r="Q1164" s="172"/>
      <c r="R1164" s="172"/>
      <c r="S1164" s="172"/>
      <c r="T1164" s="172"/>
      <c r="U1164" s="172"/>
      <c r="V1164" s="172"/>
      <c r="W1164" s="172"/>
      <c r="X1164" s="172"/>
      <c r="Y1164" s="172"/>
      <c r="Z1164" s="172"/>
      <c r="AA1164" s="172"/>
      <c r="AB1164" s="172"/>
      <c r="AC1164" s="172"/>
      <c r="AD1164" s="172"/>
      <c r="AE1164" s="172"/>
      <c r="AF1164" s="172"/>
      <c r="AG1164" s="172"/>
      <c r="AH1164" s="172"/>
      <c r="AI1164" s="172"/>
      <c r="AJ1164" s="172"/>
      <c r="AK1164" s="172"/>
      <c r="AL1164" s="172"/>
      <c r="AM1164" s="172"/>
      <c r="AN1164" s="172"/>
      <c r="AO1164" s="172"/>
      <c r="AP1164" s="172"/>
      <c r="AQ1164" s="172"/>
      <c r="AR1164" s="172"/>
      <c r="AS1164" s="172"/>
      <c r="AT1164" s="172"/>
      <c r="AU1164" s="172"/>
      <c r="AV1164" s="172"/>
      <c r="AW1164" s="195"/>
    </row>
    <row r="1165" spans="1:49" s="196" customFormat="1" hidden="1">
      <c r="A1165" s="106" t="s">
        <v>4</v>
      </c>
      <c r="B1165" s="170" t="s">
        <v>1473</v>
      </c>
      <c r="C1165" s="170" t="s">
        <v>1474</v>
      </c>
      <c r="D1165" s="373" t="s">
        <v>1475</v>
      </c>
      <c r="E1165" s="170">
        <v>2384929168</v>
      </c>
      <c r="F1165" s="106" t="s">
        <v>72</v>
      </c>
      <c r="G1165" s="110">
        <v>3</v>
      </c>
      <c r="H1165" s="110">
        <v>4</v>
      </c>
      <c r="I1165" s="106" t="s">
        <v>53</v>
      </c>
      <c r="J1165" s="114"/>
      <c r="K1165" s="172"/>
      <c r="L1165" s="172"/>
      <c r="M1165" s="172"/>
      <c r="N1165" s="172"/>
      <c r="O1165" s="172"/>
      <c r="P1165" s="172"/>
      <c r="Q1165" s="172"/>
      <c r="R1165" s="172"/>
      <c r="S1165" s="172"/>
      <c r="T1165" s="172"/>
      <c r="U1165" s="172"/>
      <c r="V1165" s="172"/>
      <c r="W1165" s="172"/>
      <c r="X1165" s="172"/>
      <c r="Y1165" s="172"/>
      <c r="Z1165" s="172"/>
      <c r="AA1165" s="172"/>
      <c r="AB1165" s="172"/>
      <c r="AC1165" s="172"/>
      <c r="AD1165" s="172"/>
      <c r="AE1165" s="172"/>
      <c r="AF1165" s="172"/>
      <c r="AG1165" s="172"/>
      <c r="AH1165" s="172"/>
      <c r="AI1165" s="172"/>
      <c r="AJ1165" s="172"/>
      <c r="AK1165" s="172"/>
      <c r="AL1165" s="172"/>
      <c r="AM1165" s="172"/>
      <c r="AN1165" s="172"/>
      <c r="AO1165" s="172"/>
      <c r="AP1165" s="172"/>
      <c r="AQ1165" s="172"/>
      <c r="AR1165" s="172"/>
      <c r="AS1165" s="172"/>
      <c r="AT1165" s="172"/>
      <c r="AU1165" s="172"/>
      <c r="AV1165" s="172"/>
      <c r="AW1165" s="195"/>
    </row>
    <row r="1166" spans="1:49" s="196" customFormat="1" hidden="1">
      <c r="A1166" s="106" t="s">
        <v>4</v>
      </c>
      <c r="B1166" s="170" t="s">
        <v>1473</v>
      </c>
      <c r="C1166" s="170" t="s">
        <v>1474</v>
      </c>
      <c r="D1166" s="370" t="s">
        <v>1476</v>
      </c>
      <c r="E1166" s="170">
        <v>1053300180</v>
      </c>
      <c r="F1166" s="106" t="s">
        <v>72</v>
      </c>
      <c r="G1166" s="110">
        <v>4</v>
      </c>
      <c r="H1166" s="110">
        <v>3</v>
      </c>
      <c r="I1166" s="106" t="s">
        <v>53</v>
      </c>
      <c r="J1166" s="114"/>
      <c r="K1166" s="172"/>
      <c r="L1166" s="172"/>
      <c r="M1166" s="172"/>
      <c r="N1166" s="172"/>
      <c r="O1166" s="172"/>
      <c r="P1166" s="172"/>
      <c r="Q1166" s="172"/>
      <c r="R1166" s="172"/>
      <c r="S1166" s="172"/>
      <c r="T1166" s="172"/>
      <c r="U1166" s="172"/>
      <c r="V1166" s="172"/>
      <c r="W1166" s="172"/>
      <c r="X1166" s="172"/>
      <c r="Y1166" s="172"/>
      <c r="Z1166" s="172"/>
      <c r="AA1166" s="172"/>
      <c r="AB1166" s="172"/>
      <c r="AC1166" s="172"/>
      <c r="AD1166" s="172"/>
      <c r="AE1166" s="172"/>
      <c r="AF1166" s="172"/>
      <c r="AG1166" s="172"/>
      <c r="AH1166" s="172"/>
      <c r="AI1166" s="172"/>
      <c r="AJ1166" s="172"/>
      <c r="AK1166" s="172"/>
      <c r="AL1166" s="172"/>
      <c r="AM1166" s="172"/>
      <c r="AN1166" s="172"/>
      <c r="AO1166" s="172"/>
      <c r="AP1166" s="172"/>
      <c r="AQ1166" s="172"/>
      <c r="AR1166" s="172"/>
      <c r="AS1166" s="172"/>
      <c r="AT1166" s="172"/>
      <c r="AU1166" s="172"/>
      <c r="AV1166" s="172"/>
      <c r="AW1166" s="195"/>
    </row>
    <row r="1167" spans="1:49" s="196" customFormat="1" hidden="1">
      <c r="A1167" s="106" t="s">
        <v>4</v>
      </c>
      <c r="B1167" s="170" t="s">
        <v>1473</v>
      </c>
      <c r="C1167" s="170" t="s">
        <v>1474</v>
      </c>
      <c r="D1167" s="370" t="s">
        <v>1477</v>
      </c>
      <c r="E1167" s="170">
        <v>1051889895</v>
      </c>
      <c r="F1167" s="106" t="s">
        <v>72</v>
      </c>
      <c r="G1167" s="110">
        <v>4</v>
      </c>
      <c r="H1167" s="110">
        <v>1</v>
      </c>
      <c r="I1167" s="106" t="s">
        <v>49</v>
      </c>
      <c r="J1167" s="114"/>
      <c r="K1167" s="172"/>
      <c r="L1167" s="172"/>
      <c r="M1167" s="172"/>
      <c r="N1167" s="172"/>
      <c r="O1167" s="172"/>
      <c r="P1167" s="172"/>
      <c r="Q1167" s="172"/>
      <c r="R1167" s="172"/>
      <c r="S1167" s="172"/>
      <c r="T1167" s="172"/>
      <c r="U1167" s="172"/>
      <c r="V1167" s="172"/>
      <c r="W1167" s="172"/>
      <c r="X1167" s="172"/>
      <c r="Y1167" s="172"/>
      <c r="Z1167" s="172"/>
      <c r="AA1167" s="172"/>
      <c r="AB1167" s="172"/>
      <c r="AC1167" s="172"/>
      <c r="AD1167" s="172"/>
      <c r="AE1167" s="172"/>
      <c r="AF1167" s="172"/>
      <c r="AG1167" s="172"/>
      <c r="AH1167" s="172"/>
      <c r="AI1167" s="172"/>
      <c r="AJ1167" s="172"/>
      <c r="AK1167" s="172"/>
      <c r="AL1167" s="172"/>
      <c r="AM1167" s="172"/>
      <c r="AN1167" s="172"/>
      <c r="AO1167" s="172"/>
      <c r="AP1167" s="172"/>
      <c r="AQ1167" s="172"/>
      <c r="AR1167" s="172"/>
      <c r="AS1167" s="172"/>
      <c r="AT1167" s="172"/>
      <c r="AU1167" s="172"/>
      <c r="AV1167" s="172"/>
      <c r="AW1167" s="195"/>
    </row>
    <row r="1168" spans="1:49" s="196" customFormat="1" hidden="1">
      <c r="A1168" s="106" t="s">
        <v>4</v>
      </c>
      <c r="B1168" s="170" t="s">
        <v>1473</v>
      </c>
      <c r="C1168" s="170" t="s">
        <v>1474</v>
      </c>
      <c r="D1168" s="186" t="s">
        <v>1478</v>
      </c>
      <c r="E1168" s="120">
        <v>1029664842</v>
      </c>
      <c r="F1168" s="183" t="s">
        <v>72</v>
      </c>
      <c r="G1168" s="186">
        <v>4</v>
      </c>
      <c r="H1168" s="186">
        <v>9</v>
      </c>
      <c r="I1168" s="183" t="s">
        <v>53</v>
      </c>
      <c r="J1168" s="114"/>
      <c r="K1168" s="164"/>
      <c r="L1168" s="165"/>
      <c r="M1168" s="165"/>
      <c r="N1168" s="165"/>
      <c r="O1168" s="165"/>
      <c r="P1168" s="165"/>
      <c r="Q1168" s="165"/>
      <c r="R1168" s="165"/>
      <c r="S1168" s="165"/>
      <c r="T1168" s="165"/>
      <c r="U1168" s="165"/>
      <c r="V1168" s="165"/>
      <c r="W1168" s="165"/>
      <c r="X1168" s="165"/>
      <c r="Y1168" s="165"/>
      <c r="Z1168" s="165"/>
      <c r="AA1168" s="165"/>
      <c r="AB1168" s="165"/>
      <c r="AC1168" s="165"/>
      <c r="AD1168" s="165"/>
      <c r="AE1168" s="165"/>
      <c r="AF1168" s="165"/>
      <c r="AG1168" s="165"/>
      <c r="AH1168" s="165"/>
      <c r="AI1168" s="165"/>
      <c r="AJ1168" s="165"/>
      <c r="AK1168" s="165"/>
      <c r="AL1168" s="165"/>
      <c r="AM1168" s="165"/>
      <c r="AN1168" s="165"/>
      <c r="AO1168" s="165"/>
      <c r="AP1168" s="165"/>
      <c r="AQ1168" s="165"/>
      <c r="AR1168" s="165"/>
      <c r="AS1168" s="164"/>
      <c r="AT1168" s="164"/>
      <c r="AU1168" s="164"/>
      <c r="AV1168" s="164"/>
      <c r="AW1168" s="195"/>
    </row>
    <row r="1169" spans="1:49" s="196" customFormat="1" hidden="1">
      <c r="A1169" s="106" t="s">
        <v>4</v>
      </c>
      <c r="B1169" s="170" t="s">
        <v>1473</v>
      </c>
      <c r="C1169" s="170" t="s">
        <v>1474</v>
      </c>
      <c r="D1169" s="370" t="s">
        <v>1479</v>
      </c>
      <c r="E1169" s="170">
        <v>1021853203</v>
      </c>
      <c r="F1169" s="106" t="s">
        <v>72</v>
      </c>
      <c r="G1169" s="110">
        <v>6</v>
      </c>
      <c r="H1169" s="110">
        <v>5</v>
      </c>
      <c r="I1169" s="445" t="s">
        <v>53</v>
      </c>
      <c r="J1169" s="114"/>
      <c r="K1169" s="172"/>
      <c r="L1169" s="172"/>
      <c r="M1169" s="172"/>
      <c r="N1169" s="172"/>
      <c r="O1169" s="172"/>
      <c r="P1169" s="172"/>
      <c r="Q1169" s="172"/>
      <c r="R1169" s="172"/>
      <c r="S1169" s="172"/>
      <c r="T1169" s="172"/>
      <c r="U1169" s="172"/>
      <c r="V1169" s="172"/>
      <c r="W1169" s="172"/>
      <c r="X1169" s="172"/>
      <c r="Y1169" s="172"/>
      <c r="Z1169" s="172"/>
      <c r="AA1169" s="172"/>
      <c r="AB1169" s="172"/>
      <c r="AC1169" s="172"/>
      <c r="AD1169" s="172"/>
      <c r="AE1169" s="172"/>
      <c r="AF1169" s="172"/>
      <c r="AG1169" s="172"/>
      <c r="AH1169" s="172"/>
      <c r="AI1169" s="172"/>
      <c r="AJ1169" s="172"/>
      <c r="AK1169" s="172"/>
      <c r="AL1169" s="172"/>
      <c r="AM1169" s="172"/>
      <c r="AN1169" s="172"/>
      <c r="AO1169" s="172"/>
      <c r="AP1169" s="172"/>
      <c r="AQ1169" s="172"/>
      <c r="AR1169" s="172"/>
      <c r="AS1169" s="172"/>
      <c r="AT1169" s="172"/>
      <c r="AU1169" s="172"/>
      <c r="AV1169" s="172"/>
      <c r="AW1169" s="195"/>
    </row>
    <row r="1170" spans="1:49" s="196" customFormat="1" hidden="1">
      <c r="A1170" s="106" t="s">
        <v>4</v>
      </c>
      <c r="B1170" s="170" t="s">
        <v>1473</v>
      </c>
      <c r="C1170" s="170" t="s">
        <v>1474</v>
      </c>
      <c r="D1170" s="370" t="s">
        <v>1480</v>
      </c>
      <c r="E1170" s="170">
        <v>1036138046</v>
      </c>
      <c r="F1170" s="106" t="s">
        <v>72</v>
      </c>
      <c r="G1170" s="110">
        <v>2</v>
      </c>
      <c r="H1170" s="110">
        <v>12</v>
      </c>
      <c r="I1170" s="106" t="s">
        <v>53</v>
      </c>
      <c r="J1170" s="114"/>
      <c r="K1170" s="172"/>
      <c r="L1170" s="172"/>
      <c r="M1170" s="172"/>
      <c r="N1170" s="172"/>
      <c r="O1170" s="172"/>
      <c r="P1170" s="172"/>
      <c r="Q1170" s="172"/>
      <c r="R1170" s="172"/>
      <c r="S1170" s="172"/>
      <c r="T1170" s="172"/>
      <c r="U1170" s="172"/>
      <c r="V1170" s="172"/>
      <c r="W1170" s="172"/>
      <c r="X1170" s="172"/>
      <c r="Y1170" s="172"/>
      <c r="Z1170" s="172"/>
      <c r="AA1170" s="172"/>
      <c r="AB1170" s="172"/>
      <c r="AC1170" s="172"/>
      <c r="AD1170" s="172"/>
      <c r="AE1170" s="172"/>
      <c r="AF1170" s="172"/>
      <c r="AG1170" s="172"/>
      <c r="AH1170" s="172"/>
      <c r="AI1170" s="172"/>
      <c r="AJ1170" s="172"/>
      <c r="AK1170" s="172"/>
      <c r="AL1170" s="172"/>
      <c r="AM1170" s="172"/>
      <c r="AN1170" s="172"/>
      <c r="AO1170" s="172"/>
      <c r="AP1170" s="172"/>
      <c r="AQ1170" s="172"/>
      <c r="AR1170" s="172"/>
      <c r="AS1170" s="172"/>
      <c r="AT1170" s="172"/>
      <c r="AU1170" s="172"/>
      <c r="AV1170" s="172"/>
      <c r="AW1170" s="195"/>
    </row>
    <row r="1171" spans="1:49" s="196" customFormat="1" hidden="1">
      <c r="A1171" s="106" t="s">
        <v>4</v>
      </c>
      <c r="B1171" s="170" t="s">
        <v>1473</v>
      </c>
      <c r="C1171" s="170" t="s">
        <v>1474</v>
      </c>
      <c r="D1171" s="370" t="s">
        <v>1481</v>
      </c>
      <c r="E1171" s="170">
        <v>1053797096</v>
      </c>
      <c r="F1171" s="106" t="s">
        <v>72</v>
      </c>
      <c r="G1171" s="110">
        <v>6</v>
      </c>
      <c r="H1171" s="110">
        <v>7</v>
      </c>
      <c r="I1171" s="106" t="s">
        <v>53</v>
      </c>
      <c r="J1171" s="114"/>
      <c r="K1171" s="172"/>
      <c r="L1171" s="172"/>
      <c r="M1171" s="172"/>
      <c r="N1171" s="172"/>
      <c r="O1171" s="172"/>
      <c r="P1171" s="172"/>
      <c r="Q1171" s="172"/>
      <c r="R1171" s="172"/>
      <c r="S1171" s="172"/>
      <c r="T1171" s="172"/>
      <c r="U1171" s="172"/>
      <c r="V1171" s="172"/>
      <c r="W1171" s="172"/>
      <c r="X1171" s="172"/>
      <c r="Y1171" s="172"/>
      <c r="Z1171" s="172"/>
      <c r="AA1171" s="172"/>
      <c r="AB1171" s="172"/>
      <c r="AC1171" s="172"/>
      <c r="AD1171" s="172"/>
      <c r="AE1171" s="172"/>
      <c r="AF1171" s="172"/>
      <c r="AG1171" s="172"/>
      <c r="AH1171" s="172"/>
      <c r="AI1171" s="172"/>
      <c r="AJ1171" s="172"/>
      <c r="AK1171" s="172"/>
      <c r="AL1171" s="172"/>
      <c r="AM1171" s="172"/>
      <c r="AN1171" s="172"/>
      <c r="AO1171" s="172"/>
      <c r="AP1171" s="172"/>
      <c r="AQ1171" s="172"/>
      <c r="AR1171" s="172"/>
      <c r="AS1171" s="172"/>
      <c r="AT1171" s="172"/>
      <c r="AU1171" s="172"/>
      <c r="AV1171" s="172"/>
      <c r="AW1171" s="195"/>
    </row>
    <row r="1172" spans="1:49" s="196" customFormat="1" hidden="1">
      <c r="A1172" s="106" t="s">
        <v>4</v>
      </c>
      <c r="B1172" s="170" t="s">
        <v>1473</v>
      </c>
      <c r="C1172" s="170" t="s">
        <v>1474</v>
      </c>
      <c r="D1172" s="370" t="s">
        <v>1482</v>
      </c>
      <c r="E1172" s="170">
        <v>1038443485</v>
      </c>
      <c r="F1172" s="106" t="s">
        <v>72</v>
      </c>
      <c r="G1172" s="110">
        <v>2</v>
      </c>
      <c r="H1172" s="110">
        <v>8</v>
      </c>
      <c r="I1172" s="106" t="s">
        <v>53</v>
      </c>
      <c r="J1172" s="114"/>
      <c r="K1172" s="172"/>
      <c r="L1172" s="172"/>
      <c r="M1172" s="172"/>
      <c r="N1172" s="172"/>
      <c r="O1172" s="172"/>
      <c r="P1172" s="172"/>
      <c r="Q1172" s="172"/>
      <c r="R1172" s="172"/>
      <c r="S1172" s="172"/>
      <c r="T1172" s="172"/>
      <c r="U1172" s="172"/>
      <c r="V1172" s="172"/>
      <c r="W1172" s="172"/>
      <c r="X1172" s="172"/>
      <c r="Y1172" s="172"/>
      <c r="Z1172" s="172"/>
      <c r="AA1172" s="172"/>
      <c r="AB1172" s="172"/>
      <c r="AC1172" s="172"/>
      <c r="AD1172" s="172"/>
      <c r="AE1172" s="172"/>
      <c r="AF1172" s="172"/>
      <c r="AG1172" s="172"/>
      <c r="AH1172" s="172"/>
      <c r="AI1172" s="172"/>
      <c r="AJ1172" s="172"/>
      <c r="AK1172" s="172"/>
      <c r="AL1172" s="172"/>
      <c r="AM1172" s="172"/>
      <c r="AN1172" s="172"/>
      <c r="AO1172" s="172"/>
      <c r="AP1172" s="172"/>
      <c r="AQ1172" s="172"/>
      <c r="AR1172" s="172"/>
      <c r="AS1172" s="172"/>
      <c r="AT1172" s="172"/>
      <c r="AU1172" s="172"/>
      <c r="AV1172" s="172"/>
      <c r="AW1172" s="195"/>
    </row>
    <row r="1173" spans="1:49" s="196" customFormat="1" hidden="1">
      <c r="A1173" s="106" t="s">
        <v>4</v>
      </c>
      <c r="B1173" s="170" t="s">
        <v>1473</v>
      </c>
      <c r="C1173" s="170" t="s">
        <v>1474</v>
      </c>
      <c r="D1173" s="370" t="s">
        <v>1483</v>
      </c>
      <c r="E1173" s="170">
        <v>1040625111</v>
      </c>
      <c r="F1173" s="106" t="s">
        <v>72</v>
      </c>
      <c r="G1173" s="110">
        <v>4</v>
      </c>
      <c r="H1173" s="110">
        <v>3</v>
      </c>
      <c r="I1173" s="106" t="s">
        <v>53</v>
      </c>
      <c r="J1173" s="114"/>
      <c r="K1173" s="172"/>
      <c r="L1173" s="172"/>
      <c r="M1173" s="172"/>
      <c r="N1173" s="172"/>
      <c r="O1173" s="172"/>
      <c r="P1173" s="172"/>
      <c r="Q1173" s="172"/>
      <c r="R1173" s="172"/>
      <c r="S1173" s="172"/>
      <c r="T1173" s="172"/>
      <c r="U1173" s="172"/>
      <c r="V1173" s="172"/>
      <c r="W1173" s="172"/>
      <c r="X1173" s="172"/>
      <c r="Y1173" s="172"/>
      <c r="Z1173" s="172"/>
      <c r="AA1173" s="172"/>
      <c r="AB1173" s="172"/>
      <c r="AC1173" s="172"/>
      <c r="AD1173" s="172"/>
      <c r="AE1173" s="172"/>
      <c r="AF1173" s="172"/>
      <c r="AG1173" s="172"/>
      <c r="AH1173" s="172"/>
      <c r="AI1173" s="172"/>
      <c r="AJ1173" s="172"/>
      <c r="AK1173" s="172"/>
      <c r="AL1173" s="172"/>
      <c r="AM1173" s="172"/>
      <c r="AN1173" s="172"/>
      <c r="AO1173" s="172"/>
      <c r="AP1173" s="172"/>
      <c r="AQ1173" s="172"/>
      <c r="AR1173" s="172"/>
      <c r="AS1173" s="172"/>
      <c r="AT1173" s="172"/>
      <c r="AU1173" s="172"/>
      <c r="AV1173" s="172"/>
      <c r="AW1173" s="195"/>
    </row>
    <row r="1174" spans="1:49" s="196" customFormat="1" hidden="1">
      <c r="A1174" s="106" t="s">
        <v>4</v>
      </c>
      <c r="B1174" s="170" t="s">
        <v>1473</v>
      </c>
      <c r="C1174" s="170" t="s">
        <v>1474</v>
      </c>
      <c r="D1174" s="370" t="s">
        <v>1484</v>
      </c>
      <c r="E1174" s="170">
        <v>1030282816</v>
      </c>
      <c r="F1174" s="106" t="s">
        <v>72</v>
      </c>
      <c r="G1174" s="110">
        <v>3</v>
      </c>
      <c r="H1174" s="110">
        <v>12</v>
      </c>
      <c r="I1174" s="106" t="s">
        <v>53</v>
      </c>
      <c r="J1174" s="114"/>
      <c r="K1174" s="172"/>
      <c r="L1174" s="172"/>
      <c r="M1174" s="172"/>
      <c r="N1174" s="172"/>
      <c r="O1174" s="172"/>
      <c r="P1174" s="172"/>
      <c r="Q1174" s="172"/>
      <c r="R1174" s="172"/>
      <c r="S1174" s="172"/>
      <c r="T1174" s="172"/>
      <c r="U1174" s="172"/>
      <c r="V1174" s="172"/>
      <c r="W1174" s="172"/>
      <c r="X1174" s="172"/>
      <c r="Y1174" s="172"/>
      <c r="Z1174" s="172"/>
      <c r="AA1174" s="172"/>
      <c r="AB1174" s="172"/>
      <c r="AC1174" s="172"/>
      <c r="AD1174" s="172"/>
      <c r="AE1174" s="172"/>
      <c r="AF1174" s="172"/>
      <c r="AG1174" s="172"/>
      <c r="AH1174" s="172"/>
      <c r="AI1174" s="172"/>
      <c r="AJ1174" s="172"/>
      <c r="AK1174" s="172"/>
      <c r="AL1174" s="172"/>
      <c r="AM1174" s="172"/>
      <c r="AN1174" s="172"/>
      <c r="AO1174" s="172"/>
      <c r="AP1174" s="172"/>
      <c r="AQ1174" s="172"/>
      <c r="AR1174" s="172"/>
      <c r="AS1174" s="172"/>
      <c r="AT1174" s="172"/>
      <c r="AU1174" s="172"/>
      <c r="AV1174" s="172"/>
      <c r="AW1174" s="195"/>
    </row>
    <row r="1175" spans="1:49" s="196" customFormat="1" hidden="1">
      <c r="A1175" s="106" t="s">
        <v>4</v>
      </c>
      <c r="B1175" s="170" t="s">
        <v>1473</v>
      </c>
      <c r="C1175" s="170" t="s">
        <v>1474</v>
      </c>
      <c r="D1175" s="370" t="s">
        <v>1485</v>
      </c>
      <c r="E1175" s="170">
        <v>1105483745</v>
      </c>
      <c r="F1175" s="106" t="s">
        <v>72</v>
      </c>
      <c r="G1175" s="110">
        <v>3</v>
      </c>
      <c r="H1175" s="110">
        <v>23</v>
      </c>
      <c r="I1175" s="106" t="s">
        <v>53</v>
      </c>
      <c r="J1175" s="114"/>
      <c r="K1175" s="172"/>
      <c r="L1175" s="172"/>
      <c r="M1175" s="172"/>
      <c r="N1175" s="172"/>
      <c r="O1175" s="172"/>
      <c r="P1175" s="172"/>
      <c r="Q1175" s="172"/>
      <c r="R1175" s="172"/>
      <c r="S1175" s="172"/>
      <c r="T1175" s="172"/>
      <c r="U1175" s="172"/>
      <c r="V1175" s="172"/>
      <c r="W1175" s="172"/>
      <c r="X1175" s="172"/>
      <c r="Y1175" s="172"/>
      <c r="Z1175" s="172"/>
      <c r="AA1175" s="172"/>
      <c r="AB1175" s="172"/>
      <c r="AC1175" s="172"/>
      <c r="AD1175" s="172"/>
      <c r="AE1175" s="172"/>
      <c r="AF1175" s="172"/>
      <c r="AG1175" s="172"/>
      <c r="AH1175" s="172"/>
      <c r="AI1175" s="172"/>
      <c r="AJ1175" s="172"/>
      <c r="AK1175" s="172"/>
      <c r="AL1175" s="172"/>
      <c r="AM1175" s="172"/>
      <c r="AN1175" s="172"/>
      <c r="AO1175" s="172"/>
      <c r="AP1175" s="172"/>
      <c r="AQ1175" s="172"/>
      <c r="AR1175" s="172"/>
      <c r="AS1175" s="172"/>
      <c r="AT1175" s="172"/>
      <c r="AU1175" s="172"/>
      <c r="AV1175" s="172"/>
      <c r="AW1175" s="195"/>
    </row>
    <row r="1176" spans="1:49" s="196" customFormat="1" hidden="1">
      <c r="A1176" s="106" t="s">
        <v>4</v>
      </c>
      <c r="B1176" s="170" t="s">
        <v>1473</v>
      </c>
      <c r="C1176" s="170" t="s">
        <v>1474</v>
      </c>
      <c r="D1176" s="370" t="s">
        <v>1486</v>
      </c>
      <c r="E1176" s="170">
        <v>1058942712</v>
      </c>
      <c r="F1176" s="106" t="s">
        <v>72</v>
      </c>
      <c r="G1176" s="110">
        <v>4</v>
      </c>
      <c r="H1176" s="110">
        <v>3</v>
      </c>
      <c r="I1176" s="106" t="s">
        <v>53</v>
      </c>
      <c r="J1176" s="114"/>
      <c r="K1176" s="172"/>
      <c r="L1176" s="172"/>
      <c r="M1176" s="172"/>
      <c r="N1176" s="172"/>
      <c r="O1176" s="172"/>
      <c r="P1176" s="172"/>
      <c r="Q1176" s="172"/>
      <c r="R1176" s="172"/>
      <c r="S1176" s="172"/>
      <c r="T1176" s="172"/>
      <c r="U1176" s="172"/>
      <c r="V1176" s="172"/>
      <c r="W1176" s="172"/>
      <c r="X1176" s="172"/>
      <c r="Y1176" s="172"/>
      <c r="Z1176" s="172"/>
      <c r="AA1176" s="172"/>
      <c r="AB1176" s="172"/>
      <c r="AC1176" s="172"/>
      <c r="AD1176" s="172"/>
      <c r="AE1176" s="172"/>
      <c r="AF1176" s="172"/>
      <c r="AG1176" s="172"/>
      <c r="AH1176" s="172"/>
      <c r="AI1176" s="172"/>
      <c r="AJ1176" s="172"/>
      <c r="AK1176" s="172"/>
      <c r="AL1176" s="172"/>
      <c r="AM1176" s="172"/>
      <c r="AN1176" s="172"/>
      <c r="AO1176" s="172"/>
      <c r="AP1176" s="172"/>
      <c r="AQ1176" s="172"/>
      <c r="AR1176" s="172"/>
      <c r="AS1176" s="172"/>
      <c r="AT1176" s="172"/>
      <c r="AU1176" s="172"/>
      <c r="AV1176" s="172"/>
      <c r="AW1176" s="195"/>
    </row>
    <row r="1177" spans="1:49" s="196" customFormat="1" hidden="1">
      <c r="A1177" s="106" t="s">
        <v>4</v>
      </c>
      <c r="B1177" s="170" t="s">
        <v>1473</v>
      </c>
      <c r="C1177" s="170" t="s">
        <v>1474</v>
      </c>
      <c r="D1177" s="370" t="s">
        <v>1487</v>
      </c>
      <c r="E1177" s="107">
        <v>1023354879</v>
      </c>
      <c r="F1177" s="209" t="s">
        <v>72</v>
      </c>
      <c r="G1177" s="110">
        <v>4</v>
      </c>
      <c r="H1177" s="110">
        <v>3</v>
      </c>
      <c r="I1177" s="106" t="s">
        <v>53</v>
      </c>
      <c r="J1177" s="114"/>
      <c r="K1177" s="172"/>
      <c r="L1177" s="172"/>
      <c r="M1177" s="172"/>
      <c r="N1177" s="172"/>
      <c r="O1177" s="172"/>
      <c r="P1177" s="172"/>
      <c r="Q1177" s="172"/>
      <c r="R1177" s="172"/>
      <c r="S1177" s="172"/>
      <c r="T1177" s="172"/>
      <c r="U1177" s="172"/>
      <c r="V1177" s="172"/>
      <c r="W1177" s="172"/>
      <c r="X1177" s="172"/>
      <c r="Y1177" s="172"/>
      <c r="Z1177" s="172"/>
      <c r="AA1177" s="172"/>
      <c r="AB1177" s="172"/>
      <c r="AC1177" s="172"/>
      <c r="AD1177" s="172"/>
      <c r="AE1177" s="172"/>
      <c r="AF1177" s="172"/>
      <c r="AG1177" s="172"/>
      <c r="AH1177" s="172"/>
      <c r="AI1177" s="172"/>
      <c r="AJ1177" s="172"/>
      <c r="AK1177" s="172"/>
      <c r="AL1177" s="172"/>
      <c r="AM1177" s="172"/>
      <c r="AN1177" s="172"/>
      <c r="AO1177" s="172"/>
      <c r="AP1177" s="172"/>
      <c r="AQ1177" s="172"/>
      <c r="AR1177" s="172"/>
      <c r="AS1177" s="172"/>
      <c r="AT1177" s="172"/>
      <c r="AU1177" s="172"/>
      <c r="AV1177" s="172"/>
      <c r="AW1177" s="195"/>
    </row>
    <row r="1178" spans="1:49" s="196" customFormat="1" hidden="1">
      <c r="A1178" s="106" t="s">
        <v>4</v>
      </c>
      <c r="B1178" s="170" t="s">
        <v>1488</v>
      </c>
      <c r="C1178" s="170" t="s">
        <v>1489</v>
      </c>
      <c r="D1178" s="171" t="s">
        <v>1490</v>
      </c>
      <c r="E1178" s="120">
        <v>1004557698</v>
      </c>
      <c r="F1178" s="120" t="s">
        <v>85</v>
      </c>
      <c r="G1178" s="110">
        <v>3</v>
      </c>
      <c r="H1178" s="110">
        <v>7</v>
      </c>
      <c r="I1178" s="120" t="s">
        <v>53</v>
      </c>
      <c r="J1178" s="114"/>
      <c r="K1178" s="195"/>
      <c r="L1178" s="172"/>
      <c r="M1178" s="172"/>
      <c r="N1178" s="172"/>
      <c r="O1178" s="172"/>
      <c r="P1178" s="172"/>
      <c r="Q1178" s="172"/>
      <c r="R1178" s="172"/>
      <c r="S1178" s="172"/>
      <c r="T1178" s="172"/>
      <c r="U1178" s="172"/>
      <c r="V1178" s="172"/>
      <c r="W1178" s="172"/>
      <c r="X1178" s="172"/>
      <c r="Y1178" s="172"/>
      <c r="Z1178" s="172"/>
      <c r="AA1178" s="172"/>
      <c r="AB1178" s="172"/>
      <c r="AC1178" s="172"/>
      <c r="AD1178" s="172"/>
      <c r="AE1178" s="172"/>
      <c r="AF1178" s="172"/>
      <c r="AG1178" s="172"/>
      <c r="AH1178" s="172"/>
      <c r="AI1178" s="172"/>
      <c r="AJ1178" s="172"/>
      <c r="AK1178" s="172"/>
      <c r="AL1178" s="172"/>
      <c r="AM1178" s="172"/>
      <c r="AN1178" s="172"/>
      <c r="AO1178" s="172"/>
      <c r="AP1178" s="172"/>
      <c r="AQ1178" s="172"/>
      <c r="AR1178" s="172"/>
      <c r="AS1178" s="172"/>
      <c r="AT1178" s="172"/>
      <c r="AU1178" s="172"/>
      <c r="AV1178" s="172"/>
      <c r="AW1178" s="195"/>
    </row>
    <row r="1179" spans="1:49" s="196" customFormat="1" hidden="1">
      <c r="A1179" s="106" t="s">
        <v>4</v>
      </c>
      <c r="B1179" s="170" t="s">
        <v>1488</v>
      </c>
      <c r="C1179" s="170" t="s">
        <v>1489</v>
      </c>
      <c r="D1179" s="171" t="s">
        <v>1491</v>
      </c>
      <c r="E1179" s="170">
        <v>1044207478</v>
      </c>
      <c r="F1179" s="211" t="s">
        <v>58</v>
      </c>
      <c r="G1179" s="110">
        <v>4</v>
      </c>
      <c r="H1179" s="110">
        <v>5</v>
      </c>
      <c r="I1179" s="120" t="s">
        <v>53</v>
      </c>
      <c r="J1179" s="114"/>
      <c r="K1179" s="195"/>
      <c r="L1179" s="172"/>
      <c r="M1179" s="172"/>
      <c r="N1179" s="172"/>
      <c r="O1179" s="172"/>
      <c r="P1179" s="172"/>
      <c r="Q1179" s="172"/>
      <c r="R1179" s="172"/>
      <c r="S1179" s="172"/>
      <c r="T1179" s="172"/>
      <c r="U1179" s="172"/>
      <c r="V1179" s="172"/>
      <c r="W1179" s="172"/>
      <c r="X1179" s="172"/>
      <c r="Y1179" s="172"/>
      <c r="Z1179" s="172"/>
      <c r="AA1179" s="172"/>
      <c r="AB1179" s="172"/>
      <c r="AC1179" s="172"/>
      <c r="AD1179" s="172"/>
      <c r="AE1179" s="172"/>
      <c r="AF1179" s="172"/>
      <c r="AG1179" s="172"/>
      <c r="AH1179" s="172"/>
      <c r="AI1179" s="172"/>
      <c r="AJ1179" s="172"/>
      <c r="AK1179" s="172"/>
      <c r="AL1179" s="172"/>
      <c r="AM1179" s="172"/>
      <c r="AN1179" s="172"/>
      <c r="AO1179" s="172"/>
      <c r="AP1179" s="172"/>
      <c r="AQ1179" s="172"/>
      <c r="AR1179" s="172"/>
      <c r="AS1179" s="172"/>
      <c r="AT1179" s="172"/>
      <c r="AU1179" s="172"/>
      <c r="AV1179" s="172"/>
      <c r="AW1179" s="195"/>
    </row>
    <row r="1180" spans="1:49" s="196" customFormat="1" hidden="1">
      <c r="A1180" s="106" t="s">
        <v>4</v>
      </c>
      <c r="B1180" s="170" t="s">
        <v>1488</v>
      </c>
      <c r="C1180" s="170" t="s">
        <v>1489</v>
      </c>
      <c r="D1180" s="171" t="s">
        <v>1492</v>
      </c>
      <c r="E1180" s="170">
        <v>2347583946</v>
      </c>
      <c r="F1180" s="106" t="s">
        <v>58</v>
      </c>
      <c r="G1180" s="110">
        <v>4</v>
      </c>
      <c r="H1180" s="110">
        <v>3</v>
      </c>
      <c r="I1180" s="120" t="s">
        <v>53</v>
      </c>
      <c r="J1180" s="114"/>
      <c r="K1180" s="195"/>
      <c r="L1180" s="172"/>
      <c r="M1180" s="172"/>
      <c r="N1180" s="172"/>
      <c r="O1180" s="172"/>
      <c r="P1180" s="172"/>
      <c r="Q1180" s="172"/>
      <c r="R1180" s="172"/>
      <c r="S1180" s="172"/>
      <c r="T1180" s="172"/>
      <c r="U1180" s="172"/>
      <c r="V1180" s="172"/>
      <c r="W1180" s="172"/>
      <c r="X1180" s="172"/>
      <c r="Y1180" s="172"/>
      <c r="Z1180" s="172"/>
      <c r="AA1180" s="172"/>
      <c r="AB1180" s="172"/>
      <c r="AC1180" s="172"/>
      <c r="AD1180" s="172"/>
      <c r="AE1180" s="172"/>
      <c r="AF1180" s="172"/>
      <c r="AG1180" s="172"/>
      <c r="AH1180" s="172"/>
      <c r="AI1180" s="172"/>
      <c r="AJ1180" s="172"/>
      <c r="AK1180" s="172"/>
      <c r="AL1180" s="172"/>
      <c r="AM1180" s="172"/>
      <c r="AN1180" s="172"/>
      <c r="AO1180" s="172"/>
      <c r="AP1180" s="172"/>
      <c r="AQ1180" s="172"/>
      <c r="AR1180" s="172"/>
      <c r="AS1180" s="172"/>
      <c r="AT1180" s="172"/>
      <c r="AU1180" s="172"/>
      <c r="AV1180" s="172"/>
      <c r="AW1180" s="195"/>
    </row>
    <row r="1181" spans="1:49" s="196" customFormat="1" hidden="1">
      <c r="A1181" s="106" t="s">
        <v>4</v>
      </c>
      <c r="B1181" s="170" t="s">
        <v>1488</v>
      </c>
      <c r="C1181" s="170" t="s">
        <v>1489</v>
      </c>
      <c r="D1181" s="171" t="s">
        <v>1493</v>
      </c>
      <c r="E1181" s="170">
        <v>1043197670</v>
      </c>
      <c r="F1181" s="106" t="s">
        <v>58</v>
      </c>
      <c r="G1181" s="110">
        <v>3</v>
      </c>
      <c r="H1181" s="110">
        <v>9</v>
      </c>
      <c r="I1181" s="120" t="s">
        <v>53</v>
      </c>
      <c r="J1181" s="114"/>
      <c r="K1181" s="172"/>
      <c r="L1181" s="172"/>
      <c r="M1181" s="172"/>
      <c r="N1181" s="172"/>
      <c r="O1181" s="172"/>
      <c r="P1181" s="172"/>
      <c r="Q1181" s="172"/>
      <c r="R1181" s="172"/>
      <c r="S1181" s="172"/>
      <c r="T1181" s="172"/>
      <c r="U1181" s="172"/>
      <c r="V1181" s="172"/>
      <c r="W1181" s="172"/>
      <c r="X1181" s="172"/>
      <c r="Y1181" s="172"/>
      <c r="Z1181" s="172"/>
      <c r="AA1181" s="172"/>
      <c r="AB1181" s="172"/>
      <c r="AC1181" s="172"/>
      <c r="AD1181" s="172"/>
      <c r="AE1181" s="172"/>
      <c r="AF1181" s="172"/>
      <c r="AG1181" s="172"/>
      <c r="AH1181" s="172"/>
      <c r="AI1181" s="172"/>
      <c r="AJ1181" s="172"/>
      <c r="AK1181" s="172"/>
      <c r="AL1181" s="172"/>
      <c r="AM1181" s="172"/>
      <c r="AN1181" s="172"/>
      <c r="AO1181" s="172"/>
      <c r="AP1181" s="172"/>
      <c r="AQ1181" s="172"/>
      <c r="AR1181" s="172"/>
      <c r="AS1181" s="172"/>
      <c r="AT1181" s="172"/>
      <c r="AU1181" s="172"/>
      <c r="AV1181" s="172"/>
      <c r="AW1181" s="195"/>
    </row>
    <row r="1182" spans="1:49" s="196" customFormat="1" hidden="1">
      <c r="A1182" s="106" t="s">
        <v>4</v>
      </c>
      <c r="B1182" s="170" t="s">
        <v>1488</v>
      </c>
      <c r="C1182" s="170" t="s">
        <v>1489</v>
      </c>
      <c r="D1182" s="171" t="s">
        <v>1494</v>
      </c>
      <c r="E1182" s="120">
        <v>1044159927</v>
      </c>
      <c r="F1182" s="211" t="s">
        <v>58</v>
      </c>
      <c r="G1182" s="110">
        <v>4</v>
      </c>
      <c r="H1182" s="110">
        <v>9</v>
      </c>
      <c r="I1182" s="120" t="s">
        <v>53</v>
      </c>
      <c r="J1182" s="114"/>
      <c r="K1182" s="172"/>
      <c r="L1182" s="172"/>
      <c r="M1182" s="172"/>
      <c r="N1182" s="172"/>
      <c r="O1182" s="172"/>
      <c r="P1182" s="172"/>
      <c r="Q1182" s="172"/>
      <c r="R1182" s="172"/>
      <c r="S1182" s="172"/>
      <c r="T1182" s="172"/>
      <c r="U1182" s="172"/>
      <c r="V1182" s="172"/>
      <c r="W1182" s="172"/>
      <c r="X1182" s="172"/>
      <c r="Y1182" s="172"/>
      <c r="Z1182" s="172"/>
      <c r="AA1182" s="172"/>
      <c r="AB1182" s="172"/>
      <c r="AC1182" s="172"/>
      <c r="AD1182" s="172"/>
      <c r="AE1182" s="172"/>
      <c r="AF1182" s="172"/>
      <c r="AG1182" s="172"/>
      <c r="AH1182" s="172"/>
      <c r="AI1182" s="172"/>
      <c r="AJ1182" s="172"/>
      <c r="AK1182" s="172"/>
      <c r="AL1182" s="172"/>
      <c r="AM1182" s="172"/>
      <c r="AN1182" s="172"/>
      <c r="AO1182" s="172"/>
      <c r="AP1182" s="172"/>
      <c r="AQ1182" s="172"/>
      <c r="AR1182" s="172"/>
      <c r="AS1182" s="172"/>
      <c r="AT1182" s="172"/>
      <c r="AU1182" s="172"/>
      <c r="AV1182" s="172"/>
      <c r="AW1182" s="195"/>
    </row>
    <row r="1183" spans="1:49" s="196" customFormat="1" hidden="1">
      <c r="A1183" s="106" t="s">
        <v>4</v>
      </c>
      <c r="B1183" s="170" t="s">
        <v>1488</v>
      </c>
      <c r="C1183" s="170" t="s">
        <v>1489</v>
      </c>
      <c r="D1183" s="171" t="s">
        <v>1495</v>
      </c>
      <c r="E1183" s="120">
        <v>1027186962</v>
      </c>
      <c r="F1183" s="211" t="s">
        <v>58</v>
      </c>
      <c r="G1183" s="110">
        <v>2</v>
      </c>
      <c r="H1183" s="110">
        <v>2</v>
      </c>
      <c r="I1183" s="120" t="s">
        <v>53</v>
      </c>
      <c r="J1183" s="114"/>
      <c r="K1183" s="172"/>
      <c r="L1183" s="172"/>
      <c r="M1183" s="172"/>
      <c r="N1183" s="172"/>
      <c r="O1183" s="172"/>
      <c r="P1183" s="172"/>
      <c r="Q1183" s="172"/>
      <c r="R1183" s="172"/>
      <c r="S1183" s="172"/>
      <c r="T1183" s="172"/>
      <c r="U1183" s="172"/>
      <c r="V1183" s="172"/>
      <c r="W1183" s="172"/>
      <c r="X1183" s="172"/>
      <c r="Y1183" s="172"/>
      <c r="Z1183" s="172"/>
      <c r="AA1183" s="172"/>
      <c r="AB1183" s="172"/>
      <c r="AC1183" s="172"/>
      <c r="AD1183" s="172"/>
      <c r="AE1183" s="172"/>
      <c r="AF1183" s="172"/>
      <c r="AG1183" s="172"/>
      <c r="AH1183" s="172"/>
      <c r="AI1183" s="172"/>
      <c r="AJ1183" s="172"/>
      <c r="AK1183" s="172"/>
      <c r="AL1183" s="172"/>
      <c r="AM1183" s="172"/>
      <c r="AN1183" s="172"/>
      <c r="AO1183" s="172"/>
      <c r="AP1183" s="172"/>
      <c r="AQ1183" s="172"/>
      <c r="AR1183" s="172"/>
      <c r="AS1183" s="172"/>
      <c r="AT1183" s="172"/>
      <c r="AU1183" s="172"/>
      <c r="AV1183" s="172"/>
      <c r="AW1183" s="195"/>
    </row>
    <row r="1184" spans="1:49" s="196" customFormat="1" hidden="1">
      <c r="A1184" s="106" t="s">
        <v>4</v>
      </c>
      <c r="B1184" s="170" t="s">
        <v>1488</v>
      </c>
      <c r="C1184" s="170" t="s">
        <v>1489</v>
      </c>
      <c r="D1184" s="171" t="s">
        <v>1496</v>
      </c>
      <c r="E1184" s="120">
        <v>1025860055</v>
      </c>
      <c r="F1184" s="211" t="s">
        <v>58</v>
      </c>
      <c r="G1184" s="110">
        <v>3</v>
      </c>
      <c r="H1184" s="110">
        <v>6</v>
      </c>
      <c r="I1184" s="120" t="s">
        <v>53</v>
      </c>
      <c r="J1184" s="114"/>
      <c r="K1184" s="172"/>
      <c r="L1184" s="172"/>
      <c r="M1184" s="172"/>
      <c r="N1184" s="172"/>
      <c r="O1184" s="172"/>
      <c r="P1184" s="172"/>
      <c r="Q1184" s="172"/>
      <c r="R1184" s="172"/>
      <c r="S1184" s="172"/>
      <c r="T1184" s="172"/>
      <c r="U1184" s="172"/>
      <c r="V1184" s="172"/>
      <c r="W1184" s="172"/>
      <c r="X1184" s="172"/>
      <c r="Y1184" s="172"/>
      <c r="Z1184" s="172"/>
      <c r="AA1184" s="172"/>
      <c r="AB1184" s="172"/>
      <c r="AC1184" s="172"/>
      <c r="AD1184" s="172"/>
      <c r="AE1184" s="172"/>
      <c r="AF1184" s="172"/>
      <c r="AG1184" s="172"/>
      <c r="AH1184" s="172"/>
      <c r="AI1184" s="172"/>
      <c r="AJ1184" s="172"/>
      <c r="AK1184" s="172"/>
      <c r="AL1184" s="172"/>
      <c r="AM1184" s="172"/>
      <c r="AN1184" s="172"/>
      <c r="AO1184" s="172"/>
      <c r="AP1184" s="172"/>
      <c r="AQ1184" s="172"/>
      <c r="AR1184" s="172"/>
      <c r="AS1184" s="172"/>
      <c r="AT1184" s="172"/>
      <c r="AU1184" s="172"/>
      <c r="AV1184" s="172"/>
      <c r="AW1184" s="195"/>
    </row>
    <row r="1185" spans="1:49" s="196" customFormat="1" hidden="1">
      <c r="A1185" s="106" t="s">
        <v>4</v>
      </c>
      <c r="B1185" s="170" t="s">
        <v>1488</v>
      </c>
      <c r="C1185" s="170" t="s">
        <v>1489</v>
      </c>
      <c r="D1185" s="171" t="s">
        <v>1497</v>
      </c>
      <c r="E1185" s="120">
        <v>10118865020</v>
      </c>
      <c r="F1185" s="106" t="s">
        <v>58</v>
      </c>
      <c r="G1185" s="110">
        <v>4</v>
      </c>
      <c r="H1185" s="110">
        <v>7</v>
      </c>
      <c r="I1185" s="120" t="s">
        <v>53</v>
      </c>
      <c r="J1185" s="114"/>
      <c r="K1185" s="172"/>
      <c r="L1185" s="172"/>
      <c r="M1185" s="172"/>
      <c r="N1185" s="172"/>
      <c r="O1185" s="172"/>
      <c r="P1185" s="172"/>
      <c r="Q1185" s="172"/>
      <c r="R1185" s="172"/>
      <c r="S1185" s="172"/>
      <c r="T1185" s="172"/>
      <c r="U1185" s="172"/>
      <c r="V1185" s="172"/>
      <c r="W1185" s="172"/>
      <c r="X1185" s="172"/>
      <c r="Y1185" s="172"/>
      <c r="Z1185" s="172"/>
      <c r="AA1185" s="172"/>
      <c r="AB1185" s="172"/>
      <c r="AC1185" s="172"/>
      <c r="AD1185" s="172"/>
      <c r="AE1185" s="172"/>
      <c r="AF1185" s="172"/>
      <c r="AG1185" s="172"/>
      <c r="AH1185" s="172"/>
      <c r="AI1185" s="172"/>
      <c r="AJ1185" s="172"/>
      <c r="AK1185" s="172"/>
      <c r="AL1185" s="172"/>
      <c r="AM1185" s="172"/>
      <c r="AN1185" s="172"/>
      <c r="AO1185" s="172"/>
      <c r="AP1185" s="172"/>
      <c r="AQ1185" s="172"/>
      <c r="AR1185" s="172"/>
      <c r="AS1185" s="172"/>
      <c r="AT1185" s="172"/>
      <c r="AU1185" s="172"/>
      <c r="AV1185" s="172"/>
      <c r="AW1185" s="195"/>
    </row>
    <row r="1186" spans="1:49" s="196" customFormat="1" hidden="1">
      <c r="A1186" s="106" t="s">
        <v>4</v>
      </c>
      <c r="B1186" s="170" t="s">
        <v>1488</v>
      </c>
      <c r="C1186" s="170" t="s">
        <v>1489</v>
      </c>
      <c r="D1186" s="171" t="s">
        <v>1498</v>
      </c>
      <c r="E1186" s="120">
        <v>1009478536</v>
      </c>
      <c r="F1186" s="211" t="s">
        <v>58</v>
      </c>
      <c r="G1186" s="110">
        <v>3</v>
      </c>
      <c r="H1186" s="110">
        <v>2</v>
      </c>
      <c r="I1186" s="120" t="s">
        <v>53</v>
      </c>
      <c r="J1186" s="114"/>
      <c r="K1186" s="172"/>
      <c r="L1186" s="172"/>
      <c r="M1186" s="172"/>
      <c r="N1186" s="172"/>
      <c r="O1186" s="172"/>
      <c r="P1186" s="172"/>
      <c r="Q1186" s="172"/>
      <c r="R1186" s="172"/>
      <c r="S1186" s="172"/>
      <c r="T1186" s="172"/>
      <c r="U1186" s="172"/>
      <c r="V1186" s="172"/>
      <c r="W1186" s="172"/>
      <c r="X1186" s="172"/>
      <c r="Y1186" s="172"/>
      <c r="Z1186" s="172"/>
      <c r="AA1186" s="172"/>
      <c r="AB1186" s="172"/>
      <c r="AC1186" s="172"/>
      <c r="AD1186" s="172"/>
      <c r="AE1186" s="172"/>
      <c r="AF1186" s="172"/>
      <c r="AG1186" s="172"/>
      <c r="AH1186" s="172"/>
      <c r="AI1186" s="172"/>
      <c r="AJ1186" s="172"/>
      <c r="AK1186" s="172"/>
      <c r="AL1186" s="172"/>
      <c r="AM1186" s="172"/>
      <c r="AN1186" s="172"/>
      <c r="AO1186" s="172"/>
      <c r="AP1186" s="172"/>
      <c r="AQ1186" s="172"/>
      <c r="AR1186" s="172"/>
      <c r="AS1186" s="172"/>
      <c r="AT1186" s="172"/>
      <c r="AU1186" s="172"/>
      <c r="AV1186" s="172"/>
      <c r="AW1186" s="195"/>
    </row>
    <row r="1187" spans="1:49" s="196" customFormat="1" hidden="1">
      <c r="A1187" s="106" t="s">
        <v>4</v>
      </c>
      <c r="B1187" s="170" t="s">
        <v>1488</v>
      </c>
      <c r="C1187" s="170" t="s">
        <v>1489</v>
      </c>
      <c r="D1187" s="171" t="s">
        <v>1499</v>
      </c>
      <c r="E1187" s="120">
        <v>1020998249</v>
      </c>
      <c r="F1187" s="211" t="s">
        <v>58</v>
      </c>
      <c r="G1187" s="110">
        <v>2</v>
      </c>
      <c r="H1187" s="110">
        <v>11</v>
      </c>
      <c r="I1187" s="120" t="s">
        <v>53</v>
      </c>
      <c r="J1187" s="114"/>
      <c r="K1187" s="172"/>
      <c r="L1187" s="172"/>
      <c r="M1187" s="172"/>
      <c r="N1187" s="172"/>
      <c r="O1187" s="172"/>
      <c r="P1187" s="172"/>
      <c r="Q1187" s="172"/>
      <c r="R1187" s="172"/>
      <c r="S1187" s="172"/>
      <c r="T1187" s="172"/>
      <c r="U1187" s="172"/>
      <c r="V1187" s="172"/>
      <c r="W1187" s="172"/>
      <c r="X1187" s="172"/>
      <c r="Y1187" s="172"/>
      <c r="Z1187" s="172"/>
      <c r="AA1187" s="172"/>
      <c r="AB1187" s="172"/>
      <c r="AC1187" s="172"/>
      <c r="AD1187" s="172"/>
      <c r="AE1187" s="172"/>
      <c r="AF1187" s="172"/>
      <c r="AG1187" s="172"/>
      <c r="AH1187" s="172"/>
      <c r="AI1187" s="172"/>
      <c r="AJ1187" s="172"/>
      <c r="AK1187" s="172"/>
      <c r="AL1187" s="172"/>
      <c r="AM1187" s="172"/>
      <c r="AN1187" s="172"/>
      <c r="AO1187" s="172"/>
      <c r="AP1187" s="172"/>
      <c r="AQ1187" s="172"/>
      <c r="AR1187" s="172"/>
      <c r="AS1187" s="172"/>
      <c r="AT1187" s="172"/>
      <c r="AU1187" s="172"/>
      <c r="AV1187" s="172"/>
      <c r="AW1187" s="195"/>
    </row>
    <row r="1188" spans="1:49" s="196" customFormat="1" hidden="1">
      <c r="A1188" s="106" t="s">
        <v>4</v>
      </c>
      <c r="B1188" s="170" t="s">
        <v>1488</v>
      </c>
      <c r="C1188" s="170" t="s">
        <v>1489</v>
      </c>
      <c r="D1188" s="171" t="s">
        <v>1500</v>
      </c>
      <c r="E1188" s="120">
        <v>1004852602</v>
      </c>
      <c r="F1188" s="120" t="s">
        <v>257</v>
      </c>
      <c r="G1188" s="110">
        <v>4</v>
      </c>
      <c r="H1188" s="110">
        <v>7</v>
      </c>
      <c r="I1188" s="120" t="s">
        <v>53</v>
      </c>
      <c r="J1188" s="114"/>
      <c r="K1188" s="172"/>
      <c r="L1188" s="172"/>
      <c r="M1188" s="172"/>
      <c r="N1188" s="172"/>
      <c r="O1188" s="172"/>
      <c r="P1188" s="172"/>
      <c r="Q1188" s="172"/>
      <c r="R1188" s="172"/>
      <c r="S1188" s="172"/>
      <c r="T1188" s="172"/>
      <c r="U1188" s="172"/>
      <c r="V1188" s="172"/>
      <c r="W1188" s="172"/>
      <c r="X1188" s="172"/>
      <c r="Y1188" s="172"/>
      <c r="Z1188" s="172"/>
      <c r="AA1188" s="172"/>
      <c r="AB1188" s="172"/>
      <c r="AC1188" s="172"/>
      <c r="AD1188" s="172"/>
      <c r="AE1188" s="172"/>
      <c r="AF1188" s="172"/>
      <c r="AG1188" s="172"/>
      <c r="AH1188" s="172"/>
      <c r="AI1188" s="172"/>
      <c r="AJ1188" s="172"/>
      <c r="AK1188" s="172"/>
      <c r="AL1188" s="172"/>
      <c r="AM1188" s="172"/>
      <c r="AN1188" s="172"/>
      <c r="AO1188" s="172"/>
      <c r="AP1188" s="172"/>
      <c r="AQ1188" s="172"/>
      <c r="AR1188" s="172"/>
      <c r="AS1188" s="172"/>
      <c r="AT1188" s="172"/>
      <c r="AU1188" s="172"/>
      <c r="AV1188" s="172"/>
      <c r="AW1188" s="195"/>
    </row>
    <row r="1189" spans="1:49" s="196" customFormat="1" hidden="1">
      <c r="A1189" s="106" t="s">
        <v>4</v>
      </c>
      <c r="B1189" s="170" t="s">
        <v>1501</v>
      </c>
      <c r="C1189" s="170" t="s">
        <v>202</v>
      </c>
      <c r="D1189" s="171" t="s">
        <v>1502</v>
      </c>
      <c r="E1189" s="170">
        <v>2082520947</v>
      </c>
      <c r="F1189" s="170" t="s">
        <v>48</v>
      </c>
      <c r="G1189" s="110">
        <v>1</v>
      </c>
      <c r="H1189" s="110">
        <v>2</v>
      </c>
      <c r="I1189" s="106" t="s">
        <v>53</v>
      </c>
      <c r="J1189" s="114"/>
      <c r="K1189" s="172"/>
      <c r="L1189" s="172"/>
      <c r="M1189" s="172"/>
      <c r="N1189" s="172"/>
      <c r="O1189" s="172"/>
      <c r="P1189" s="172"/>
      <c r="Q1189" s="172"/>
      <c r="R1189" s="172"/>
      <c r="S1189" s="172"/>
      <c r="T1189" s="172"/>
      <c r="U1189" s="172"/>
      <c r="V1189" s="172"/>
      <c r="W1189" s="172"/>
      <c r="X1189" s="172"/>
      <c r="Y1189" s="172"/>
      <c r="Z1189" s="172"/>
      <c r="AA1189" s="172"/>
      <c r="AB1189" s="172"/>
      <c r="AC1189" s="172"/>
      <c r="AD1189" s="172"/>
      <c r="AE1189" s="172"/>
      <c r="AF1189" s="172"/>
      <c r="AG1189" s="172"/>
      <c r="AH1189" s="172"/>
      <c r="AI1189" s="172"/>
      <c r="AJ1189" s="172"/>
      <c r="AK1189" s="172"/>
      <c r="AL1189" s="172"/>
      <c r="AM1189" s="172"/>
      <c r="AN1189" s="172"/>
      <c r="AO1189" s="172"/>
      <c r="AP1189" s="172"/>
      <c r="AQ1189" s="172"/>
      <c r="AR1189" s="172"/>
      <c r="AS1189" s="172"/>
      <c r="AT1189" s="172"/>
      <c r="AU1189" s="172"/>
      <c r="AV1189" s="172"/>
      <c r="AW1189" s="195"/>
    </row>
    <row r="1190" spans="1:49" s="196" customFormat="1" hidden="1">
      <c r="A1190" s="106" t="s">
        <v>4</v>
      </c>
      <c r="B1190" s="170" t="s">
        <v>1501</v>
      </c>
      <c r="C1190" s="170" t="s">
        <v>202</v>
      </c>
      <c r="D1190" s="118" t="s">
        <v>1503</v>
      </c>
      <c r="E1190" s="120">
        <v>1078671274</v>
      </c>
      <c r="F1190" s="106" t="s">
        <v>56</v>
      </c>
      <c r="G1190" s="110">
        <v>2</v>
      </c>
      <c r="H1190" s="110">
        <v>3</v>
      </c>
      <c r="I1190" s="106" t="s">
        <v>53</v>
      </c>
      <c r="J1190" s="114"/>
      <c r="K1190" s="172"/>
      <c r="L1190" s="172"/>
      <c r="M1190" s="172"/>
      <c r="N1190" s="172"/>
      <c r="O1190" s="172"/>
      <c r="P1190" s="172"/>
      <c r="Q1190" s="172"/>
      <c r="R1190" s="172"/>
      <c r="S1190" s="172"/>
      <c r="T1190" s="172"/>
      <c r="U1190" s="172"/>
      <c r="V1190" s="172"/>
      <c r="W1190" s="172"/>
      <c r="X1190" s="172"/>
      <c r="Y1190" s="172"/>
      <c r="Z1190" s="172"/>
      <c r="AA1190" s="172"/>
      <c r="AB1190" s="172"/>
      <c r="AC1190" s="172"/>
      <c r="AD1190" s="172"/>
      <c r="AE1190" s="172"/>
      <c r="AF1190" s="172"/>
      <c r="AG1190" s="172"/>
      <c r="AH1190" s="172"/>
      <c r="AI1190" s="172"/>
      <c r="AJ1190" s="172"/>
      <c r="AK1190" s="172"/>
      <c r="AL1190" s="172"/>
      <c r="AM1190" s="172"/>
      <c r="AN1190" s="172"/>
      <c r="AO1190" s="172"/>
      <c r="AP1190" s="172"/>
      <c r="AQ1190" s="172"/>
      <c r="AR1190" s="172"/>
      <c r="AS1190" s="172"/>
      <c r="AT1190" s="172"/>
      <c r="AU1190" s="172"/>
      <c r="AV1190" s="172"/>
      <c r="AW1190" s="195"/>
    </row>
    <row r="1191" spans="1:49" s="196" customFormat="1" hidden="1">
      <c r="A1191" s="106" t="s">
        <v>4</v>
      </c>
      <c r="B1191" s="170" t="s">
        <v>1501</v>
      </c>
      <c r="C1191" s="170" t="s">
        <v>202</v>
      </c>
      <c r="D1191" s="171" t="s">
        <v>1504</v>
      </c>
      <c r="E1191" s="170">
        <v>2330969771</v>
      </c>
      <c r="F1191" s="170" t="s">
        <v>56</v>
      </c>
      <c r="G1191" s="110">
        <v>4</v>
      </c>
      <c r="H1191" s="110">
        <v>6</v>
      </c>
      <c r="I1191" s="120" t="s">
        <v>53</v>
      </c>
      <c r="J1191" s="114"/>
      <c r="K1191" s="172"/>
      <c r="L1191" s="172"/>
      <c r="M1191" s="172"/>
      <c r="N1191" s="172"/>
      <c r="O1191" s="172"/>
      <c r="P1191" s="172"/>
      <c r="Q1191" s="172"/>
      <c r="R1191" s="172"/>
      <c r="S1191" s="172"/>
      <c r="T1191" s="172"/>
      <c r="U1191" s="172"/>
      <c r="V1191" s="172"/>
      <c r="W1191" s="172"/>
      <c r="X1191" s="172"/>
      <c r="Y1191" s="172"/>
      <c r="Z1191" s="172"/>
      <c r="AA1191" s="172"/>
      <c r="AB1191" s="172"/>
      <c r="AC1191" s="172"/>
      <c r="AD1191" s="172"/>
      <c r="AE1191" s="172"/>
      <c r="AF1191" s="172"/>
      <c r="AG1191" s="172"/>
      <c r="AH1191" s="172"/>
      <c r="AI1191" s="172"/>
      <c r="AJ1191" s="172"/>
      <c r="AK1191" s="172"/>
      <c r="AL1191" s="172"/>
      <c r="AM1191" s="172"/>
      <c r="AN1191" s="172"/>
      <c r="AO1191" s="172"/>
      <c r="AP1191" s="172"/>
      <c r="AQ1191" s="172"/>
      <c r="AR1191" s="172"/>
      <c r="AS1191" s="172"/>
      <c r="AT1191" s="172"/>
      <c r="AU1191" s="172"/>
      <c r="AV1191" s="172"/>
      <c r="AW1191" s="195"/>
    </row>
    <row r="1192" spans="1:49" s="196" customFormat="1" hidden="1">
      <c r="A1192" s="106" t="s">
        <v>4</v>
      </c>
      <c r="B1192" s="170" t="s">
        <v>1501</v>
      </c>
      <c r="C1192" s="170" t="s">
        <v>202</v>
      </c>
      <c r="D1192" s="118" t="s">
        <v>1505</v>
      </c>
      <c r="E1192" s="120">
        <v>1090092600</v>
      </c>
      <c r="F1192" s="107" t="s">
        <v>56</v>
      </c>
      <c r="G1192" s="110">
        <v>2</v>
      </c>
      <c r="H1192" s="110">
        <v>2</v>
      </c>
      <c r="I1192" s="106" t="s">
        <v>53</v>
      </c>
      <c r="J1192" s="114"/>
      <c r="K1192" s="172"/>
      <c r="L1192" s="172"/>
      <c r="M1192" s="172"/>
      <c r="N1192" s="172"/>
      <c r="O1192" s="172"/>
      <c r="P1192" s="172"/>
      <c r="Q1192" s="172"/>
      <c r="R1192" s="172"/>
      <c r="S1192" s="172"/>
      <c r="T1192" s="172"/>
      <c r="U1192" s="172"/>
      <c r="V1192" s="172"/>
      <c r="W1192" s="172"/>
      <c r="X1192" s="172"/>
      <c r="Y1192" s="172"/>
      <c r="Z1192" s="172"/>
      <c r="AA1192" s="172"/>
      <c r="AB1192" s="172"/>
      <c r="AC1192" s="172"/>
      <c r="AD1192" s="172"/>
      <c r="AE1192" s="172"/>
      <c r="AF1192" s="172"/>
      <c r="AG1192" s="172"/>
      <c r="AH1192" s="172"/>
      <c r="AI1192" s="172"/>
      <c r="AJ1192" s="172"/>
      <c r="AK1192" s="172"/>
      <c r="AL1192" s="172"/>
      <c r="AM1192" s="172"/>
      <c r="AN1192" s="172"/>
      <c r="AO1192" s="172"/>
      <c r="AP1192" s="172"/>
      <c r="AQ1192" s="172"/>
      <c r="AR1192" s="172"/>
      <c r="AS1192" s="172"/>
      <c r="AT1192" s="172"/>
      <c r="AU1192" s="172"/>
      <c r="AV1192" s="172"/>
      <c r="AW1192" s="195"/>
    </row>
    <row r="1193" spans="1:49" s="196" customFormat="1" hidden="1">
      <c r="A1193" s="106" t="s">
        <v>4</v>
      </c>
      <c r="B1193" s="170" t="s">
        <v>1501</v>
      </c>
      <c r="C1193" s="170" t="s">
        <v>202</v>
      </c>
      <c r="D1193" s="171" t="s">
        <v>1506</v>
      </c>
      <c r="E1193" s="170">
        <v>5496088</v>
      </c>
      <c r="F1193" s="170" t="s">
        <v>56</v>
      </c>
      <c r="G1193" s="110">
        <v>2</v>
      </c>
      <c r="H1193" s="110">
        <v>5</v>
      </c>
      <c r="I1193" s="106" t="s">
        <v>53</v>
      </c>
      <c r="J1193" s="114"/>
      <c r="K1193" s="172"/>
      <c r="L1193" s="172"/>
      <c r="M1193" s="172"/>
      <c r="N1193" s="172"/>
      <c r="O1193" s="172"/>
      <c r="P1193" s="172"/>
      <c r="Q1193" s="172"/>
      <c r="R1193" s="172"/>
      <c r="S1193" s="172"/>
      <c r="T1193" s="172"/>
      <c r="U1193" s="172"/>
      <c r="V1193" s="172"/>
      <c r="W1193" s="172"/>
      <c r="X1193" s="172"/>
      <c r="Y1193" s="172"/>
      <c r="Z1193" s="172"/>
      <c r="AA1193" s="172"/>
      <c r="AB1193" s="172"/>
      <c r="AC1193" s="172"/>
      <c r="AD1193" s="172"/>
      <c r="AE1193" s="172"/>
      <c r="AF1193" s="172"/>
      <c r="AG1193" s="172"/>
      <c r="AH1193" s="172"/>
      <c r="AI1193" s="172"/>
      <c r="AJ1193" s="172"/>
      <c r="AK1193" s="172"/>
      <c r="AL1193" s="172"/>
      <c r="AM1193" s="172"/>
      <c r="AN1193" s="172"/>
      <c r="AO1193" s="172"/>
      <c r="AP1193" s="172"/>
      <c r="AQ1193" s="172"/>
      <c r="AR1193" s="172"/>
      <c r="AS1193" s="172"/>
      <c r="AT1193" s="172"/>
      <c r="AU1193" s="172"/>
      <c r="AV1193" s="172"/>
      <c r="AW1193" s="195"/>
    </row>
    <row r="1194" spans="1:49" s="196" customFormat="1" hidden="1">
      <c r="A1194" s="106" t="s">
        <v>4</v>
      </c>
      <c r="B1194" s="170" t="s">
        <v>1501</v>
      </c>
      <c r="C1194" s="170" t="s">
        <v>202</v>
      </c>
      <c r="D1194" s="118" t="s">
        <v>1507</v>
      </c>
      <c r="E1194" s="120">
        <v>1092091022</v>
      </c>
      <c r="F1194" s="107" t="s">
        <v>56</v>
      </c>
      <c r="G1194" s="110">
        <v>3</v>
      </c>
      <c r="H1194" s="110">
        <v>5</v>
      </c>
      <c r="I1194" s="106" t="s">
        <v>53</v>
      </c>
      <c r="J1194" s="114"/>
      <c r="K1194" s="172"/>
      <c r="L1194" s="172"/>
      <c r="M1194" s="172"/>
      <c r="N1194" s="172"/>
      <c r="O1194" s="172"/>
      <c r="P1194" s="172"/>
      <c r="Q1194" s="172"/>
      <c r="R1194" s="172"/>
      <c r="S1194" s="172"/>
      <c r="T1194" s="172"/>
      <c r="U1194" s="172"/>
      <c r="V1194" s="172"/>
      <c r="W1194" s="172"/>
      <c r="X1194" s="172"/>
      <c r="Y1194" s="172"/>
      <c r="Z1194" s="172"/>
      <c r="AA1194" s="172"/>
      <c r="AB1194" s="172"/>
      <c r="AC1194" s="172"/>
      <c r="AD1194" s="172"/>
      <c r="AE1194" s="172"/>
      <c r="AF1194" s="172"/>
      <c r="AG1194" s="172"/>
      <c r="AH1194" s="172"/>
      <c r="AI1194" s="172"/>
      <c r="AJ1194" s="172"/>
      <c r="AK1194" s="172"/>
      <c r="AL1194" s="172"/>
      <c r="AM1194" s="172"/>
      <c r="AN1194" s="172"/>
      <c r="AO1194" s="172"/>
      <c r="AP1194" s="172"/>
      <c r="AQ1194" s="172"/>
      <c r="AR1194" s="172"/>
      <c r="AS1194" s="172"/>
      <c r="AT1194" s="172"/>
      <c r="AU1194" s="172"/>
      <c r="AV1194" s="172"/>
      <c r="AW1194" s="195"/>
    </row>
    <row r="1195" spans="1:49" s="196" customFormat="1" hidden="1">
      <c r="A1195" s="106" t="s">
        <v>4</v>
      </c>
      <c r="B1195" s="170" t="s">
        <v>1501</v>
      </c>
      <c r="C1195" s="170" t="s">
        <v>202</v>
      </c>
      <c r="D1195" s="118" t="s">
        <v>1508</v>
      </c>
      <c r="E1195" s="120">
        <v>1096720527</v>
      </c>
      <c r="F1195" s="107" t="s">
        <v>56</v>
      </c>
      <c r="G1195" s="110">
        <v>1</v>
      </c>
      <c r="H1195" s="110">
        <v>2</v>
      </c>
      <c r="I1195" s="106" t="s">
        <v>53</v>
      </c>
      <c r="J1195" s="114"/>
      <c r="K1195" s="172"/>
      <c r="L1195" s="172"/>
      <c r="M1195" s="172"/>
      <c r="N1195" s="172"/>
      <c r="O1195" s="172"/>
      <c r="P1195" s="172"/>
      <c r="Q1195" s="172"/>
      <c r="R1195" s="172"/>
      <c r="S1195" s="172"/>
      <c r="T1195" s="172"/>
      <c r="U1195" s="172"/>
      <c r="V1195" s="172"/>
      <c r="W1195" s="172"/>
      <c r="X1195" s="172"/>
      <c r="Y1195" s="172"/>
      <c r="Z1195" s="172"/>
      <c r="AA1195" s="172"/>
      <c r="AB1195" s="172"/>
      <c r="AC1195" s="172"/>
      <c r="AD1195" s="172"/>
      <c r="AE1195" s="172"/>
      <c r="AF1195" s="172"/>
      <c r="AG1195" s="172"/>
      <c r="AH1195" s="172"/>
      <c r="AI1195" s="172"/>
      <c r="AJ1195" s="172"/>
      <c r="AK1195" s="172"/>
      <c r="AL1195" s="172"/>
      <c r="AM1195" s="172"/>
      <c r="AN1195" s="172"/>
      <c r="AO1195" s="172"/>
      <c r="AP1195" s="172"/>
      <c r="AQ1195" s="172"/>
      <c r="AR1195" s="172"/>
      <c r="AS1195" s="172"/>
      <c r="AT1195" s="172"/>
      <c r="AU1195" s="172"/>
      <c r="AV1195" s="172"/>
      <c r="AW1195" s="195"/>
    </row>
    <row r="1196" spans="1:49" s="196" customFormat="1" hidden="1">
      <c r="A1196" s="106" t="s">
        <v>4</v>
      </c>
      <c r="B1196" s="170" t="s">
        <v>1501</v>
      </c>
      <c r="C1196" s="170" t="s">
        <v>202</v>
      </c>
      <c r="D1196" s="118" t="s">
        <v>1509</v>
      </c>
      <c r="E1196" s="135">
        <v>1100737111</v>
      </c>
      <c r="F1196" s="115" t="s">
        <v>56</v>
      </c>
      <c r="G1196" s="117">
        <v>3</v>
      </c>
      <c r="H1196" s="117">
        <v>2</v>
      </c>
      <c r="I1196" s="115" t="s">
        <v>74</v>
      </c>
      <c r="J1196" s="108" t="s">
        <v>370</v>
      </c>
      <c r="K1196" s="172"/>
      <c r="L1196" s="172"/>
      <c r="M1196" s="172"/>
      <c r="N1196" s="172"/>
      <c r="O1196" s="172"/>
      <c r="P1196" s="172"/>
      <c r="Q1196" s="172"/>
      <c r="R1196" s="172"/>
      <c r="S1196" s="172"/>
      <c r="T1196" s="172"/>
      <c r="U1196" s="172"/>
      <c r="V1196" s="172"/>
      <c r="W1196" s="172"/>
      <c r="X1196" s="172"/>
      <c r="Y1196" s="172"/>
      <c r="Z1196" s="172"/>
      <c r="AA1196" s="172"/>
      <c r="AB1196" s="172"/>
      <c r="AC1196" s="172"/>
      <c r="AD1196" s="172"/>
      <c r="AE1196" s="172"/>
      <c r="AF1196" s="172"/>
      <c r="AG1196" s="172"/>
      <c r="AH1196" s="172"/>
      <c r="AI1196" s="172"/>
      <c r="AJ1196" s="172"/>
      <c r="AK1196" s="172"/>
      <c r="AL1196" s="172"/>
      <c r="AM1196" s="172"/>
      <c r="AN1196" s="172"/>
      <c r="AO1196" s="172"/>
      <c r="AP1196" s="172"/>
      <c r="AQ1196" s="172"/>
      <c r="AR1196" s="172"/>
      <c r="AS1196" s="172"/>
      <c r="AT1196" s="172"/>
      <c r="AU1196" s="172"/>
      <c r="AV1196" s="172"/>
      <c r="AW1196" s="195"/>
    </row>
    <row r="1197" spans="1:49" s="196" customFormat="1" hidden="1">
      <c r="A1197" s="106" t="s">
        <v>4</v>
      </c>
      <c r="B1197" s="170" t="s">
        <v>1501</v>
      </c>
      <c r="C1197" s="170" t="s">
        <v>202</v>
      </c>
      <c r="D1197" s="171" t="s">
        <v>1510</v>
      </c>
      <c r="E1197" s="170">
        <v>2134225149</v>
      </c>
      <c r="F1197" s="170" t="s">
        <v>56</v>
      </c>
      <c r="G1197" s="110">
        <v>1</v>
      </c>
      <c r="H1197" s="110">
        <v>7</v>
      </c>
      <c r="I1197" s="106" t="s">
        <v>53</v>
      </c>
      <c r="J1197" s="114"/>
      <c r="K1197" s="172"/>
      <c r="L1197" s="172"/>
      <c r="M1197" s="172"/>
      <c r="N1197" s="172"/>
      <c r="O1197" s="172"/>
      <c r="P1197" s="172"/>
      <c r="Q1197" s="172"/>
      <c r="R1197" s="172"/>
      <c r="S1197" s="172"/>
      <c r="T1197" s="172"/>
      <c r="U1197" s="172"/>
      <c r="V1197" s="172"/>
      <c r="W1197" s="172"/>
      <c r="X1197" s="172"/>
      <c r="Y1197" s="172"/>
      <c r="Z1197" s="172"/>
      <c r="AA1197" s="172"/>
      <c r="AB1197" s="172"/>
      <c r="AC1197" s="172"/>
      <c r="AD1197" s="172"/>
      <c r="AE1197" s="172"/>
      <c r="AF1197" s="172"/>
      <c r="AG1197" s="172"/>
      <c r="AH1197" s="172"/>
      <c r="AI1197" s="172"/>
      <c r="AJ1197" s="172"/>
      <c r="AK1197" s="172"/>
      <c r="AL1197" s="172"/>
      <c r="AM1197" s="172"/>
      <c r="AN1197" s="172"/>
      <c r="AO1197" s="172"/>
      <c r="AP1197" s="172"/>
      <c r="AQ1197" s="172"/>
      <c r="AR1197" s="172"/>
      <c r="AS1197" s="172"/>
      <c r="AT1197" s="172"/>
      <c r="AU1197" s="172"/>
      <c r="AV1197" s="172"/>
      <c r="AW1197" s="195"/>
    </row>
    <row r="1198" spans="1:49" s="196" customFormat="1" hidden="1">
      <c r="A1198" s="106" t="s">
        <v>4</v>
      </c>
      <c r="B1198" s="170" t="s">
        <v>1501</v>
      </c>
      <c r="C1198" s="170" t="s">
        <v>202</v>
      </c>
      <c r="D1198" s="171" t="s">
        <v>1511</v>
      </c>
      <c r="E1198" s="170">
        <v>1080295494</v>
      </c>
      <c r="F1198" s="106" t="s">
        <v>56</v>
      </c>
      <c r="G1198" s="110">
        <v>1</v>
      </c>
      <c r="H1198" s="110">
        <v>4</v>
      </c>
      <c r="I1198" s="106" t="s">
        <v>53</v>
      </c>
      <c r="J1198" s="114"/>
      <c r="K1198" s="172"/>
      <c r="L1198" s="172"/>
      <c r="M1198" s="172"/>
      <c r="N1198" s="172"/>
      <c r="O1198" s="172"/>
      <c r="P1198" s="172"/>
      <c r="Q1198" s="172"/>
      <c r="R1198" s="172"/>
      <c r="S1198" s="172"/>
      <c r="T1198" s="172"/>
      <c r="U1198" s="172"/>
      <c r="V1198" s="172"/>
      <c r="W1198" s="172"/>
      <c r="X1198" s="172"/>
      <c r="Y1198" s="172"/>
      <c r="Z1198" s="172"/>
      <c r="AA1198" s="172"/>
      <c r="AB1198" s="172"/>
      <c r="AC1198" s="172"/>
      <c r="AD1198" s="172"/>
      <c r="AE1198" s="172"/>
      <c r="AF1198" s="172"/>
      <c r="AG1198" s="172"/>
      <c r="AH1198" s="172"/>
      <c r="AI1198" s="172"/>
      <c r="AJ1198" s="172"/>
      <c r="AK1198" s="172"/>
      <c r="AL1198" s="172"/>
      <c r="AM1198" s="172"/>
      <c r="AN1198" s="172"/>
      <c r="AO1198" s="172"/>
      <c r="AP1198" s="172"/>
      <c r="AQ1198" s="172"/>
      <c r="AR1198" s="172"/>
      <c r="AS1198" s="172"/>
      <c r="AT1198" s="172"/>
      <c r="AU1198" s="172"/>
      <c r="AV1198" s="172"/>
      <c r="AW1198" s="195"/>
    </row>
    <row r="1199" spans="1:49" s="196" customFormat="1" hidden="1">
      <c r="A1199" s="106" t="s">
        <v>4</v>
      </c>
      <c r="B1199" s="170" t="s">
        <v>1501</v>
      </c>
      <c r="C1199" s="170" t="s">
        <v>202</v>
      </c>
      <c r="D1199" s="118" t="s">
        <v>1512</v>
      </c>
      <c r="E1199" s="120">
        <v>2329763367</v>
      </c>
      <c r="F1199" s="106" t="s">
        <v>56</v>
      </c>
      <c r="G1199" s="110">
        <v>2</v>
      </c>
      <c r="H1199" s="110">
        <v>19</v>
      </c>
      <c r="I1199" s="106" t="s">
        <v>53</v>
      </c>
      <c r="J1199" s="111"/>
      <c r="K1199" s="172"/>
      <c r="L1199" s="172"/>
      <c r="M1199" s="172"/>
      <c r="N1199" s="172"/>
      <c r="O1199" s="172"/>
      <c r="P1199" s="172"/>
      <c r="Q1199" s="172"/>
      <c r="R1199" s="172"/>
      <c r="S1199" s="172"/>
      <c r="T1199" s="172"/>
      <c r="U1199" s="172"/>
      <c r="V1199" s="172"/>
      <c r="W1199" s="172"/>
      <c r="X1199" s="172"/>
      <c r="Y1199" s="172"/>
      <c r="Z1199" s="172"/>
      <c r="AA1199" s="172"/>
      <c r="AB1199" s="172"/>
      <c r="AC1199" s="172"/>
      <c r="AD1199" s="172"/>
      <c r="AE1199" s="172"/>
      <c r="AF1199" s="172"/>
      <c r="AG1199" s="172"/>
      <c r="AH1199" s="172"/>
      <c r="AI1199" s="172"/>
      <c r="AJ1199" s="172"/>
      <c r="AK1199" s="172"/>
      <c r="AL1199" s="172"/>
      <c r="AM1199" s="172"/>
      <c r="AN1199" s="172"/>
      <c r="AO1199" s="172"/>
      <c r="AP1199" s="172"/>
      <c r="AQ1199" s="172"/>
      <c r="AR1199" s="172"/>
      <c r="AS1199" s="172"/>
      <c r="AT1199" s="172"/>
      <c r="AU1199" s="172"/>
      <c r="AV1199" s="172"/>
      <c r="AW1199" s="195"/>
    </row>
    <row r="1200" spans="1:49" s="196" customFormat="1" hidden="1">
      <c r="A1200" s="106" t="s">
        <v>4</v>
      </c>
      <c r="B1200" s="170" t="s">
        <v>1513</v>
      </c>
      <c r="C1200" s="170" t="s">
        <v>1514</v>
      </c>
      <c r="D1200" s="171" t="s">
        <v>1515</v>
      </c>
      <c r="E1200" s="120">
        <v>1035634888</v>
      </c>
      <c r="F1200" s="211" t="s">
        <v>58</v>
      </c>
      <c r="G1200" s="110">
        <v>2</v>
      </c>
      <c r="H1200" s="110">
        <v>3</v>
      </c>
      <c r="I1200" s="120" t="s">
        <v>53</v>
      </c>
      <c r="J1200" s="114"/>
      <c r="K1200" s="172"/>
      <c r="L1200" s="172"/>
      <c r="M1200" s="172"/>
      <c r="N1200" s="172"/>
      <c r="O1200" s="172"/>
      <c r="P1200" s="172"/>
      <c r="Q1200" s="172"/>
      <c r="R1200" s="172"/>
      <c r="S1200" s="172"/>
      <c r="T1200" s="172"/>
      <c r="U1200" s="172"/>
      <c r="V1200" s="172"/>
      <c r="W1200" s="172"/>
      <c r="X1200" s="172"/>
      <c r="Y1200" s="172"/>
      <c r="Z1200" s="172"/>
      <c r="AA1200" s="172"/>
      <c r="AB1200" s="172"/>
      <c r="AC1200" s="172"/>
      <c r="AD1200" s="172"/>
      <c r="AE1200" s="172"/>
      <c r="AF1200" s="172"/>
      <c r="AG1200" s="172"/>
      <c r="AH1200" s="172"/>
      <c r="AI1200" s="172"/>
      <c r="AJ1200" s="172"/>
      <c r="AK1200" s="172"/>
      <c r="AL1200" s="172"/>
      <c r="AM1200" s="172"/>
      <c r="AN1200" s="172"/>
      <c r="AO1200" s="172"/>
      <c r="AP1200" s="172"/>
      <c r="AQ1200" s="172"/>
      <c r="AR1200" s="172"/>
      <c r="AS1200" s="172"/>
      <c r="AT1200" s="172"/>
      <c r="AU1200" s="172"/>
      <c r="AV1200" s="172"/>
      <c r="AW1200" s="195"/>
    </row>
    <row r="1201" spans="1:49" s="196" customFormat="1" hidden="1">
      <c r="A1201" s="106" t="s">
        <v>4</v>
      </c>
      <c r="B1201" s="170" t="s">
        <v>1513</v>
      </c>
      <c r="C1201" s="170" t="s">
        <v>1514</v>
      </c>
      <c r="D1201" s="171" t="s">
        <v>1516</v>
      </c>
      <c r="E1201" s="120">
        <v>1020450589</v>
      </c>
      <c r="F1201" s="211" t="s">
        <v>58</v>
      </c>
      <c r="G1201" s="110">
        <v>4</v>
      </c>
      <c r="H1201" s="110">
        <v>6</v>
      </c>
      <c r="I1201" s="120" t="s">
        <v>53</v>
      </c>
      <c r="J1201" s="114"/>
      <c r="K1201" s="172"/>
      <c r="L1201" s="172"/>
      <c r="M1201" s="172"/>
      <c r="N1201" s="172"/>
      <c r="O1201" s="172"/>
      <c r="P1201" s="172"/>
      <c r="Q1201" s="172"/>
      <c r="R1201" s="172"/>
      <c r="S1201" s="172"/>
      <c r="T1201" s="172"/>
      <c r="U1201" s="172"/>
      <c r="V1201" s="172"/>
      <c r="W1201" s="172"/>
      <c r="X1201" s="172"/>
      <c r="Y1201" s="172"/>
      <c r="Z1201" s="172"/>
      <c r="AA1201" s="172"/>
      <c r="AB1201" s="172"/>
      <c r="AC1201" s="172"/>
      <c r="AD1201" s="172"/>
      <c r="AE1201" s="172"/>
      <c r="AF1201" s="172"/>
      <c r="AG1201" s="172"/>
      <c r="AH1201" s="172"/>
      <c r="AI1201" s="172"/>
      <c r="AJ1201" s="172"/>
      <c r="AK1201" s="172"/>
      <c r="AL1201" s="172"/>
      <c r="AM1201" s="172"/>
      <c r="AN1201" s="172"/>
      <c r="AO1201" s="172"/>
      <c r="AP1201" s="172"/>
      <c r="AQ1201" s="172"/>
      <c r="AR1201" s="172"/>
      <c r="AS1201" s="172"/>
      <c r="AT1201" s="172"/>
      <c r="AU1201" s="172"/>
      <c r="AV1201" s="172"/>
      <c r="AW1201" s="195"/>
    </row>
    <row r="1202" spans="1:49" s="196" customFormat="1" hidden="1">
      <c r="A1202" s="106" t="s">
        <v>4</v>
      </c>
      <c r="B1202" s="170" t="s">
        <v>1513</v>
      </c>
      <c r="C1202" s="170" t="s">
        <v>1514</v>
      </c>
      <c r="D1202" s="171" t="s">
        <v>1517</v>
      </c>
      <c r="E1202" s="120">
        <v>1005291271</v>
      </c>
      <c r="F1202" s="211" t="s">
        <v>58</v>
      </c>
      <c r="G1202" s="110">
        <v>3</v>
      </c>
      <c r="H1202" s="110">
        <v>1</v>
      </c>
      <c r="I1202" s="120" t="s">
        <v>53</v>
      </c>
      <c r="J1202" s="114"/>
      <c r="K1202" s="172"/>
      <c r="L1202" s="172"/>
      <c r="M1202" s="172"/>
      <c r="N1202" s="172"/>
      <c r="O1202" s="172"/>
      <c r="P1202" s="172"/>
      <c r="Q1202" s="172"/>
      <c r="R1202" s="172"/>
      <c r="S1202" s="172"/>
      <c r="T1202" s="172"/>
      <c r="U1202" s="172"/>
      <c r="V1202" s="172"/>
      <c r="W1202" s="172"/>
      <c r="X1202" s="172"/>
      <c r="Y1202" s="172"/>
      <c r="Z1202" s="172"/>
      <c r="AA1202" s="172"/>
      <c r="AB1202" s="172"/>
      <c r="AC1202" s="172"/>
      <c r="AD1202" s="172"/>
      <c r="AE1202" s="172"/>
      <c r="AF1202" s="172"/>
      <c r="AG1202" s="172"/>
      <c r="AH1202" s="172"/>
      <c r="AI1202" s="172"/>
      <c r="AJ1202" s="172"/>
      <c r="AK1202" s="172"/>
      <c r="AL1202" s="172"/>
      <c r="AM1202" s="172"/>
      <c r="AN1202" s="172"/>
      <c r="AO1202" s="172"/>
      <c r="AP1202" s="172"/>
      <c r="AQ1202" s="172"/>
      <c r="AR1202" s="172"/>
      <c r="AS1202" s="172"/>
      <c r="AT1202" s="172"/>
      <c r="AU1202" s="172"/>
      <c r="AV1202" s="172"/>
      <c r="AW1202" s="195"/>
    </row>
    <row r="1203" spans="1:49" s="196" customFormat="1" hidden="1">
      <c r="A1203" s="106" t="s">
        <v>4</v>
      </c>
      <c r="B1203" s="170" t="s">
        <v>1513</v>
      </c>
      <c r="C1203" s="170" t="s">
        <v>1514</v>
      </c>
      <c r="D1203" s="171" t="s">
        <v>1518</v>
      </c>
      <c r="E1203" s="170">
        <v>1015572462</v>
      </c>
      <c r="F1203" s="211" t="s">
        <v>58</v>
      </c>
      <c r="G1203" s="110">
        <v>3</v>
      </c>
      <c r="H1203" s="110">
        <v>3</v>
      </c>
      <c r="I1203" s="120" t="s">
        <v>53</v>
      </c>
      <c r="J1203" s="114"/>
      <c r="K1203" s="172"/>
      <c r="L1203" s="172"/>
      <c r="M1203" s="172"/>
      <c r="N1203" s="172"/>
      <c r="O1203" s="172"/>
      <c r="P1203" s="172"/>
      <c r="Q1203" s="172"/>
      <c r="R1203" s="172"/>
      <c r="S1203" s="172"/>
      <c r="T1203" s="172"/>
      <c r="U1203" s="172"/>
      <c r="V1203" s="172"/>
      <c r="W1203" s="172"/>
      <c r="X1203" s="172"/>
      <c r="Y1203" s="172"/>
      <c r="Z1203" s="172"/>
      <c r="AA1203" s="172"/>
      <c r="AB1203" s="172"/>
      <c r="AC1203" s="172"/>
      <c r="AD1203" s="172"/>
      <c r="AE1203" s="172"/>
      <c r="AF1203" s="172"/>
      <c r="AG1203" s="172"/>
      <c r="AH1203" s="172"/>
      <c r="AI1203" s="172"/>
      <c r="AJ1203" s="172"/>
      <c r="AK1203" s="172"/>
      <c r="AL1203" s="172"/>
      <c r="AM1203" s="172"/>
      <c r="AN1203" s="172"/>
      <c r="AO1203" s="172"/>
      <c r="AP1203" s="172"/>
      <c r="AQ1203" s="172"/>
      <c r="AR1203" s="172"/>
      <c r="AS1203" s="172"/>
      <c r="AT1203" s="172"/>
      <c r="AU1203" s="172"/>
      <c r="AV1203" s="172"/>
      <c r="AW1203" s="195"/>
    </row>
    <row r="1204" spans="1:49" s="196" customFormat="1" hidden="1">
      <c r="A1204" s="106" t="s">
        <v>4</v>
      </c>
      <c r="B1204" s="170" t="s">
        <v>1513</v>
      </c>
      <c r="C1204" s="170" t="s">
        <v>1514</v>
      </c>
      <c r="D1204" s="171" t="s">
        <v>1519</v>
      </c>
      <c r="E1204" s="120">
        <v>1030191504</v>
      </c>
      <c r="F1204" s="106" t="s">
        <v>58</v>
      </c>
      <c r="G1204" s="110">
        <v>3</v>
      </c>
      <c r="H1204" s="110">
        <v>9</v>
      </c>
      <c r="I1204" s="120" t="s">
        <v>53</v>
      </c>
      <c r="J1204" s="114"/>
      <c r="K1204" s="172"/>
      <c r="L1204" s="172"/>
      <c r="M1204" s="172"/>
      <c r="N1204" s="172"/>
      <c r="O1204" s="172"/>
      <c r="P1204" s="172"/>
      <c r="Q1204" s="172"/>
      <c r="R1204" s="172"/>
      <c r="S1204" s="172"/>
      <c r="T1204" s="172"/>
      <c r="U1204" s="172"/>
      <c r="V1204" s="172"/>
      <c r="W1204" s="172"/>
      <c r="X1204" s="172"/>
      <c r="Y1204" s="172"/>
      <c r="Z1204" s="172"/>
      <c r="AA1204" s="172"/>
      <c r="AB1204" s="172"/>
      <c r="AC1204" s="172"/>
      <c r="AD1204" s="172"/>
      <c r="AE1204" s="172"/>
      <c r="AF1204" s="172"/>
      <c r="AG1204" s="172"/>
      <c r="AH1204" s="172"/>
      <c r="AI1204" s="172"/>
      <c r="AJ1204" s="172"/>
      <c r="AK1204" s="172"/>
      <c r="AL1204" s="172"/>
      <c r="AM1204" s="172"/>
      <c r="AN1204" s="172"/>
      <c r="AO1204" s="172"/>
      <c r="AP1204" s="172"/>
      <c r="AQ1204" s="172"/>
      <c r="AR1204" s="172"/>
      <c r="AS1204" s="172"/>
      <c r="AT1204" s="172"/>
      <c r="AU1204" s="172"/>
      <c r="AV1204" s="172"/>
      <c r="AW1204" s="195"/>
    </row>
    <row r="1205" spans="1:49" s="196" customFormat="1" hidden="1">
      <c r="A1205" s="106" t="s">
        <v>4</v>
      </c>
      <c r="B1205" s="170" t="s">
        <v>1513</v>
      </c>
      <c r="C1205" s="170" t="s">
        <v>1514</v>
      </c>
      <c r="D1205" s="171" t="s">
        <v>1520</v>
      </c>
      <c r="E1205" s="120">
        <v>1013706005</v>
      </c>
      <c r="F1205" s="106" t="s">
        <v>58</v>
      </c>
      <c r="G1205" s="110">
        <v>3</v>
      </c>
      <c r="H1205" s="110">
        <v>8</v>
      </c>
      <c r="I1205" s="120" t="s">
        <v>53</v>
      </c>
      <c r="J1205" s="114"/>
      <c r="K1205" s="172"/>
      <c r="L1205" s="172"/>
      <c r="M1205" s="172"/>
      <c r="N1205" s="172"/>
      <c r="O1205" s="172"/>
      <c r="P1205" s="172"/>
      <c r="Q1205" s="172"/>
      <c r="R1205" s="172"/>
      <c r="S1205" s="172"/>
      <c r="T1205" s="172"/>
      <c r="U1205" s="172"/>
      <c r="V1205" s="172"/>
      <c r="W1205" s="172"/>
      <c r="X1205" s="172"/>
      <c r="Y1205" s="172"/>
      <c r="Z1205" s="172"/>
      <c r="AA1205" s="172"/>
      <c r="AB1205" s="172"/>
      <c r="AC1205" s="172"/>
      <c r="AD1205" s="172"/>
      <c r="AE1205" s="172"/>
      <c r="AF1205" s="172"/>
      <c r="AG1205" s="172"/>
      <c r="AH1205" s="172"/>
      <c r="AI1205" s="172"/>
      <c r="AJ1205" s="172"/>
      <c r="AK1205" s="172"/>
      <c r="AL1205" s="172"/>
      <c r="AM1205" s="172"/>
      <c r="AN1205" s="172"/>
      <c r="AO1205" s="172"/>
      <c r="AP1205" s="172"/>
      <c r="AQ1205" s="172"/>
      <c r="AR1205" s="172"/>
      <c r="AS1205" s="172"/>
      <c r="AT1205" s="172"/>
      <c r="AU1205" s="172"/>
      <c r="AV1205" s="172"/>
      <c r="AW1205" s="195"/>
    </row>
    <row r="1206" spans="1:49" s="196" customFormat="1" hidden="1">
      <c r="A1206" s="106" t="s">
        <v>4</v>
      </c>
      <c r="B1206" s="170" t="s">
        <v>1513</v>
      </c>
      <c r="C1206" s="170" t="s">
        <v>1514</v>
      </c>
      <c r="D1206" s="171" t="s">
        <v>1521</v>
      </c>
      <c r="E1206" s="120">
        <v>1022074767</v>
      </c>
      <c r="F1206" s="106" t="s">
        <v>58</v>
      </c>
      <c r="G1206" s="110">
        <v>1</v>
      </c>
      <c r="H1206" s="110">
        <v>10</v>
      </c>
      <c r="I1206" s="120" t="s">
        <v>53</v>
      </c>
      <c r="J1206" s="114"/>
      <c r="K1206" s="172"/>
      <c r="L1206" s="172"/>
      <c r="M1206" s="172"/>
      <c r="N1206" s="172"/>
      <c r="O1206" s="172"/>
      <c r="P1206" s="172"/>
      <c r="Q1206" s="172"/>
      <c r="R1206" s="172"/>
      <c r="S1206" s="172"/>
      <c r="T1206" s="172"/>
      <c r="U1206" s="172"/>
      <c r="V1206" s="172"/>
      <c r="W1206" s="172"/>
      <c r="X1206" s="172"/>
      <c r="Y1206" s="172"/>
      <c r="Z1206" s="172"/>
      <c r="AA1206" s="172"/>
      <c r="AB1206" s="172"/>
      <c r="AC1206" s="172"/>
      <c r="AD1206" s="172"/>
      <c r="AE1206" s="172"/>
      <c r="AF1206" s="172"/>
      <c r="AG1206" s="172"/>
      <c r="AH1206" s="172"/>
      <c r="AI1206" s="172"/>
      <c r="AJ1206" s="172"/>
      <c r="AK1206" s="172"/>
      <c r="AL1206" s="172"/>
      <c r="AM1206" s="172"/>
      <c r="AN1206" s="172"/>
      <c r="AO1206" s="172"/>
      <c r="AP1206" s="172"/>
      <c r="AQ1206" s="172"/>
      <c r="AR1206" s="172"/>
      <c r="AS1206" s="172"/>
      <c r="AT1206" s="172"/>
      <c r="AU1206" s="172"/>
      <c r="AV1206" s="172"/>
      <c r="AW1206" s="195"/>
    </row>
    <row r="1207" spans="1:49" s="196" customFormat="1" hidden="1">
      <c r="A1207" s="106" t="s">
        <v>4</v>
      </c>
      <c r="B1207" s="170" t="s">
        <v>1513</v>
      </c>
      <c r="C1207" s="170" t="s">
        <v>1514</v>
      </c>
      <c r="D1207" s="171" t="s">
        <v>1522</v>
      </c>
      <c r="E1207" s="120">
        <v>1068154762</v>
      </c>
      <c r="F1207" s="211" t="s">
        <v>58</v>
      </c>
      <c r="G1207" s="110">
        <v>3</v>
      </c>
      <c r="H1207" s="110">
        <v>9</v>
      </c>
      <c r="I1207" s="120" t="s">
        <v>53</v>
      </c>
      <c r="J1207" s="114"/>
      <c r="K1207" s="172"/>
      <c r="L1207" s="172"/>
      <c r="M1207" s="172"/>
      <c r="N1207" s="172"/>
      <c r="O1207" s="172"/>
      <c r="P1207" s="172"/>
      <c r="Q1207" s="172"/>
      <c r="R1207" s="172"/>
      <c r="S1207" s="172"/>
      <c r="T1207" s="172"/>
      <c r="U1207" s="172"/>
      <c r="V1207" s="172"/>
      <c r="W1207" s="172"/>
      <c r="X1207" s="172"/>
      <c r="Y1207" s="172"/>
      <c r="Z1207" s="172"/>
      <c r="AA1207" s="172"/>
      <c r="AB1207" s="172"/>
      <c r="AC1207" s="172"/>
      <c r="AD1207" s="172"/>
      <c r="AE1207" s="172"/>
      <c r="AF1207" s="172"/>
      <c r="AG1207" s="172"/>
      <c r="AH1207" s="172"/>
      <c r="AI1207" s="172"/>
      <c r="AJ1207" s="172"/>
      <c r="AK1207" s="172"/>
      <c r="AL1207" s="172"/>
      <c r="AM1207" s="172"/>
      <c r="AN1207" s="172"/>
      <c r="AO1207" s="172"/>
      <c r="AP1207" s="172"/>
      <c r="AQ1207" s="172"/>
      <c r="AR1207" s="172"/>
      <c r="AS1207" s="172"/>
      <c r="AT1207" s="172"/>
      <c r="AU1207" s="172"/>
      <c r="AV1207" s="172"/>
      <c r="AW1207" s="195"/>
    </row>
    <row r="1208" spans="1:49" s="196" customFormat="1" hidden="1">
      <c r="A1208" s="106" t="s">
        <v>4</v>
      </c>
      <c r="B1208" s="170" t="s">
        <v>1513</v>
      </c>
      <c r="C1208" s="170" t="s">
        <v>1514</v>
      </c>
      <c r="D1208" s="171" t="s">
        <v>1523</v>
      </c>
      <c r="E1208" s="120">
        <v>1005077720</v>
      </c>
      <c r="F1208" s="120" t="s">
        <v>58</v>
      </c>
      <c r="G1208" s="110">
        <v>2</v>
      </c>
      <c r="H1208" s="110">
        <v>3</v>
      </c>
      <c r="I1208" s="120" t="s">
        <v>53</v>
      </c>
      <c r="J1208" s="114"/>
      <c r="K1208" s="172"/>
      <c r="L1208" s="172"/>
      <c r="M1208" s="172"/>
      <c r="N1208" s="172"/>
      <c r="O1208" s="172"/>
      <c r="P1208" s="172"/>
      <c r="Q1208" s="172"/>
      <c r="R1208" s="172"/>
      <c r="S1208" s="172"/>
      <c r="T1208" s="172"/>
      <c r="U1208" s="172"/>
      <c r="V1208" s="172"/>
      <c r="W1208" s="172"/>
      <c r="X1208" s="172"/>
      <c r="Y1208" s="172"/>
      <c r="Z1208" s="172"/>
      <c r="AA1208" s="172"/>
      <c r="AB1208" s="172"/>
      <c r="AC1208" s="172"/>
      <c r="AD1208" s="172"/>
      <c r="AE1208" s="172"/>
      <c r="AF1208" s="172"/>
      <c r="AG1208" s="172"/>
      <c r="AH1208" s="172"/>
      <c r="AI1208" s="172"/>
      <c r="AJ1208" s="172"/>
      <c r="AK1208" s="172"/>
      <c r="AL1208" s="172"/>
      <c r="AM1208" s="172"/>
      <c r="AN1208" s="172"/>
      <c r="AO1208" s="172"/>
      <c r="AP1208" s="172"/>
      <c r="AQ1208" s="172"/>
      <c r="AR1208" s="172"/>
      <c r="AS1208" s="172"/>
      <c r="AT1208" s="172"/>
      <c r="AU1208" s="172"/>
      <c r="AV1208" s="172"/>
      <c r="AW1208" s="195"/>
    </row>
    <row r="1209" spans="1:49" s="196" customFormat="1" hidden="1">
      <c r="A1209" s="106" t="s">
        <v>4</v>
      </c>
      <c r="B1209" s="170" t="s">
        <v>1513</v>
      </c>
      <c r="C1209" s="170" t="s">
        <v>1514</v>
      </c>
      <c r="D1209" s="171" t="s">
        <v>1524</v>
      </c>
      <c r="E1209" s="120">
        <v>1007528829</v>
      </c>
      <c r="F1209" s="211" t="s">
        <v>58</v>
      </c>
      <c r="G1209" s="110">
        <v>3</v>
      </c>
      <c r="H1209" s="110">
        <v>4</v>
      </c>
      <c r="I1209" s="106" t="s">
        <v>53</v>
      </c>
      <c r="J1209" s="114" t="s">
        <v>152</v>
      </c>
      <c r="K1209" s="172"/>
      <c r="L1209" s="172"/>
      <c r="M1209" s="172"/>
      <c r="N1209" s="172"/>
      <c r="O1209" s="172"/>
      <c r="P1209" s="172"/>
      <c r="Q1209" s="172"/>
      <c r="R1209" s="172"/>
      <c r="S1209" s="172"/>
      <c r="T1209" s="172"/>
      <c r="U1209" s="172"/>
      <c r="V1209" s="172"/>
      <c r="W1209" s="172"/>
      <c r="X1209" s="172"/>
      <c r="Y1209" s="172"/>
      <c r="Z1209" s="172"/>
      <c r="AA1209" s="172"/>
      <c r="AB1209" s="172"/>
      <c r="AC1209" s="172"/>
      <c r="AD1209" s="172"/>
      <c r="AE1209" s="172"/>
      <c r="AF1209" s="172"/>
      <c r="AG1209" s="172"/>
      <c r="AH1209" s="172"/>
      <c r="AI1209" s="172"/>
      <c r="AJ1209" s="172"/>
      <c r="AK1209" s="172"/>
      <c r="AL1209" s="172"/>
      <c r="AM1209" s="172"/>
      <c r="AN1209" s="172"/>
      <c r="AO1209" s="172"/>
      <c r="AP1209" s="172"/>
      <c r="AQ1209" s="172"/>
      <c r="AR1209" s="172"/>
      <c r="AS1209" s="172"/>
      <c r="AT1209" s="172"/>
      <c r="AU1209" s="172"/>
      <c r="AV1209" s="172"/>
      <c r="AW1209" s="195"/>
    </row>
    <row r="1210" spans="1:49" s="196" customFormat="1" hidden="1">
      <c r="A1210" s="106" t="s">
        <v>4</v>
      </c>
      <c r="B1210" s="170" t="s">
        <v>1525</v>
      </c>
      <c r="C1210" s="170" t="s">
        <v>1526</v>
      </c>
      <c r="D1210" s="171" t="s">
        <v>1527</v>
      </c>
      <c r="E1210" s="170">
        <v>1028552121</v>
      </c>
      <c r="F1210" s="211" t="s">
        <v>58</v>
      </c>
      <c r="G1210" s="110">
        <v>4</v>
      </c>
      <c r="H1210" s="110">
        <v>6</v>
      </c>
      <c r="I1210" s="183" t="s">
        <v>53</v>
      </c>
      <c r="J1210" s="114"/>
      <c r="K1210" s="172"/>
      <c r="L1210" s="172"/>
      <c r="M1210" s="172"/>
      <c r="N1210" s="172"/>
      <c r="O1210" s="172"/>
      <c r="P1210" s="172"/>
      <c r="Q1210" s="172"/>
      <c r="R1210" s="172"/>
      <c r="S1210" s="172"/>
      <c r="T1210" s="172"/>
      <c r="U1210" s="172"/>
      <c r="V1210" s="172"/>
      <c r="W1210" s="172"/>
      <c r="X1210" s="172"/>
      <c r="Y1210" s="172"/>
      <c r="Z1210" s="172"/>
      <c r="AA1210" s="172"/>
      <c r="AB1210" s="172"/>
      <c r="AC1210" s="172"/>
      <c r="AD1210" s="172"/>
      <c r="AE1210" s="172"/>
      <c r="AF1210" s="172"/>
      <c r="AG1210" s="172"/>
      <c r="AH1210" s="172"/>
      <c r="AI1210" s="172"/>
      <c r="AJ1210" s="172"/>
      <c r="AK1210" s="172"/>
      <c r="AL1210" s="172"/>
      <c r="AM1210" s="172"/>
      <c r="AN1210" s="172"/>
      <c r="AO1210" s="172"/>
      <c r="AP1210" s="172"/>
      <c r="AQ1210" s="172"/>
      <c r="AR1210" s="172"/>
      <c r="AS1210" s="172"/>
      <c r="AT1210" s="172"/>
      <c r="AU1210" s="172"/>
      <c r="AV1210" s="172"/>
      <c r="AW1210" s="195"/>
    </row>
    <row r="1211" spans="1:49" s="196" customFormat="1" hidden="1">
      <c r="A1211" s="106" t="s">
        <v>4</v>
      </c>
      <c r="B1211" s="170" t="s">
        <v>1525</v>
      </c>
      <c r="C1211" s="170" t="s">
        <v>1526</v>
      </c>
      <c r="D1211" s="171" t="s">
        <v>1528</v>
      </c>
      <c r="E1211" s="120">
        <v>1010863668</v>
      </c>
      <c r="F1211" s="211" t="s">
        <v>58</v>
      </c>
      <c r="G1211" s="110">
        <v>2</v>
      </c>
      <c r="H1211" s="110">
        <v>2</v>
      </c>
      <c r="I1211" s="183" t="s">
        <v>53</v>
      </c>
      <c r="J1211" s="114"/>
      <c r="K1211" s="172"/>
      <c r="L1211" s="172"/>
      <c r="M1211" s="172"/>
      <c r="N1211" s="172"/>
      <c r="O1211" s="172"/>
      <c r="P1211" s="172"/>
      <c r="Q1211" s="172"/>
      <c r="R1211" s="172"/>
      <c r="S1211" s="172"/>
      <c r="T1211" s="172"/>
      <c r="U1211" s="172"/>
      <c r="V1211" s="172"/>
      <c r="W1211" s="172"/>
      <c r="X1211" s="172"/>
      <c r="Y1211" s="172"/>
      <c r="Z1211" s="172"/>
      <c r="AA1211" s="172"/>
      <c r="AB1211" s="172"/>
      <c r="AC1211" s="172"/>
      <c r="AD1211" s="172"/>
      <c r="AE1211" s="172"/>
      <c r="AF1211" s="172"/>
      <c r="AG1211" s="172"/>
      <c r="AH1211" s="172"/>
      <c r="AI1211" s="172"/>
      <c r="AJ1211" s="172"/>
      <c r="AK1211" s="172"/>
      <c r="AL1211" s="172"/>
      <c r="AM1211" s="172"/>
      <c r="AN1211" s="172"/>
      <c r="AO1211" s="172"/>
      <c r="AP1211" s="172"/>
      <c r="AQ1211" s="172"/>
      <c r="AR1211" s="172"/>
      <c r="AS1211" s="172"/>
      <c r="AT1211" s="172"/>
      <c r="AU1211" s="172"/>
      <c r="AV1211" s="172"/>
      <c r="AW1211" s="195"/>
    </row>
    <row r="1212" spans="1:49" s="196" customFormat="1" hidden="1">
      <c r="A1212" s="106" t="s">
        <v>4</v>
      </c>
      <c r="B1212" s="170" t="s">
        <v>1525</v>
      </c>
      <c r="C1212" s="170" t="s">
        <v>1526</v>
      </c>
      <c r="D1212" s="171" t="s">
        <v>1529</v>
      </c>
      <c r="E1212" s="120">
        <v>1014928863</v>
      </c>
      <c r="F1212" s="211" t="s">
        <v>58</v>
      </c>
      <c r="G1212" s="110">
        <v>2</v>
      </c>
      <c r="H1212" s="110">
        <v>17</v>
      </c>
      <c r="I1212" s="183" t="s">
        <v>53</v>
      </c>
      <c r="J1212" s="114"/>
      <c r="K1212" s="172"/>
      <c r="L1212" s="172"/>
      <c r="M1212" s="172"/>
      <c r="N1212" s="172"/>
      <c r="O1212" s="172"/>
      <c r="P1212" s="172"/>
      <c r="Q1212" s="172"/>
      <c r="R1212" s="172"/>
      <c r="S1212" s="172"/>
      <c r="T1212" s="172"/>
      <c r="U1212" s="172"/>
      <c r="V1212" s="172"/>
      <c r="W1212" s="172"/>
      <c r="X1212" s="172"/>
      <c r="Y1212" s="172"/>
      <c r="Z1212" s="172"/>
      <c r="AA1212" s="172"/>
      <c r="AB1212" s="172"/>
      <c r="AC1212" s="172"/>
      <c r="AD1212" s="172"/>
      <c r="AE1212" s="172"/>
      <c r="AF1212" s="172"/>
      <c r="AG1212" s="172"/>
      <c r="AH1212" s="172"/>
      <c r="AI1212" s="172"/>
      <c r="AJ1212" s="172"/>
      <c r="AK1212" s="172"/>
      <c r="AL1212" s="172"/>
      <c r="AM1212" s="172"/>
      <c r="AN1212" s="172"/>
      <c r="AO1212" s="172"/>
      <c r="AP1212" s="172"/>
      <c r="AQ1212" s="172"/>
      <c r="AR1212" s="172"/>
      <c r="AS1212" s="172"/>
      <c r="AT1212" s="172"/>
      <c r="AU1212" s="172"/>
      <c r="AV1212" s="172"/>
      <c r="AW1212" s="195"/>
    </row>
    <row r="1213" spans="1:49" s="196" customFormat="1" hidden="1">
      <c r="A1213" s="106" t="s">
        <v>4</v>
      </c>
      <c r="B1213" s="170" t="s">
        <v>1525</v>
      </c>
      <c r="C1213" s="170" t="s">
        <v>1526</v>
      </c>
      <c r="D1213" s="171" t="s">
        <v>1530</v>
      </c>
      <c r="E1213" s="120">
        <v>1007738840</v>
      </c>
      <c r="F1213" s="106" t="s">
        <v>58</v>
      </c>
      <c r="G1213" s="110">
        <v>4</v>
      </c>
      <c r="H1213" s="110">
        <v>16</v>
      </c>
      <c r="I1213" s="183" t="s">
        <v>53</v>
      </c>
      <c r="J1213" s="114"/>
      <c r="K1213" s="172"/>
      <c r="L1213" s="172"/>
      <c r="M1213" s="172"/>
      <c r="N1213" s="172"/>
      <c r="O1213" s="172"/>
      <c r="P1213" s="172"/>
      <c r="Q1213" s="172"/>
      <c r="R1213" s="172"/>
      <c r="S1213" s="172"/>
      <c r="T1213" s="172"/>
      <c r="U1213" s="172"/>
      <c r="V1213" s="172"/>
      <c r="W1213" s="172"/>
      <c r="X1213" s="172"/>
      <c r="Y1213" s="172"/>
      <c r="Z1213" s="172"/>
      <c r="AA1213" s="172"/>
      <c r="AB1213" s="172"/>
      <c r="AC1213" s="172"/>
      <c r="AD1213" s="172"/>
      <c r="AE1213" s="172"/>
      <c r="AF1213" s="172"/>
      <c r="AG1213" s="172"/>
      <c r="AH1213" s="172"/>
      <c r="AI1213" s="172"/>
      <c r="AJ1213" s="172"/>
      <c r="AK1213" s="172"/>
      <c r="AL1213" s="172"/>
      <c r="AM1213" s="172"/>
      <c r="AN1213" s="172"/>
      <c r="AO1213" s="172"/>
      <c r="AP1213" s="172"/>
      <c r="AQ1213" s="172"/>
      <c r="AR1213" s="172"/>
      <c r="AS1213" s="172"/>
      <c r="AT1213" s="172"/>
      <c r="AU1213" s="172"/>
      <c r="AV1213" s="172"/>
      <c r="AW1213" s="195"/>
    </row>
    <row r="1214" spans="1:49" s="196" customFormat="1" hidden="1">
      <c r="A1214" s="106" t="s">
        <v>4</v>
      </c>
      <c r="B1214" s="170" t="s">
        <v>1525</v>
      </c>
      <c r="C1214" s="170" t="s">
        <v>1526</v>
      </c>
      <c r="D1214" s="171" t="s">
        <v>1531</v>
      </c>
      <c r="E1214" s="120">
        <v>1031372400</v>
      </c>
      <c r="F1214" s="106" t="s">
        <v>58</v>
      </c>
      <c r="G1214" s="110">
        <v>1</v>
      </c>
      <c r="H1214" s="110">
        <v>8</v>
      </c>
      <c r="I1214" s="183" t="s">
        <v>53</v>
      </c>
      <c r="J1214" s="114"/>
      <c r="K1214" s="172"/>
      <c r="L1214" s="172"/>
      <c r="M1214" s="172"/>
      <c r="N1214" s="172"/>
      <c r="O1214" s="172"/>
      <c r="P1214" s="172"/>
      <c r="Q1214" s="172"/>
      <c r="R1214" s="172"/>
      <c r="S1214" s="172"/>
      <c r="T1214" s="172"/>
      <c r="U1214" s="172"/>
      <c r="V1214" s="172"/>
      <c r="W1214" s="172"/>
      <c r="X1214" s="172"/>
      <c r="Y1214" s="172"/>
      <c r="Z1214" s="172"/>
      <c r="AA1214" s="172"/>
      <c r="AB1214" s="172"/>
      <c r="AC1214" s="172"/>
      <c r="AD1214" s="172"/>
      <c r="AE1214" s="172"/>
      <c r="AF1214" s="172"/>
      <c r="AG1214" s="172"/>
      <c r="AH1214" s="172"/>
      <c r="AI1214" s="172"/>
      <c r="AJ1214" s="172"/>
      <c r="AK1214" s="172"/>
      <c r="AL1214" s="172"/>
      <c r="AM1214" s="172"/>
      <c r="AN1214" s="172"/>
      <c r="AO1214" s="172"/>
      <c r="AP1214" s="172"/>
      <c r="AQ1214" s="172"/>
      <c r="AR1214" s="172"/>
      <c r="AS1214" s="172"/>
      <c r="AT1214" s="172"/>
      <c r="AU1214" s="172"/>
      <c r="AV1214" s="172"/>
      <c r="AW1214" s="195"/>
    </row>
    <row r="1215" spans="1:49" s="196" customFormat="1" hidden="1">
      <c r="A1215" s="106" t="s">
        <v>4</v>
      </c>
      <c r="B1215" s="170" t="s">
        <v>1525</v>
      </c>
      <c r="C1215" s="170" t="s">
        <v>1526</v>
      </c>
      <c r="D1215" s="171" t="s">
        <v>1532</v>
      </c>
      <c r="E1215" s="120">
        <v>1030673428</v>
      </c>
      <c r="F1215" s="106" t="s">
        <v>58</v>
      </c>
      <c r="G1215" s="110">
        <v>2</v>
      </c>
      <c r="H1215" s="110">
        <v>8</v>
      </c>
      <c r="I1215" s="183" t="s">
        <v>53</v>
      </c>
      <c r="J1215" s="114"/>
      <c r="K1215" s="172"/>
      <c r="L1215" s="172"/>
      <c r="M1215" s="172"/>
      <c r="N1215" s="172"/>
      <c r="O1215" s="172"/>
      <c r="P1215" s="172"/>
      <c r="Q1215" s="172"/>
      <c r="R1215" s="172"/>
      <c r="S1215" s="172"/>
      <c r="T1215" s="172"/>
      <c r="U1215" s="172"/>
      <c r="V1215" s="172"/>
      <c r="W1215" s="172"/>
      <c r="X1215" s="172"/>
      <c r="Y1215" s="172"/>
      <c r="Z1215" s="172"/>
      <c r="AA1215" s="172"/>
      <c r="AB1215" s="172"/>
      <c r="AC1215" s="172"/>
      <c r="AD1215" s="172"/>
      <c r="AE1215" s="172"/>
      <c r="AF1215" s="172"/>
      <c r="AG1215" s="172"/>
      <c r="AH1215" s="172"/>
      <c r="AI1215" s="172"/>
      <c r="AJ1215" s="172"/>
      <c r="AK1215" s="172"/>
      <c r="AL1215" s="172"/>
      <c r="AM1215" s="172"/>
      <c r="AN1215" s="172"/>
      <c r="AO1215" s="172"/>
      <c r="AP1215" s="172"/>
      <c r="AQ1215" s="172"/>
      <c r="AR1215" s="172"/>
      <c r="AS1215" s="172"/>
      <c r="AT1215" s="172"/>
      <c r="AU1215" s="172"/>
      <c r="AV1215" s="172"/>
      <c r="AW1215" s="195"/>
    </row>
    <row r="1216" spans="1:49" customFormat="1" hidden="1">
      <c r="A1216" s="106" t="s">
        <v>4</v>
      </c>
      <c r="B1216" s="170" t="s">
        <v>1525</v>
      </c>
      <c r="C1216" s="170" t="s">
        <v>1526</v>
      </c>
      <c r="D1216" s="171" t="s">
        <v>1533</v>
      </c>
      <c r="E1216" s="120">
        <v>1057672014</v>
      </c>
      <c r="F1216" s="106" t="s">
        <v>58</v>
      </c>
      <c r="G1216" s="110">
        <v>2</v>
      </c>
      <c r="H1216" s="110">
        <v>10</v>
      </c>
      <c r="I1216" s="183" t="s">
        <v>53</v>
      </c>
      <c r="J1216" s="114"/>
      <c r="K1216" s="172"/>
      <c r="L1216" s="195"/>
      <c r="M1216" s="195"/>
      <c r="N1216" s="195"/>
      <c r="O1216" s="195"/>
      <c r="P1216" s="195"/>
      <c r="Q1216" s="195"/>
      <c r="R1216" s="195"/>
      <c r="S1216" s="195"/>
      <c r="T1216" s="195"/>
      <c r="U1216" s="195"/>
      <c r="V1216" s="195"/>
      <c r="W1216" s="195"/>
      <c r="X1216" s="195"/>
      <c r="Y1216" s="195"/>
      <c r="Z1216" s="195"/>
      <c r="AA1216" s="195"/>
      <c r="AB1216" s="195"/>
      <c r="AC1216" s="195"/>
      <c r="AD1216" s="195"/>
      <c r="AE1216" s="195"/>
      <c r="AF1216" s="195"/>
      <c r="AG1216" s="195"/>
      <c r="AH1216" s="195"/>
      <c r="AI1216" s="195"/>
      <c r="AJ1216" s="195"/>
      <c r="AK1216" s="195"/>
      <c r="AL1216" s="195"/>
      <c r="AM1216" s="195"/>
      <c r="AN1216" s="195"/>
      <c r="AO1216" s="195"/>
      <c r="AP1216" s="195"/>
      <c r="AQ1216" s="195"/>
      <c r="AR1216" s="195"/>
      <c r="AS1216" s="195"/>
      <c r="AT1216" s="195"/>
      <c r="AU1216" s="195"/>
      <c r="AV1216" s="195"/>
    </row>
    <row r="1217" spans="1:49" s="196" customFormat="1" hidden="1">
      <c r="A1217" s="106" t="s">
        <v>4</v>
      </c>
      <c r="B1217" s="170" t="s">
        <v>1525</v>
      </c>
      <c r="C1217" s="170" t="s">
        <v>1526</v>
      </c>
      <c r="D1217" s="171" t="s">
        <v>1534</v>
      </c>
      <c r="E1217" s="120">
        <v>1006307589</v>
      </c>
      <c r="F1217" s="211" t="s">
        <v>58</v>
      </c>
      <c r="G1217" s="110">
        <v>2</v>
      </c>
      <c r="H1217" s="110">
        <v>7</v>
      </c>
      <c r="I1217" s="120" t="s">
        <v>53</v>
      </c>
      <c r="J1217" s="114" t="s">
        <v>181</v>
      </c>
      <c r="K1217" s="172"/>
      <c r="L1217" s="172"/>
      <c r="M1217" s="172"/>
      <c r="N1217" s="172"/>
      <c r="O1217" s="172"/>
      <c r="P1217" s="172"/>
      <c r="Q1217" s="172"/>
      <c r="R1217" s="172"/>
      <c r="S1217" s="172"/>
      <c r="T1217" s="172"/>
      <c r="U1217" s="172"/>
      <c r="V1217" s="172"/>
      <c r="W1217" s="172"/>
      <c r="X1217" s="172"/>
      <c r="Y1217" s="172"/>
      <c r="Z1217" s="172"/>
      <c r="AA1217" s="172"/>
      <c r="AB1217" s="172"/>
      <c r="AC1217" s="172"/>
      <c r="AD1217" s="172"/>
      <c r="AE1217" s="172"/>
      <c r="AF1217" s="172"/>
      <c r="AG1217" s="172"/>
      <c r="AH1217" s="172"/>
      <c r="AI1217" s="172"/>
      <c r="AJ1217" s="172"/>
      <c r="AK1217" s="172"/>
      <c r="AL1217" s="172"/>
      <c r="AM1217" s="172"/>
      <c r="AN1217" s="172"/>
      <c r="AO1217" s="172"/>
      <c r="AP1217" s="172"/>
      <c r="AQ1217" s="172"/>
      <c r="AR1217" s="172"/>
      <c r="AS1217" s="172"/>
      <c r="AT1217" s="172"/>
      <c r="AU1217" s="172"/>
      <c r="AV1217" s="172"/>
      <c r="AW1217" s="195"/>
    </row>
    <row r="1218" spans="1:49" s="196" customFormat="1" hidden="1">
      <c r="A1218" s="106" t="s">
        <v>4</v>
      </c>
      <c r="B1218" s="170" t="s">
        <v>1525</v>
      </c>
      <c r="C1218" s="170" t="s">
        <v>1526</v>
      </c>
      <c r="D1218" s="171" t="s">
        <v>1535</v>
      </c>
      <c r="E1218" s="120">
        <v>1018924694</v>
      </c>
      <c r="F1218" s="211" t="s">
        <v>58</v>
      </c>
      <c r="G1218" s="110">
        <v>3</v>
      </c>
      <c r="H1218" s="110">
        <v>1</v>
      </c>
      <c r="I1218" s="106" t="s">
        <v>53</v>
      </c>
      <c r="J1218" s="114"/>
      <c r="K1218" s="172"/>
      <c r="L1218" s="172"/>
      <c r="M1218" s="172"/>
      <c r="N1218" s="172"/>
      <c r="O1218" s="172"/>
      <c r="P1218" s="172"/>
      <c r="Q1218" s="172"/>
      <c r="R1218" s="172"/>
      <c r="S1218" s="172"/>
      <c r="T1218" s="172"/>
      <c r="U1218" s="172"/>
      <c r="V1218" s="172"/>
      <c r="W1218" s="172"/>
      <c r="X1218" s="172"/>
      <c r="Y1218" s="172"/>
      <c r="Z1218" s="172"/>
      <c r="AA1218" s="172"/>
      <c r="AB1218" s="172"/>
      <c r="AC1218" s="172"/>
      <c r="AD1218" s="172"/>
      <c r="AE1218" s="172"/>
      <c r="AF1218" s="172"/>
      <c r="AG1218" s="172"/>
      <c r="AH1218" s="172"/>
      <c r="AI1218" s="172"/>
      <c r="AJ1218" s="172"/>
      <c r="AK1218" s="172"/>
      <c r="AL1218" s="172"/>
      <c r="AM1218" s="172"/>
      <c r="AN1218" s="172"/>
      <c r="AO1218" s="172"/>
      <c r="AP1218" s="172"/>
      <c r="AQ1218" s="172"/>
      <c r="AR1218" s="172"/>
      <c r="AS1218" s="172"/>
      <c r="AT1218" s="172"/>
      <c r="AU1218" s="172"/>
      <c r="AV1218" s="172"/>
      <c r="AW1218" s="195"/>
    </row>
    <row r="1219" spans="1:49" s="196" customFormat="1" hidden="1">
      <c r="A1219" s="106" t="s">
        <v>4</v>
      </c>
      <c r="B1219" s="170" t="s">
        <v>1536</v>
      </c>
      <c r="C1219" s="170" t="s">
        <v>1537</v>
      </c>
      <c r="D1219" s="171" t="s">
        <v>1538</v>
      </c>
      <c r="E1219" s="170">
        <v>1041140185</v>
      </c>
      <c r="F1219" s="106" t="s">
        <v>48</v>
      </c>
      <c r="G1219" s="110">
        <v>3</v>
      </c>
      <c r="H1219" s="110">
        <v>9</v>
      </c>
      <c r="I1219" s="106" t="s">
        <v>53</v>
      </c>
      <c r="J1219" s="114"/>
      <c r="K1219" s="172"/>
      <c r="L1219" s="172"/>
      <c r="M1219" s="172"/>
      <c r="N1219" s="172"/>
      <c r="O1219" s="172"/>
      <c r="P1219" s="172"/>
      <c r="Q1219" s="172"/>
      <c r="R1219" s="172"/>
      <c r="S1219" s="172"/>
      <c r="T1219" s="172"/>
      <c r="U1219" s="172"/>
      <c r="V1219" s="172"/>
      <c r="W1219" s="172"/>
      <c r="X1219" s="172"/>
      <c r="Y1219" s="172"/>
      <c r="Z1219" s="172"/>
      <c r="AA1219" s="172"/>
      <c r="AB1219" s="172"/>
      <c r="AC1219" s="172"/>
      <c r="AD1219" s="172"/>
      <c r="AE1219" s="172"/>
      <c r="AF1219" s="172"/>
      <c r="AG1219" s="172"/>
      <c r="AH1219" s="172"/>
      <c r="AI1219" s="172"/>
      <c r="AJ1219" s="172"/>
      <c r="AK1219" s="172"/>
      <c r="AL1219" s="172"/>
      <c r="AM1219" s="172"/>
      <c r="AN1219" s="172"/>
      <c r="AO1219" s="172"/>
      <c r="AP1219" s="172"/>
      <c r="AQ1219" s="172"/>
      <c r="AR1219" s="172"/>
      <c r="AS1219" s="172"/>
      <c r="AT1219" s="172"/>
      <c r="AU1219" s="172"/>
      <c r="AV1219" s="172"/>
      <c r="AW1219" s="195"/>
    </row>
    <row r="1220" spans="1:49" s="196" customFormat="1" hidden="1">
      <c r="A1220" s="106" t="s">
        <v>4</v>
      </c>
      <c r="B1220" s="170" t="s">
        <v>1536</v>
      </c>
      <c r="C1220" s="170" t="s">
        <v>1537</v>
      </c>
      <c r="D1220" s="171" t="s">
        <v>1539</v>
      </c>
      <c r="E1220" s="170">
        <v>2370667129</v>
      </c>
      <c r="F1220" s="106" t="s">
        <v>56</v>
      </c>
      <c r="G1220" s="110">
        <v>4</v>
      </c>
      <c r="H1220" s="110">
        <v>7</v>
      </c>
      <c r="I1220" s="106" t="s">
        <v>53</v>
      </c>
      <c r="J1220" s="114"/>
      <c r="K1220" s="172"/>
      <c r="L1220" s="172"/>
      <c r="M1220" s="172"/>
      <c r="N1220" s="172"/>
      <c r="O1220" s="172"/>
      <c r="P1220" s="172"/>
      <c r="Q1220" s="172"/>
      <c r="R1220" s="172"/>
      <c r="S1220" s="172"/>
      <c r="T1220" s="172"/>
      <c r="U1220" s="172"/>
      <c r="V1220" s="172"/>
      <c r="W1220" s="172"/>
      <c r="X1220" s="172"/>
      <c r="Y1220" s="172"/>
      <c r="Z1220" s="172"/>
      <c r="AA1220" s="172"/>
      <c r="AB1220" s="172"/>
      <c r="AC1220" s="172"/>
      <c r="AD1220" s="172"/>
      <c r="AE1220" s="172"/>
      <c r="AF1220" s="172"/>
      <c r="AG1220" s="172"/>
      <c r="AH1220" s="172"/>
      <c r="AI1220" s="172"/>
      <c r="AJ1220" s="172"/>
      <c r="AK1220" s="172"/>
      <c r="AL1220" s="172"/>
      <c r="AM1220" s="172"/>
      <c r="AN1220" s="172"/>
      <c r="AO1220" s="172"/>
      <c r="AP1220" s="172"/>
      <c r="AQ1220" s="172"/>
      <c r="AR1220" s="172"/>
      <c r="AS1220" s="172"/>
      <c r="AT1220" s="172"/>
      <c r="AU1220" s="172"/>
      <c r="AV1220" s="172"/>
      <c r="AW1220" s="195"/>
    </row>
    <row r="1221" spans="1:49" s="196" customFormat="1" hidden="1">
      <c r="A1221" s="106" t="s">
        <v>4</v>
      </c>
      <c r="B1221" s="170" t="s">
        <v>1536</v>
      </c>
      <c r="C1221" s="170" t="s">
        <v>1537</v>
      </c>
      <c r="D1221" s="171" t="s">
        <v>1540</v>
      </c>
      <c r="E1221" s="170">
        <v>1031210808</v>
      </c>
      <c r="F1221" s="120" t="s">
        <v>58</v>
      </c>
      <c r="G1221" s="110">
        <v>2</v>
      </c>
      <c r="H1221" s="110">
        <v>1</v>
      </c>
      <c r="I1221" s="106" t="s">
        <v>49</v>
      </c>
      <c r="J1221" s="114"/>
      <c r="K1221" s="172"/>
      <c r="L1221" s="172"/>
      <c r="M1221" s="172"/>
      <c r="N1221" s="172"/>
      <c r="O1221" s="172"/>
      <c r="P1221" s="172"/>
      <c r="Q1221" s="172"/>
      <c r="R1221" s="172"/>
      <c r="S1221" s="172"/>
      <c r="T1221" s="172"/>
      <c r="U1221" s="172"/>
      <c r="V1221" s="172"/>
      <c r="W1221" s="172"/>
      <c r="X1221" s="172"/>
      <c r="Y1221" s="172"/>
      <c r="Z1221" s="172"/>
      <c r="AA1221" s="172"/>
      <c r="AB1221" s="172"/>
      <c r="AC1221" s="172"/>
      <c r="AD1221" s="172"/>
      <c r="AE1221" s="172"/>
      <c r="AF1221" s="172"/>
      <c r="AG1221" s="172"/>
      <c r="AH1221" s="172"/>
      <c r="AI1221" s="172"/>
      <c r="AJ1221" s="172"/>
      <c r="AK1221" s="172"/>
      <c r="AL1221" s="172"/>
      <c r="AM1221" s="172"/>
      <c r="AN1221" s="172"/>
      <c r="AO1221" s="172"/>
      <c r="AP1221" s="172"/>
      <c r="AQ1221" s="172"/>
      <c r="AR1221" s="172"/>
      <c r="AS1221" s="172"/>
      <c r="AT1221" s="172"/>
      <c r="AU1221" s="172"/>
      <c r="AV1221" s="172"/>
      <c r="AW1221" s="195"/>
    </row>
    <row r="1222" spans="1:49" hidden="1">
      <c r="A1222" s="106" t="s">
        <v>4</v>
      </c>
      <c r="B1222" s="170" t="s">
        <v>1536</v>
      </c>
      <c r="C1222" s="170" t="s">
        <v>1537</v>
      </c>
      <c r="D1222" s="171" t="s">
        <v>1541</v>
      </c>
      <c r="E1222" s="120">
        <v>1017763341</v>
      </c>
      <c r="F1222" s="120" t="s">
        <v>58</v>
      </c>
      <c r="G1222" s="110">
        <v>1</v>
      </c>
      <c r="H1222" s="110">
        <v>4</v>
      </c>
      <c r="I1222" s="106" t="s">
        <v>53</v>
      </c>
      <c r="K1222" s="172"/>
      <c r="L1222" s="172"/>
      <c r="M1222" s="172"/>
      <c r="N1222" s="172"/>
      <c r="O1222" s="172"/>
      <c r="P1222" s="172"/>
      <c r="Q1222" s="172"/>
      <c r="R1222" s="172"/>
      <c r="S1222" s="172"/>
      <c r="T1222" s="172"/>
      <c r="U1222" s="172"/>
      <c r="V1222" s="172"/>
      <c r="W1222" s="172"/>
      <c r="X1222" s="172"/>
      <c r="Y1222" s="172"/>
      <c r="Z1222" s="172"/>
      <c r="AA1222" s="172"/>
      <c r="AB1222" s="172"/>
      <c r="AC1222" s="172"/>
      <c r="AD1222" s="172"/>
      <c r="AE1222" s="172"/>
      <c r="AF1222" s="172"/>
      <c r="AG1222" s="172"/>
      <c r="AH1222" s="172"/>
      <c r="AI1222" s="172"/>
      <c r="AJ1222" s="172"/>
      <c r="AK1222" s="172"/>
      <c r="AL1222" s="172"/>
      <c r="AM1222" s="172"/>
      <c r="AN1222" s="172"/>
      <c r="AO1222" s="172"/>
      <c r="AP1222" s="172"/>
      <c r="AQ1222" s="172"/>
      <c r="AR1222" s="172"/>
      <c r="AS1222" s="172"/>
      <c r="AT1222" s="172"/>
      <c r="AU1222" s="172"/>
      <c r="AV1222" s="172"/>
      <c r="AW1222" s="163"/>
    </row>
    <row r="1223" spans="1:49" hidden="1">
      <c r="A1223" s="106" t="s">
        <v>4</v>
      </c>
      <c r="B1223" s="170" t="s">
        <v>1536</v>
      </c>
      <c r="C1223" s="170" t="s">
        <v>1537</v>
      </c>
      <c r="D1223" s="171" t="s">
        <v>1542</v>
      </c>
      <c r="E1223" s="120">
        <v>1017532837</v>
      </c>
      <c r="F1223" s="106" t="s">
        <v>58</v>
      </c>
      <c r="G1223" s="110">
        <v>3</v>
      </c>
      <c r="H1223" s="110">
        <v>13</v>
      </c>
      <c r="I1223" s="106" t="s">
        <v>53</v>
      </c>
      <c r="K1223" s="172"/>
      <c r="L1223" s="172"/>
      <c r="M1223" s="172"/>
      <c r="N1223" s="172"/>
      <c r="O1223" s="172"/>
      <c r="P1223" s="172"/>
      <c r="Q1223" s="172"/>
      <c r="R1223" s="172"/>
      <c r="S1223" s="172"/>
      <c r="T1223" s="172"/>
      <c r="U1223" s="172"/>
      <c r="V1223" s="172"/>
      <c r="W1223" s="172"/>
      <c r="X1223" s="172"/>
      <c r="Y1223" s="172"/>
      <c r="Z1223" s="172"/>
      <c r="AA1223" s="172"/>
      <c r="AB1223" s="172"/>
      <c r="AC1223" s="172"/>
      <c r="AD1223" s="172"/>
      <c r="AE1223" s="172"/>
      <c r="AF1223" s="172"/>
      <c r="AG1223" s="172"/>
      <c r="AH1223" s="172"/>
      <c r="AI1223" s="172"/>
      <c r="AJ1223" s="172"/>
      <c r="AK1223" s="172"/>
      <c r="AL1223" s="172"/>
      <c r="AM1223" s="172"/>
      <c r="AN1223" s="172"/>
      <c r="AO1223" s="172"/>
      <c r="AP1223" s="172"/>
      <c r="AQ1223" s="172"/>
      <c r="AR1223" s="172"/>
      <c r="AS1223" s="172"/>
      <c r="AT1223" s="172"/>
      <c r="AU1223" s="172"/>
      <c r="AV1223" s="172"/>
      <c r="AW1223" s="163"/>
    </row>
    <row r="1224" spans="1:49" hidden="1">
      <c r="A1224" s="106" t="s">
        <v>4</v>
      </c>
      <c r="B1224" s="170" t="s">
        <v>1536</v>
      </c>
      <c r="C1224" s="170" t="s">
        <v>1537</v>
      </c>
      <c r="D1224" s="171" t="s">
        <v>1543</v>
      </c>
      <c r="E1224" s="120">
        <v>1007528803</v>
      </c>
      <c r="F1224" s="106" t="s">
        <v>58</v>
      </c>
      <c r="G1224" s="110">
        <v>6</v>
      </c>
      <c r="H1224" s="110">
        <v>15</v>
      </c>
      <c r="I1224" s="106" t="s">
        <v>53</v>
      </c>
      <c r="K1224" s="172"/>
      <c r="L1224" s="172"/>
      <c r="M1224" s="172"/>
      <c r="N1224" s="172"/>
      <c r="O1224" s="172"/>
      <c r="P1224" s="172"/>
      <c r="Q1224" s="172"/>
      <c r="R1224" s="172"/>
      <c r="S1224" s="172"/>
      <c r="T1224" s="172"/>
      <c r="U1224" s="172"/>
      <c r="V1224" s="172"/>
      <c r="W1224" s="172"/>
      <c r="X1224" s="172"/>
      <c r="Y1224" s="172"/>
      <c r="Z1224" s="172"/>
      <c r="AA1224" s="172"/>
      <c r="AB1224" s="172"/>
      <c r="AC1224" s="172"/>
      <c r="AD1224" s="172"/>
      <c r="AE1224" s="172"/>
      <c r="AF1224" s="172"/>
      <c r="AG1224" s="172"/>
      <c r="AH1224" s="172"/>
      <c r="AI1224" s="172"/>
      <c r="AJ1224" s="172"/>
      <c r="AK1224" s="172"/>
      <c r="AL1224" s="172"/>
      <c r="AM1224" s="172"/>
      <c r="AN1224" s="172"/>
      <c r="AO1224" s="172"/>
      <c r="AP1224" s="172"/>
      <c r="AQ1224" s="172"/>
      <c r="AR1224" s="172"/>
      <c r="AS1224" s="172"/>
      <c r="AT1224" s="172"/>
      <c r="AU1224" s="172"/>
      <c r="AV1224" s="172"/>
      <c r="AW1224" s="163"/>
    </row>
    <row r="1225" spans="1:49" hidden="1">
      <c r="A1225" s="106" t="s">
        <v>4</v>
      </c>
      <c r="B1225" s="170" t="s">
        <v>1536</v>
      </c>
      <c r="C1225" s="170" t="s">
        <v>1537</v>
      </c>
      <c r="D1225" s="171" t="s">
        <v>1544</v>
      </c>
      <c r="E1225" s="120">
        <v>1036581237</v>
      </c>
      <c r="F1225" s="106" t="s">
        <v>58</v>
      </c>
      <c r="G1225" s="110">
        <v>3</v>
      </c>
      <c r="H1225" s="110">
        <v>13</v>
      </c>
      <c r="I1225" s="106" t="s">
        <v>53</v>
      </c>
      <c r="K1225" s="172"/>
      <c r="L1225" s="172"/>
      <c r="M1225" s="172"/>
      <c r="N1225" s="172"/>
      <c r="O1225" s="172"/>
      <c r="P1225" s="172"/>
      <c r="Q1225" s="172"/>
      <c r="R1225" s="172"/>
      <c r="S1225" s="172"/>
      <c r="T1225" s="172"/>
      <c r="U1225" s="172"/>
      <c r="V1225" s="172"/>
      <c r="W1225" s="172"/>
      <c r="X1225" s="172"/>
      <c r="Y1225" s="172"/>
      <c r="Z1225" s="172"/>
      <c r="AA1225" s="172"/>
      <c r="AB1225" s="172"/>
      <c r="AC1225" s="172"/>
      <c r="AD1225" s="172"/>
      <c r="AE1225" s="172"/>
      <c r="AF1225" s="172"/>
      <c r="AG1225" s="172"/>
      <c r="AH1225" s="172"/>
      <c r="AI1225" s="172"/>
      <c r="AJ1225" s="172"/>
      <c r="AK1225" s="172"/>
      <c r="AL1225" s="172"/>
      <c r="AM1225" s="172"/>
      <c r="AN1225" s="172"/>
      <c r="AO1225" s="172"/>
      <c r="AP1225" s="172"/>
      <c r="AQ1225" s="172"/>
      <c r="AR1225" s="172"/>
      <c r="AS1225" s="172"/>
      <c r="AT1225" s="172"/>
      <c r="AU1225" s="172"/>
      <c r="AV1225" s="172"/>
      <c r="AW1225" s="163"/>
    </row>
    <row r="1226" spans="1:49" hidden="1">
      <c r="A1226" s="106" t="s">
        <v>4</v>
      </c>
      <c r="B1226" s="170" t="s">
        <v>1536</v>
      </c>
      <c r="C1226" s="170" t="s">
        <v>1537</v>
      </c>
      <c r="D1226" s="171" t="s">
        <v>1545</v>
      </c>
      <c r="E1226" s="120">
        <v>1006433245</v>
      </c>
      <c r="F1226" s="120" t="s">
        <v>58</v>
      </c>
      <c r="G1226" s="110">
        <v>3</v>
      </c>
      <c r="H1226" s="110">
        <v>11</v>
      </c>
      <c r="I1226" s="120" t="s">
        <v>53</v>
      </c>
      <c r="K1226" s="172"/>
      <c r="L1226" s="172"/>
      <c r="M1226" s="172"/>
      <c r="N1226" s="172"/>
      <c r="O1226" s="172"/>
      <c r="P1226" s="172"/>
      <c r="Q1226" s="172"/>
      <c r="R1226" s="172"/>
      <c r="S1226" s="172"/>
      <c r="T1226" s="172"/>
      <c r="U1226" s="172"/>
      <c r="V1226" s="172"/>
      <c r="W1226" s="172"/>
      <c r="X1226" s="172"/>
      <c r="Y1226" s="172"/>
      <c r="Z1226" s="172"/>
      <c r="AA1226" s="172"/>
      <c r="AB1226" s="172"/>
      <c r="AC1226" s="172"/>
      <c r="AD1226" s="172"/>
      <c r="AE1226" s="172"/>
      <c r="AF1226" s="172"/>
      <c r="AG1226" s="172"/>
      <c r="AH1226" s="172"/>
      <c r="AI1226" s="172"/>
      <c r="AJ1226" s="172"/>
      <c r="AK1226" s="172"/>
      <c r="AL1226" s="172"/>
      <c r="AM1226" s="172"/>
      <c r="AN1226" s="172"/>
      <c r="AO1226" s="172"/>
      <c r="AP1226" s="172"/>
      <c r="AQ1226" s="172"/>
      <c r="AR1226" s="172"/>
      <c r="AS1226" s="172"/>
      <c r="AT1226" s="172"/>
      <c r="AU1226" s="172"/>
      <c r="AV1226" s="172"/>
      <c r="AW1226" s="163"/>
    </row>
    <row r="1227" spans="1:49" hidden="1">
      <c r="A1227" s="106" t="s">
        <v>4</v>
      </c>
      <c r="B1227" s="170" t="s">
        <v>1536</v>
      </c>
      <c r="C1227" s="170" t="s">
        <v>1537</v>
      </c>
      <c r="D1227" s="171" t="s">
        <v>1546</v>
      </c>
      <c r="E1227" s="120">
        <v>1008699439</v>
      </c>
      <c r="F1227" s="211" t="s">
        <v>58</v>
      </c>
      <c r="G1227" s="110">
        <v>3</v>
      </c>
      <c r="H1227" s="110">
        <v>3</v>
      </c>
      <c r="I1227" s="120" t="s">
        <v>53</v>
      </c>
      <c r="K1227" s="172"/>
      <c r="L1227" s="172"/>
      <c r="M1227" s="172"/>
      <c r="N1227" s="172"/>
      <c r="O1227" s="172"/>
      <c r="P1227" s="172"/>
      <c r="Q1227" s="172"/>
      <c r="R1227" s="172"/>
      <c r="S1227" s="172"/>
      <c r="T1227" s="172"/>
      <c r="U1227" s="172"/>
      <c r="V1227" s="172"/>
      <c r="W1227" s="172"/>
      <c r="X1227" s="172"/>
      <c r="Y1227" s="172"/>
      <c r="Z1227" s="172"/>
      <c r="AA1227" s="172"/>
      <c r="AB1227" s="172"/>
      <c r="AC1227" s="172"/>
      <c r="AD1227" s="172"/>
      <c r="AE1227" s="172"/>
      <c r="AF1227" s="172"/>
      <c r="AG1227" s="172"/>
      <c r="AH1227" s="172"/>
      <c r="AI1227" s="172"/>
      <c r="AJ1227" s="172"/>
      <c r="AK1227" s="172"/>
      <c r="AL1227" s="172"/>
      <c r="AM1227" s="172"/>
      <c r="AN1227" s="172"/>
      <c r="AO1227" s="172"/>
      <c r="AP1227" s="172"/>
      <c r="AQ1227" s="172"/>
      <c r="AR1227" s="172"/>
      <c r="AS1227" s="172"/>
      <c r="AT1227" s="172"/>
      <c r="AU1227" s="172"/>
      <c r="AV1227" s="172"/>
      <c r="AW1227" s="163"/>
    </row>
    <row r="1228" spans="1:49" hidden="1">
      <c r="A1228" s="106" t="s">
        <v>4</v>
      </c>
      <c r="B1228" s="170" t="s">
        <v>1547</v>
      </c>
      <c r="C1228" s="170" t="s">
        <v>1548</v>
      </c>
      <c r="D1228" s="171" t="s">
        <v>1549</v>
      </c>
      <c r="E1228" s="170">
        <v>1010103370</v>
      </c>
      <c r="F1228" s="120" t="s">
        <v>58</v>
      </c>
      <c r="G1228" s="110">
        <v>2</v>
      </c>
      <c r="H1228" s="110">
        <v>18</v>
      </c>
      <c r="I1228" s="183" t="s">
        <v>53</v>
      </c>
      <c r="K1228" s="172"/>
      <c r="L1228" s="172"/>
      <c r="M1228" s="172"/>
      <c r="N1228" s="172"/>
      <c r="O1228" s="172"/>
      <c r="P1228" s="172"/>
      <c r="Q1228" s="172"/>
      <c r="R1228" s="172"/>
      <c r="S1228" s="172"/>
      <c r="T1228" s="172"/>
      <c r="U1228" s="172"/>
      <c r="V1228" s="172"/>
      <c r="W1228" s="172"/>
      <c r="X1228" s="172"/>
      <c r="Y1228" s="172"/>
      <c r="Z1228" s="172"/>
      <c r="AA1228" s="172"/>
      <c r="AB1228" s="172"/>
      <c r="AC1228" s="172"/>
      <c r="AD1228" s="172"/>
      <c r="AE1228" s="172"/>
      <c r="AF1228" s="172"/>
      <c r="AG1228" s="172"/>
      <c r="AH1228" s="172"/>
      <c r="AI1228" s="172"/>
      <c r="AJ1228" s="172"/>
      <c r="AK1228" s="172"/>
      <c r="AL1228" s="172"/>
      <c r="AM1228" s="172"/>
      <c r="AN1228" s="172"/>
      <c r="AO1228" s="172"/>
      <c r="AP1228" s="172"/>
      <c r="AQ1228" s="172"/>
      <c r="AR1228" s="172"/>
      <c r="AS1228" s="172"/>
      <c r="AT1228" s="172"/>
      <c r="AU1228" s="172"/>
      <c r="AV1228" s="172"/>
      <c r="AW1228" s="163"/>
    </row>
    <row r="1229" spans="1:49" hidden="1">
      <c r="A1229" s="106" t="s">
        <v>4</v>
      </c>
      <c r="B1229" s="170" t="s">
        <v>1547</v>
      </c>
      <c r="C1229" s="170" t="s">
        <v>1548</v>
      </c>
      <c r="D1229" s="171" t="s">
        <v>1550</v>
      </c>
      <c r="E1229" s="170">
        <v>1059136489</v>
      </c>
      <c r="F1229" s="120" t="s">
        <v>58</v>
      </c>
      <c r="G1229" s="110">
        <v>2</v>
      </c>
      <c r="H1229" s="110">
        <v>16</v>
      </c>
      <c r="I1229" s="183" t="s">
        <v>53</v>
      </c>
      <c r="K1229" s="172"/>
      <c r="L1229" s="172"/>
      <c r="M1229" s="172"/>
      <c r="N1229" s="172"/>
      <c r="O1229" s="172"/>
      <c r="P1229" s="172"/>
      <c r="Q1229" s="172"/>
      <c r="R1229" s="172"/>
      <c r="S1229" s="172"/>
      <c r="T1229" s="172"/>
      <c r="U1229" s="172"/>
      <c r="V1229" s="172"/>
      <c r="W1229" s="172"/>
      <c r="X1229" s="172"/>
      <c r="Y1229" s="172"/>
      <c r="Z1229" s="172"/>
      <c r="AA1229" s="172"/>
      <c r="AB1229" s="172"/>
      <c r="AC1229" s="172"/>
      <c r="AD1229" s="172"/>
      <c r="AE1229" s="172"/>
      <c r="AF1229" s="172"/>
      <c r="AG1229" s="172"/>
      <c r="AH1229" s="172"/>
      <c r="AI1229" s="172"/>
      <c r="AJ1229" s="172"/>
      <c r="AK1229" s="172"/>
      <c r="AL1229" s="172"/>
      <c r="AM1229" s="172"/>
      <c r="AN1229" s="172"/>
      <c r="AO1229" s="172"/>
      <c r="AP1229" s="172"/>
      <c r="AQ1229" s="172"/>
      <c r="AR1229" s="172"/>
      <c r="AS1229" s="172"/>
      <c r="AT1229" s="172"/>
      <c r="AU1229" s="172"/>
      <c r="AV1229" s="172"/>
      <c r="AW1229" s="163"/>
    </row>
    <row r="1230" spans="1:49" hidden="1">
      <c r="A1230" s="106" t="s">
        <v>4</v>
      </c>
      <c r="B1230" s="170" t="s">
        <v>1547</v>
      </c>
      <c r="C1230" s="170" t="s">
        <v>1548</v>
      </c>
      <c r="D1230" s="171" t="s">
        <v>1551</v>
      </c>
      <c r="E1230" s="120">
        <v>1027392230</v>
      </c>
      <c r="F1230" s="120" t="s">
        <v>58</v>
      </c>
      <c r="G1230" s="110">
        <v>2</v>
      </c>
      <c r="H1230" s="110">
        <v>18</v>
      </c>
      <c r="I1230" s="183" t="s">
        <v>53</v>
      </c>
      <c r="K1230" s="172"/>
      <c r="L1230" s="172"/>
      <c r="M1230" s="172"/>
      <c r="N1230" s="172"/>
      <c r="O1230" s="172"/>
      <c r="P1230" s="172"/>
      <c r="Q1230" s="172"/>
      <c r="R1230" s="172"/>
      <c r="S1230" s="172"/>
      <c r="T1230" s="172"/>
      <c r="U1230" s="172"/>
      <c r="V1230" s="172"/>
      <c r="W1230" s="172"/>
      <c r="X1230" s="172"/>
      <c r="Y1230" s="172"/>
      <c r="Z1230" s="172"/>
      <c r="AA1230" s="172"/>
      <c r="AB1230" s="172"/>
      <c r="AC1230" s="172"/>
      <c r="AD1230" s="172"/>
      <c r="AE1230" s="172"/>
      <c r="AF1230" s="172"/>
      <c r="AG1230" s="172"/>
      <c r="AH1230" s="172"/>
      <c r="AI1230" s="172"/>
      <c r="AJ1230" s="172"/>
      <c r="AK1230" s="172"/>
      <c r="AL1230" s="172"/>
      <c r="AM1230" s="172"/>
      <c r="AN1230" s="172"/>
      <c r="AO1230" s="172"/>
      <c r="AP1230" s="172"/>
      <c r="AQ1230" s="172"/>
      <c r="AR1230" s="172"/>
      <c r="AS1230" s="172"/>
      <c r="AT1230" s="172"/>
      <c r="AU1230" s="172"/>
      <c r="AV1230" s="172"/>
      <c r="AW1230" s="163"/>
    </row>
    <row r="1231" spans="1:49" hidden="1">
      <c r="A1231" s="106" t="s">
        <v>4</v>
      </c>
      <c r="B1231" s="170" t="s">
        <v>1547</v>
      </c>
      <c r="C1231" s="170" t="s">
        <v>1548</v>
      </c>
      <c r="D1231" s="171" t="s">
        <v>1552</v>
      </c>
      <c r="E1231" s="170">
        <v>1010283594</v>
      </c>
      <c r="F1231" s="120" t="s">
        <v>58</v>
      </c>
      <c r="G1231" s="110">
        <v>2</v>
      </c>
      <c r="H1231" s="110">
        <v>12</v>
      </c>
      <c r="I1231" s="183" t="s">
        <v>53</v>
      </c>
      <c r="K1231" s="172"/>
      <c r="L1231" s="172"/>
      <c r="M1231" s="172"/>
      <c r="N1231" s="172"/>
      <c r="O1231" s="172"/>
      <c r="P1231" s="172"/>
      <c r="Q1231" s="172"/>
      <c r="R1231" s="172"/>
      <c r="S1231" s="172"/>
      <c r="T1231" s="172"/>
      <c r="U1231" s="172"/>
      <c r="V1231" s="172"/>
      <c r="W1231" s="172"/>
      <c r="X1231" s="172"/>
      <c r="Y1231" s="172"/>
      <c r="Z1231" s="172"/>
      <c r="AA1231" s="172"/>
      <c r="AB1231" s="172"/>
      <c r="AC1231" s="172"/>
      <c r="AD1231" s="172"/>
      <c r="AE1231" s="172"/>
      <c r="AF1231" s="172"/>
      <c r="AG1231" s="172"/>
      <c r="AH1231" s="172"/>
      <c r="AI1231" s="172"/>
      <c r="AJ1231" s="172"/>
      <c r="AK1231" s="172"/>
      <c r="AL1231" s="172"/>
      <c r="AM1231" s="172"/>
      <c r="AN1231" s="172"/>
      <c r="AO1231" s="172"/>
      <c r="AP1231" s="172"/>
      <c r="AQ1231" s="172"/>
      <c r="AR1231" s="172"/>
      <c r="AS1231" s="172"/>
      <c r="AT1231" s="172"/>
      <c r="AU1231" s="172"/>
      <c r="AV1231" s="172"/>
      <c r="AW1231" s="163"/>
    </row>
    <row r="1232" spans="1:49" hidden="1">
      <c r="A1232" s="106" t="s">
        <v>4</v>
      </c>
      <c r="B1232" s="170" t="s">
        <v>1547</v>
      </c>
      <c r="C1232" s="170" t="s">
        <v>1548</v>
      </c>
      <c r="D1232" s="171" t="s">
        <v>1553</v>
      </c>
      <c r="E1232" s="120">
        <v>1038102255</v>
      </c>
      <c r="F1232" s="120" t="s">
        <v>58</v>
      </c>
      <c r="G1232" s="110">
        <v>2</v>
      </c>
      <c r="H1232" s="110">
        <v>6</v>
      </c>
      <c r="I1232" s="183" t="s">
        <v>53</v>
      </c>
      <c r="K1232" s="172"/>
      <c r="L1232" s="172"/>
      <c r="M1232" s="172"/>
      <c r="N1232" s="172"/>
      <c r="O1232" s="172"/>
      <c r="P1232" s="172"/>
      <c r="Q1232" s="172"/>
      <c r="R1232" s="172"/>
      <c r="S1232" s="172"/>
      <c r="T1232" s="172"/>
      <c r="U1232" s="172"/>
      <c r="V1232" s="172"/>
      <c r="W1232" s="172"/>
      <c r="X1232" s="172"/>
      <c r="Y1232" s="172"/>
      <c r="Z1232" s="172"/>
      <c r="AA1232" s="172"/>
      <c r="AB1232" s="172"/>
      <c r="AC1232" s="172"/>
      <c r="AD1232" s="172"/>
      <c r="AE1232" s="172"/>
      <c r="AF1232" s="172"/>
      <c r="AG1232" s="172"/>
      <c r="AH1232" s="172"/>
      <c r="AI1232" s="172"/>
      <c r="AJ1232" s="172"/>
      <c r="AK1232" s="172"/>
      <c r="AL1232" s="172"/>
      <c r="AM1232" s="172"/>
      <c r="AN1232" s="172"/>
      <c r="AO1232" s="172"/>
      <c r="AP1232" s="172"/>
      <c r="AQ1232" s="172"/>
      <c r="AR1232" s="172"/>
      <c r="AS1232" s="172"/>
      <c r="AT1232" s="172"/>
      <c r="AU1232" s="172"/>
      <c r="AV1232" s="172"/>
      <c r="AW1232" s="163"/>
    </row>
    <row r="1233" spans="1:49" hidden="1">
      <c r="A1233" s="106" t="s">
        <v>4</v>
      </c>
      <c r="B1233" s="170" t="s">
        <v>1554</v>
      </c>
      <c r="C1233" s="170" t="s">
        <v>1548</v>
      </c>
      <c r="D1233" s="186" t="s">
        <v>1555</v>
      </c>
      <c r="E1233" s="120">
        <v>1003059381</v>
      </c>
      <c r="F1233" s="183" t="s">
        <v>58</v>
      </c>
      <c r="G1233" s="186">
        <v>3</v>
      </c>
      <c r="H1233" s="186">
        <v>23</v>
      </c>
      <c r="I1233" s="183" t="s">
        <v>53</v>
      </c>
      <c r="AW1233" s="163"/>
    </row>
    <row r="1234" spans="1:49" hidden="1">
      <c r="A1234" s="106" t="s">
        <v>4</v>
      </c>
      <c r="B1234" s="170" t="s">
        <v>1554</v>
      </c>
      <c r="C1234" s="170" t="s">
        <v>1548</v>
      </c>
      <c r="D1234" s="171" t="s">
        <v>1556</v>
      </c>
      <c r="E1234" s="120">
        <v>1006200271</v>
      </c>
      <c r="F1234" s="120" t="s">
        <v>58</v>
      </c>
      <c r="G1234" s="110">
        <v>2</v>
      </c>
      <c r="H1234" s="110">
        <v>20</v>
      </c>
      <c r="I1234" s="120" t="s">
        <v>53</v>
      </c>
      <c r="K1234" s="172"/>
      <c r="L1234" s="172"/>
      <c r="M1234" s="172"/>
      <c r="N1234" s="172"/>
      <c r="O1234" s="172"/>
      <c r="P1234" s="172"/>
      <c r="Q1234" s="172"/>
      <c r="R1234" s="172"/>
      <c r="S1234" s="172"/>
      <c r="T1234" s="172"/>
      <c r="U1234" s="172"/>
      <c r="V1234" s="172"/>
      <c r="W1234" s="172"/>
      <c r="X1234" s="172"/>
      <c r="Y1234" s="172"/>
      <c r="Z1234" s="172"/>
      <c r="AA1234" s="172"/>
      <c r="AB1234" s="172"/>
      <c r="AC1234" s="172"/>
      <c r="AD1234" s="172"/>
      <c r="AE1234" s="172"/>
      <c r="AF1234" s="172"/>
      <c r="AG1234" s="172"/>
      <c r="AH1234" s="172"/>
      <c r="AI1234" s="172"/>
      <c r="AJ1234" s="172"/>
      <c r="AK1234" s="172"/>
      <c r="AL1234" s="172"/>
      <c r="AM1234" s="172"/>
      <c r="AN1234" s="172"/>
      <c r="AO1234" s="172"/>
      <c r="AP1234" s="172"/>
      <c r="AQ1234" s="172"/>
      <c r="AR1234" s="172"/>
      <c r="AS1234" s="172"/>
      <c r="AT1234" s="172"/>
      <c r="AU1234" s="172"/>
      <c r="AV1234" s="172"/>
      <c r="AW1234" s="163"/>
    </row>
    <row r="1235" spans="1:49" hidden="1">
      <c r="A1235" s="106" t="s">
        <v>4</v>
      </c>
      <c r="B1235" s="170" t="s">
        <v>1554</v>
      </c>
      <c r="C1235" s="170" t="s">
        <v>1548</v>
      </c>
      <c r="D1235" s="171" t="s">
        <v>1557</v>
      </c>
      <c r="E1235" s="120">
        <v>1023864018</v>
      </c>
      <c r="F1235" s="120" t="s">
        <v>58</v>
      </c>
      <c r="G1235" s="110">
        <v>2</v>
      </c>
      <c r="H1235" s="110">
        <v>17</v>
      </c>
      <c r="I1235" s="106" t="s">
        <v>53</v>
      </c>
      <c r="K1235" s="172"/>
      <c r="L1235" s="172"/>
      <c r="M1235" s="172"/>
      <c r="N1235" s="172"/>
      <c r="O1235" s="172"/>
      <c r="P1235" s="172"/>
      <c r="Q1235" s="172"/>
      <c r="R1235" s="172"/>
      <c r="S1235" s="172"/>
      <c r="T1235" s="172"/>
      <c r="U1235" s="172"/>
      <c r="V1235" s="172"/>
      <c r="W1235" s="172"/>
      <c r="X1235" s="172"/>
      <c r="Y1235" s="172"/>
      <c r="Z1235" s="172"/>
      <c r="AA1235" s="172"/>
      <c r="AB1235" s="172"/>
      <c r="AC1235" s="172"/>
      <c r="AD1235" s="172"/>
      <c r="AE1235" s="172"/>
      <c r="AF1235" s="172"/>
      <c r="AG1235" s="172"/>
      <c r="AH1235" s="172"/>
      <c r="AI1235" s="172"/>
      <c r="AJ1235" s="172"/>
      <c r="AK1235" s="172"/>
      <c r="AL1235" s="172"/>
      <c r="AM1235" s="172"/>
      <c r="AN1235" s="172"/>
      <c r="AO1235" s="172"/>
      <c r="AP1235" s="172"/>
      <c r="AQ1235" s="172"/>
      <c r="AR1235" s="172"/>
      <c r="AS1235" s="172"/>
      <c r="AT1235" s="172"/>
      <c r="AU1235" s="172"/>
      <c r="AV1235" s="172"/>
      <c r="AW1235" s="163"/>
    </row>
    <row r="1236" spans="1:49" hidden="1">
      <c r="A1236" s="106" t="s">
        <v>4</v>
      </c>
      <c r="B1236" s="170" t="s">
        <v>1554</v>
      </c>
      <c r="C1236" s="170" t="s">
        <v>1548</v>
      </c>
      <c r="D1236" s="171" t="s">
        <v>1558</v>
      </c>
      <c r="E1236" s="120">
        <v>1013357700</v>
      </c>
      <c r="F1236" s="120" t="s">
        <v>58</v>
      </c>
      <c r="G1236" s="110">
        <v>3</v>
      </c>
      <c r="H1236" s="110">
        <v>13</v>
      </c>
      <c r="I1236" s="106" t="s">
        <v>53</v>
      </c>
      <c r="K1236" s="172"/>
      <c r="L1236" s="172"/>
      <c r="M1236" s="172"/>
      <c r="N1236" s="172"/>
      <c r="O1236" s="172"/>
      <c r="P1236" s="172"/>
      <c r="Q1236" s="172"/>
      <c r="R1236" s="172"/>
      <c r="S1236" s="172"/>
      <c r="T1236" s="172"/>
      <c r="U1236" s="172"/>
      <c r="V1236" s="172"/>
      <c r="W1236" s="172"/>
      <c r="X1236" s="172"/>
      <c r="Y1236" s="172"/>
      <c r="Z1236" s="172"/>
      <c r="AA1236" s="172"/>
      <c r="AB1236" s="172"/>
      <c r="AC1236" s="172"/>
      <c r="AD1236" s="172"/>
      <c r="AE1236" s="172"/>
      <c r="AF1236" s="172"/>
      <c r="AG1236" s="172"/>
      <c r="AH1236" s="172"/>
      <c r="AI1236" s="172"/>
      <c r="AJ1236" s="172"/>
      <c r="AK1236" s="172"/>
      <c r="AL1236" s="172"/>
      <c r="AM1236" s="172"/>
      <c r="AN1236" s="172"/>
      <c r="AO1236" s="172"/>
      <c r="AP1236" s="172"/>
      <c r="AQ1236" s="172"/>
      <c r="AR1236" s="172"/>
      <c r="AS1236" s="172"/>
      <c r="AT1236" s="172"/>
      <c r="AU1236" s="172"/>
      <c r="AV1236" s="172"/>
      <c r="AW1236" s="163"/>
    </row>
    <row r="1237" spans="1:49" hidden="1">
      <c r="A1237" s="106" t="s">
        <v>4</v>
      </c>
      <c r="B1237" s="170" t="s">
        <v>1547</v>
      </c>
      <c r="C1237" s="170" t="s">
        <v>1548</v>
      </c>
      <c r="D1237" s="171" t="s">
        <v>1559</v>
      </c>
      <c r="E1237" s="120">
        <v>1031905936</v>
      </c>
      <c r="F1237" s="120" t="s">
        <v>58</v>
      </c>
      <c r="G1237" s="110">
        <v>2</v>
      </c>
      <c r="H1237" s="110">
        <v>16</v>
      </c>
      <c r="I1237" s="106" t="s">
        <v>53</v>
      </c>
      <c r="K1237" s="172"/>
      <c r="L1237" s="172"/>
      <c r="M1237" s="172"/>
      <c r="N1237" s="172"/>
      <c r="O1237" s="172"/>
      <c r="P1237" s="172"/>
      <c r="Q1237" s="172"/>
      <c r="R1237" s="172"/>
      <c r="S1237" s="172"/>
      <c r="T1237" s="172"/>
      <c r="U1237" s="172"/>
      <c r="V1237" s="172"/>
      <c r="W1237" s="172"/>
      <c r="X1237" s="172"/>
      <c r="Y1237" s="172"/>
      <c r="Z1237" s="172"/>
      <c r="AA1237" s="172"/>
      <c r="AB1237" s="172"/>
      <c r="AC1237" s="172"/>
      <c r="AD1237" s="172"/>
      <c r="AE1237" s="172"/>
      <c r="AF1237" s="172"/>
      <c r="AG1237" s="172"/>
      <c r="AH1237" s="172"/>
      <c r="AI1237" s="172"/>
      <c r="AJ1237" s="172"/>
      <c r="AK1237" s="172"/>
      <c r="AL1237" s="172"/>
      <c r="AM1237" s="172"/>
      <c r="AN1237" s="172"/>
      <c r="AO1237" s="172"/>
      <c r="AP1237" s="172"/>
      <c r="AQ1237" s="172"/>
      <c r="AR1237" s="172"/>
      <c r="AS1237" s="172"/>
      <c r="AT1237" s="172"/>
      <c r="AU1237" s="172"/>
      <c r="AV1237" s="172"/>
      <c r="AW1237" s="163"/>
    </row>
    <row r="1238" spans="1:49" hidden="1">
      <c r="A1238" s="106" t="s">
        <v>4</v>
      </c>
      <c r="B1238" s="170" t="s">
        <v>1554</v>
      </c>
      <c r="C1238" s="170" t="s">
        <v>1548</v>
      </c>
      <c r="D1238" s="171" t="s">
        <v>1560</v>
      </c>
      <c r="E1238" s="120">
        <v>1022605214</v>
      </c>
      <c r="F1238" s="120" t="s">
        <v>58</v>
      </c>
      <c r="G1238" s="110">
        <v>2</v>
      </c>
      <c r="H1238" s="110">
        <v>18</v>
      </c>
      <c r="I1238" s="106" t="s">
        <v>53</v>
      </c>
      <c r="K1238" s="172"/>
      <c r="L1238" s="172"/>
      <c r="M1238" s="172"/>
      <c r="N1238" s="172"/>
      <c r="O1238" s="172"/>
      <c r="P1238" s="172"/>
      <c r="Q1238" s="172"/>
      <c r="R1238" s="172"/>
      <c r="S1238" s="172"/>
      <c r="T1238" s="172"/>
      <c r="U1238" s="172"/>
      <c r="V1238" s="172"/>
      <c r="W1238" s="172"/>
      <c r="X1238" s="172"/>
      <c r="Y1238" s="172"/>
      <c r="Z1238" s="172"/>
      <c r="AA1238" s="172"/>
      <c r="AB1238" s="172"/>
      <c r="AC1238" s="172"/>
      <c r="AD1238" s="172"/>
      <c r="AE1238" s="172"/>
      <c r="AF1238" s="172"/>
      <c r="AG1238" s="172"/>
      <c r="AH1238" s="172"/>
      <c r="AI1238" s="172"/>
      <c r="AJ1238" s="172"/>
      <c r="AK1238" s="172"/>
      <c r="AL1238" s="172"/>
      <c r="AM1238" s="172"/>
      <c r="AN1238" s="172"/>
      <c r="AO1238" s="172"/>
      <c r="AP1238" s="172"/>
      <c r="AQ1238" s="172"/>
      <c r="AR1238" s="172"/>
      <c r="AS1238" s="172"/>
      <c r="AT1238" s="172"/>
      <c r="AU1238" s="172"/>
      <c r="AV1238" s="172"/>
      <c r="AW1238" s="163"/>
    </row>
    <row r="1239" spans="1:49" hidden="1">
      <c r="A1239" s="106" t="s">
        <v>4</v>
      </c>
      <c r="B1239" s="170" t="s">
        <v>1547</v>
      </c>
      <c r="C1239" s="170" t="s">
        <v>1548</v>
      </c>
      <c r="D1239" s="171" t="s">
        <v>1561</v>
      </c>
      <c r="E1239" s="120">
        <v>1068964699</v>
      </c>
      <c r="F1239" s="120" t="s">
        <v>58</v>
      </c>
      <c r="G1239" s="110">
        <v>3</v>
      </c>
      <c r="H1239" s="110">
        <v>21</v>
      </c>
      <c r="I1239" s="106" t="s">
        <v>53</v>
      </c>
      <c r="K1239" s="172"/>
      <c r="L1239" s="172"/>
      <c r="M1239" s="172"/>
      <c r="N1239" s="172"/>
      <c r="O1239" s="172"/>
      <c r="P1239" s="172"/>
      <c r="Q1239" s="172"/>
      <c r="R1239" s="172"/>
      <c r="S1239" s="172"/>
      <c r="T1239" s="172"/>
      <c r="U1239" s="172"/>
      <c r="V1239" s="172"/>
      <c r="W1239" s="172"/>
      <c r="X1239" s="172"/>
      <c r="Y1239" s="172"/>
      <c r="Z1239" s="172"/>
      <c r="AA1239" s="172"/>
      <c r="AB1239" s="172"/>
      <c r="AC1239" s="172"/>
      <c r="AD1239" s="172"/>
      <c r="AE1239" s="172"/>
      <c r="AF1239" s="172"/>
      <c r="AG1239" s="172"/>
      <c r="AH1239" s="172"/>
      <c r="AI1239" s="172"/>
      <c r="AJ1239" s="172"/>
      <c r="AK1239" s="172"/>
      <c r="AL1239" s="172"/>
      <c r="AM1239" s="172"/>
      <c r="AN1239" s="172"/>
      <c r="AO1239" s="172"/>
      <c r="AP1239" s="172"/>
      <c r="AQ1239" s="172"/>
      <c r="AR1239" s="172"/>
      <c r="AS1239" s="172"/>
      <c r="AT1239" s="172"/>
      <c r="AU1239" s="172"/>
      <c r="AV1239" s="172"/>
      <c r="AW1239" s="163"/>
    </row>
    <row r="1240" spans="1:49" hidden="1">
      <c r="A1240" s="106" t="s">
        <v>4</v>
      </c>
      <c r="B1240" s="170" t="s">
        <v>1547</v>
      </c>
      <c r="C1240" s="170" t="s">
        <v>1548</v>
      </c>
      <c r="D1240" s="171" t="s">
        <v>1562</v>
      </c>
      <c r="E1240" s="120">
        <v>1011550140</v>
      </c>
      <c r="F1240" s="120" t="s">
        <v>58</v>
      </c>
      <c r="G1240" s="110">
        <v>2</v>
      </c>
      <c r="H1240" s="110">
        <v>18</v>
      </c>
      <c r="I1240" s="106" t="s">
        <v>53</v>
      </c>
      <c r="K1240" s="172"/>
      <c r="L1240" s="172"/>
      <c r="M1240" s="172"/>
      <c r="N1240" s="172"/>
      <c r="O1240" s="172"/>
      <c r="P1240" s="172"/>
      <c r="Q1240" s="172"/>
      <c r="R1240" s="172"/>
      <c r="S1240" s="172"/>
      <c r="T1240" s="172"/>
      <c r="U1240" s="172"/>
      <c r="V1240" s="172"/>
      <c r="W1240" s="172"/>
      <c r="X1240" s="172"/>
      <c r="Y1240" s="172"/>
      <c r="Z1240" s="172"/>
      <c r="AA1240" s="172"/>
      <c r="AB1240" s="172"/>
      <c r="AC1240" s="172"/>
      <c r="AD1240" s="172"/>
      <c r="AE1240" s="172"/>
      <c r="AF1240" s="172"/>
      <c r="AG1240" s="172"/>
      <c r="AH1240" s="172"/>
      <c r="AI1240" s="172"/>
      <c r="AJ1240" s="172"/>
      <c r="AK1240" s="172"/>
      <c r="AL1240" s="172"/>
      <c r="AM1240" s="172"/>
      <c r="AN1240" s="172"/>
      <c r="AO1240" s="172"/>
      <c r="AP1240" s="172"/>
      <c r="AQ1240" s="172"/>
      <c r="AR1240" s="172"/>
      <c r="AS1240" s="172"/>
      <c r="AT1240" s="172"/>
      <c r="AU1240" s="172"/>
      <c r="AV1240" s="172"/>
      <c r="AW1240" s="163"/>
    </row>
    <row r="1241" spans="1:49" hidden="1">
      <c r="A1241" s="106" t="s">
        <v>4</v>
      </c>
      <c r="B1241" s="170" t="s">
        <v>1554</v>
      </c>
      <c r="C1241" s="170" t="s">
        <v>1548</v>
      </c>
      <c r="D1241" s="171" t="s">
        <v>1563</v>
      </c>
      <c r="E1241" s="120">
        <v>1026771210</v>
      </c>
      <c r="F1241" s="120" t="s">
        <v>58</v>
      </c>
      <c r="G1241" s="110">
        <v>2</v>
      </c>
      <c r="H1241" s="110">
        <v>17</v>
      </c>
      <c r="I1241" s="106" t="s">
        <v>53</v>
      </c>
      <c r="K1241" s="172"/>
      <c r="L1241" s="172"/>
      <c r="M1241" s="172"/>
      <c r="N1241" s="172"/>
      <c r="O1241" s="172"/>
      <c r="P1241" s="172"/>
      <c r="Q1241" s="172"/>
      <c r="R1241" s="172"/>
      <c r="S1241" s="172"/>
      <c r="T1241" s="172"/>
      <c r="U1241" s="172"/>
      <c r="V1241" s="172"/>
      <c r="W1241" s="172"/>
      <c r="X1241" s="172"/>
      <c r="Y1241" s="172"/>
      <c r="Z1241" s="172"/>
      <c r="AA1241" s="172"/>
      <c r="AB1241" s="172"/>
      <c r="AC1241" s="172"/>
      <c r="AD1241" s="172"/>
      <c r="AE1241" s="172"/>
      <c r="AF1241" s="172"/>
      <c r="AG1241" s="172"/>
      <c r="AH1241" s="172"/>
      <c r="AI1241" s="172"/>
      <c r="AJ1241" s="172"/>
      <c r="AK1241" s="172"/>
      <c r="AL1241" s="172"/>
      <c r="AM1241" s="172"/>
      <c r="AN1241" s="172"/>
      <c r="AO1241" s="172"/>
      <c r="AP1241" s="172"/>
      <c r="AQ1241" s="172"/>
      <c r="AR1241" s="172"/>
      <c r="AS1241" s="172"/>
      <c r="AT1241" s="172"/>
      <c r="AU1241" s="172"/>
      <c r="AV1241" s="172"/>
      <c r="AW1241" s="163"/>
    </row>
    <row r="1242" spans="1:49" hidden="1">
      <c r="A1242" s="106" t="s">
        <v>4</v>
      </c>
      <c r="B1242" s="170" t="s">
        <v>1554</v>
      </c>
      <c r="C1242" s="170" t="s">
        <v>1548</v>
      </c>
      <c r="D1242" s="171" t="s">
        <v>1564</v>
      </c>
      <c r="E1242" s="120">
        <v>1016644708</v>
      </c>
      <c r="F1242" s="120" t="s">
        <v>58</v>
      </c>
      <c r="G1242" s="110">
        <v>2</v>
      </c>
      <c r="H1242" s="110">
        <v>18</v>
      </c>
      <c r="I1242" s="106" t="s">
        <v>53</v>
      </c>
      <c r="K1242" s="172"/>
      <c r="L1242" s="172"/>
      <c r="M1242" s="172"/>
      <c r="N1242" s="172"/>
      <c r="O1242" s="172"/>
      <c r="P1242" s="172"/>
      <c r="Q1242" s="172"/>
      <c r="R1242" s="172"/>
      <c r="S1242" s="172"/>
      <c r="T1242" s="172"/>
      <c r="U1242" s="172"/>
      <c r="V1242" s="172"/>
      <c r="W1242" s="172"/>
      <c r="X1242" s="172"/>
      <c r="Y1242" s="172"/>
      <c r="Z1242" s="172"/>
      <c r="AA1242" s="172"/>
      <c r="AB1242" s="172"/>
      <c r="AC1242" s="172"/>
      <c r="AD1242" s="172"/>
      <c r="AE1242" s="172"/>
      <c r="AF1242" s="172"/>
      <c r="AG1242" s="172"/>
      <c r="AH1242" s="172"/>
      <c r="AI1242" s="172"/>
      <c r="AJ1242" s="172"/>
      <c r="AK1242" s="172"/>
      <c r="AL1242" s="172"/>
      <c r="AM1242" s="172"/>
      <c r="AN1242" s="172"/>
      <c r="AO1242" s="172"/>
      <c r="AP1242" s="172"/>
      <c r="AQ1242" s="172"/>
      <c r="AR1242" s="172"/>
      <c r="AS1242" s="172"/>
      <c r="AT1242" s="172"/>
      <c r="AU1242" s="172"/>
      <c r="AV1242" s="172"/>
      <c r="AW1242" s="163"/>
    </row>
    <row r="1243" spans="1:49" hidden="1">
      <c r="A1243" s="106" t="s">
        <v>4</v>
      </c>
      <c r="B1243" s="170" t="s">
        <v>1554</v>
      </c>
      <c r="C1243" s="170" t="s">
        <v>1548</v>
      </c>
      <c r="D1243" s="171" t="s">
        <v>1565</v>
      </c>
      <c r="E1243" s="120">
        <v>1046758312</v>
      </c>
      <c r="F1243" s="120" t="s">
        <v>58</v>
      </c>
      <c r="G1243" s="110">
        <v>2</v>
      </c>
      <c r="H1243" s="110">
        <v>17</v>
      </c>
      <c r="I1243" s="106" t="s">
        <v>53</v>
      </c>
      <c r="K1243" s="172"/>
      <c r="L1243" s="172"/>
      <c r="M1243" s="172"/>
      <c r="N1243" s="172"/>
      <c r="O1243" s="172"/>
      <c r="P1243" s="172"/>
      <c r="Q1243" s="172"/>
      <c r="R1243" s="172"/>
      <c r="S1243" s="172"/>
      <c r="T1243" s="172"/>
      <c r="U1243" s="172"/>
      <c r="V1243" s="172"/>
      <c r="W1243" s="172"/>
      <c r="X1243" s="172"/>
      <c r="Y1243" s="172"/>
      <c r="Z1243" s="172"/>
      <c r="AA1243" s="172"/>
      <c r="AB1243" s="172"/>
      <c r="AC1243" s="172"/>
      <c r="AD1243" s="172"/>
      <c r="AE1243" s="172"/>
      <c r="AF1243" s="172"/>
      <c r="AG1243" s="172"/>
      <c r="AH1243" s="172"/>
      <c r="AI1243" s="172"/>
      <c r="AJ1243" s="172"/>
      <c r="AK1243" s="172"/>
      <c r="AL1243" s="172"/>
      <c r="AM1243" s="172"/>
      <c r="AN1243" s="172"/>
      <c r="AO1243" s="172"/>
      <c r="AP1243" s="172"/>
      <c r="AQ1243" s="172"/>
      <c r="AR1243" s="172"/>
      <c r="AS1243" s="172"/>
      <c r="AT1243" s="172"/>
      <c r="AU1243" s="172"/>
      <c r="AV1243" s="172"/>
      <c r="AW1243" s="163"/>
    </row>
    <row r="1244" spans="1:49" hidden="1">
      <c r="A1244" s="106" t="s">
        <v>4</v>
      </c>
      <c r="B1244" s="170" t="s">
        <v>1547</v>
      </c>
      <c r="C1244" s="170" t="s">
        <v>1548</v>
      </c>
      <c r="D1244" s="171" t="s">
        <v>1566</v>
      </c>
      <c r="E1244" s="120">
        <v>1043409991</v>
      </c>
      <c r="F1244" s="120" t="s">
        <v>58</v>
      </c>
      <c r="G1244" s="110">
        <v>2</v>
      </c>
      <c r="H1244" s="110">
        <v>12</v>
      </c>
      <c r="I1244" s="106" t="s">
        <v>53</v>
      </c>
      <c r="K1244" s="172"/>
      <c r="L1244" s="172"/>
      <c r="M1244" s="172"/>
      <c r="N1244" s="172"/>
      <c r="O1244" s="172"/>
      <c r="P1244" s="172"/>
      <c r="Q1244" s="172"/>
      <c r="R1244" s="172"/>
      <c r="S1244" s="172"/>
      <c r="T1244" s="172"/>
      <c r="U1244" s="172"/>
      <c r="V1244" s="172"/>
      <c r="W1244" s="172"/>
      <c r="X1244" s="172"/>
      <c r="Y1244" s="172"/>
      <c r="Z1244" s="172"/>
      <c r="AA1244" s="172"/>
      <c r="AB1244" s="172"/>
      <c r="AC1244" s="172"/>
      <c r="AD1244" s="172"/>
      <c r="AE1244" s="172"/>
      <c r="AF1244" s="172"/>
      <c r="AG1244" s="172"/>
      <c r="AH1244" s="172"/>
      <c r="AI1244" s="172"/>
      <c r="AJ1244" s="172"/>
      <c r="AK1244" s="172"/>
      <c r="AL1244" s="172"/>
      <c r="AM1244" s="172"/>
      <c r="AN1244" s="172"/>
      <c r="AO1244" s="172"/>
      <c r="AP1244" s="172"/>
      <c r="AQ1244" s="172"/>
      <c r="AR1244" s="172"/>
      <c r="AS1244" s="172"/>
      <c r="AT1244" s="172"/>
      <c r="AU1244" s="172"/>
      <c r="AV1244" s="172"/>
      <c r="AW1244" s="163"/>
    </row>
    <row r="1245" spans="1:49" hidden="1">
      <c r="A1245" s="106" t="s">
        <v>4</v>
      </c>
      <c r="B1245" s="170" t="s">
        <v>1547</v>
      </c>
      <c r="C1245" s="170" t="s">
        <v>1548</v>
      </c>
      <c r="D1245" s="171" t="s">
        <v>1567</v>
      </c>
      <c r="E1245" s="120">
        <v>1027777224</v>
      </c>
      <c r="F1245" s="120" t="s">
        <v>58</v>
      </c>
      <c r="G1245" s="110">
        <v>2</v>
      </c>
      <c r="H1245" s="110">
        <v>16</v>
      </c>
      <c r="I1245" s="106" t="s">
        <v>53</v>
      </c>
      <c r="K1245" s="172"/>
      <c r="L1245" s="172"/>
      <c r="M1245" s="172"/>
      <c r="N1245" s="172"/>
      <c r="O1245" s="172"/>
      <c r="P1245" s="172"/>
      <c r="Q1245" s="172"/>
      <c r="R1245" s="172"/>
      <c r="S1245" s="172"/>
      <c r="T1245" s="172"/>
      <c r="U1245" s="172"/>
      <c r="V1245" s="172"/>
      <c r="W1245" s="172"/>
      <c r="X1245" s="172"/>
      <c r="Y1245" s="172"/>
      <c r="Z1245" s="172"/>
      <c r="AA1245" s="172"/>
      <c r="AB1245" s="172"/>
      <c r="AC1245" s="172"/>
      <c r="AD1245" s="172"/>
      <c r="AE1245" s="172"/>
      <c r="AF1245" s="172"/>
      <c r="AG1245" s="172"/>
      <c r="AH1245" s="172"/>
      <c r="AI1245" s="172"/>
      <c r="AJ1245" s="172"/>
      <c r="AK1245" s="172"/>
      <c r="AL1245" s="172"/>
      <c r="AM1245" s="172"/>
      <c r="AN1245" s="172"/>
      <c r="AO1245" s="172"/>
      <c r="AP1245" s="172"/>
      <c r="AQ1245" s="172"/>
      <c r="AR1245" s="172"/>
      <c r="AS1245" s="172"/>
      <c r="AT1245" s="172"/>
      <c r="AU1245" s="172"/>
      <c r="AV1245" s="172"/>
      <c r="AW1245" s="163"/>
    </row>
    <row r="1246" spans="1:49" hidden="1">
      <c r="A1246" s="106" t="s">
        <v>4</v>
      </c>
      <c r="B1246" s="170" t="s">
        <v>1554</v>
      </c>
      <c r="C1246" s="170" t="s">
        <v>1548</v>
      </c>
      <c r="D1246" s="171" t="s">
        <v>1568</v>
      </c>
      <c r="E1246" s="120">
        <v>1020699391</v>
      </c>
      <c r="F1246" s="120" t="s">
        <v>58</v>
      </c>
      <c r="G1246" s="110">
        <v>2</v>
      </c>
      <c r="H1246" s="110">
        <v>17</v>
      </c>
      <c r="I1246" s="106" t="s">
        <v>53</v>
      </c>
      <c r="K1246" s="172"/>
      <c r="L1246" s="172"/>
      <c r="M1246" s="172"/>
      <c r="N1246" s="172"/>
      <c r="O1246" s="172"/>
      <c r="P1246" s="172"/>
      <c r="Q1246" s="172"/>
      <c r="R1246" s="172"/>
      <c r="S1246" s="172"/>
      <c r="T1246" s="172"/>
      <c r="U1246" s="172"/>
      <c r="V1246" s="172"/>
      <c r="W1246" s="172"/>
      <c r="X1246" s="172"/>
      <c r="Y1246" s="172"/>
      <c r="Z1246" s="172"/>
      <c r="AA1246" s="172"/>
      <c r="AB1246" s="172"/>
      <c r="AC1246" s="172"/>
      <c r="AD1246" s="172"/>
      <c r="AE1246" s="172"/>
      <c r="AF1246" s="172"/>
      <c r="AG1246" s="172"/>
      <c r="AH1246" s="172"/>
      <c r="AI1246" s="172"/>
      <c r="AJ1246" s="172"/>
      <c r="AK1246" s="172"/>
      <c r="AL1246" s="172"/>
      <c r="AM1246" s="172"/>
      <c r="AN1246" s="172"/>
      <c r="AO1246" s="172"/>
      <c r="AP1246" s="172"/>
      <c r="AQ1246" s="172"/>
      <c r="AR1246" s="172"/>
      <c r="AS1246" s="172"/>
      <c r="AT1246" s="172"/>
      <c r="AU1246" s="172"/>
      <c r="AV1246" s="172"/>
      <c r="AW1246" s="163"/>
    </row>
    <row r="1247" spans="1:49" hidden="1">
      <c r="A1247" s="222" t="s">
        <v>6</v>
      </c>
      <c r="B1247" s="170" t="s">
        <v>1569</v>
      </c>
      <c r="C1247" s="170" t="s">
        <v>1570</v>
      </c>
      <c r="D1247" s="221" t="s">
        <v>1571</v>
      </c>
      <c r="E1247" s="225">
        <v>9391949</v>
      </c>
      <c r="F1247" s="223" t="s">
        <v>48</v>
      </c>
      <c r="G1247" s="226">
        <v>4</v>
      </c>
      <c r="H1247" s="226">
        <v>1</v>
      </c>
      <c r="I1247" s="222" t="s">
        <v>843</v>
      </c>
      <c r="J1247" s="227" t="s">
        <v>1572</v>
      </c>
      <c r="K1247" s="193"/>
      <c r="L1247" s="172"/>
      <c r="M1247" s="172"/>
      <c r="N1247" s="172"/>
      <c r="O1247" s="172"/>
      <c r="P1247" s="172"/>
      <c r="Q1247" s="172"/>
      <c r="R1247" s="172"/>
      <c r="S1247" s="172"/>
      <c r="T1247" s="172"/>
      <c r="U1247" s="172"/>
      <c r="V1247" s="172"/>
      <c r="W1247" s="172"/>
      <c r="X1247" s="172"/>
      <c r="Y1247" s="172"/>
      <c r="Z1247" s="172"/>
      <c r="AA1247" s="172"/>
      <c r="AB1247" s="172"/>
      <c r="AC1247" s="172"/>
      <c r="AD1247" s="172"/>
      <c r="AE1247" s="172"/>
      <c r="AF1247" s="172"/>
      <c r="AG1247" s="172"/>
      <c r="AH1247" s="172"/>
      <c r="AI1247" s="172"/>
      <c r="AJ1247" s="172"/>
      <c r="AK1247" s="172"/>
      <c r="AL1247" s="172"/>
      <c r="AM1247" s="172"/>
      <c r="AN1247" s="172"/>
      <c r="AO1247" s="172"/>
      <c r="AP1247" s="172"/>
      <c r="AQ1247" s="172"/>
      <c r="AR1247" s="172"/>
      <c r="AS1247" s="172"/>
      <c r="AT1247" s="172"/>
      <c r="AU1247" s="172"/>
      <c r="AV1247" s="172"/>
      <c r="AW1247" s="163"/>
    </row>
    <row r="1248" spans="1:49" hidden="1">
      <c r="A1248" s="222" t="s">
        <v>6</v>
      </c>
      <c r="B1248" s="170" t="s">
        <v>1569</v>
      </c>
      <c r="C1248" s="170" t="s">
        <v>1570</v>
      </c>
      <c r="D1248" s="221" t="s">
        <v>1573</v>
      </c>
      <c r="E1248" s="225">
        <v>2311433474</v>
      </c>
      <c r="F1248" s="223" t="s">
        <v>56</v>
      </c>
      <c r="G1248" s="226">
        <v>4</v>
      </c>
      <c r="H1248" s="226">
        <v>6</v>
      </c>
      <c r="I1248" s="222" t="s">
        <v>53</v>
      </c>
      <c r="J1248" s="227" t="s">
        <v>1572</v>
      </c>
      <c r="K1248" s="193"/>
      <c r="L1248" s="172"/>
      <c r="M1248" s="172"/>
      <c r="N1248" s="172"/>
      <c r="O1248" s="172"/>
      <c r="P1248" s="172"/>
      <c r="Q1248" s="172"/>
      <c r="R1248" s="172"/>
      <c r="S1248" s="172"/>
      <c r="T1248" s="172"/>
      <c r="U1248" s="172"/>
      <c r="V1248" s="172"/>
      <c r="W1248" s="172"/>
      <c r="X1248" s="172"/>
      <c r="Y1248" s="172"/>
      <c r="Z1248" s="172"/>
      <c r="AA1248" s="172"/>
      <c r="AB1248" s="172"/>
      <c r="AC1248" s="172"/>
      <c r="AD1248" s="172"/>
      <c r="AE1248" s="172"/>
      <c r="AF1248" s="172"/>
      <c r="AG1248" s="172"/>
      <c r="AH1248" s="172"/>
      <c r="AI1248" s="172"/>
      <c r="AJ1248" s="172"/>
      <c r="AK1248" s="172"/>
      <c r="AL1248" s="172"/>
      <c r="AM1248" s="172"/>
      <c r="AN1248" s="172"/>
      <c r="AO1248" s="172"/>
      <c r="AP1248" s="172"/>
      <c r="AQ1248" s="172"/>
      <c r="AR1248" s="172"/>
      <c r="AS1248" s="172"/>
      <c r="AT1248" s="172"/>
      <c r="AU1248" s="172"/>
      <c r="AV1248" s="172"/>
      <c r="AW1248" s="163"/>
    </row>
    <row r="1249" spans="1:49" hidden="1">
      <c r="A1249" s="222" t="s">
        <v>6</v>
      </c>
      <c r="B1249" s="170" t="s">
        <v>1569</v>
      </c>
      <c r="C1249" s="170" t="s">
        <v>1570</v>
      </c>
      <c r="D1249" s="221" t="s">
        <v>1574</v>
      </c>
      <c r="E1249" s="225" t="s">
        <v>1575</v>
      </c>
      <c r="F1249" s="223" t="s">
        <v>56</v>
      </c>
      <c r="G1249" s="226">
        <v>2</v>
      </c>
      <c r="H1249" s="226">
        <v>6</v>
      </c>
      <c r="I1249" s="331" t="s">
        <v>53</v>
      </c>
      <c r="J1249" s="227" t="s">
        <v>1572</v>
      </c>
      <c r="K1249" s="193"/>
      <c r="L1249" s="172"/>
      <c r="M1249" s="172"/>
      <c r="N1249" s="172"/>
      <c r="O1249" s="172"/>
      <c r="P1249" s="172"/>
      <c r="Q1249" s="172"/>
      <c r="R1249" s="172"/>
      <c r="S1249" s="172"/>
      <c r="T1249" s="172"/>
      <c r="U1249" s="172"/>
      <c r="V1249" s="172"/>
      <c r="W1249" s="172"/>
      <c r="X1249" s="172"/>
      <c r="Y1249" s="172"/>
      <c r="Z1249" s="172"/>
      <c r="AA1249" s="172"/>
      <c r="AB1249" s="172"/>
      <c r="AC1249" s="172"/>
      <c r="AD1249" s="172"/>
      <c r="AE1249" s="172"/>
      <c r="AF1249" s="172"/>
      <c r="AG1249" s="172"/>
      <c r="AH1249" s="172"/>
      <c r="AI1249" s="172"/>
      <c r="AJ1249" s="172"/>
      <c r="AK1249" s="172"/>
      <c r="AL1249" s="172"/>
      <c r="AM1249" s="172"/>
      <c r="AN1249" s="172"/>
      <c r="AO1249" s="172"/>
      <c r="AP1249" s="172"/>
      <c r="AQ1249" s="172"/>
      <c r="AR1249" s="172"/>
      <c r="AS1249" s="172"/>
      <c r="AT1249" s="172"/>
      <c r="AU1249" s="172"/>
      <c r="AV1249" s="172"/>
      <c r="AW1249" s="163"/>
    </row>
    <row r="1250" spans="1:49" hidden="1">
      <c r="A1250" s="183" t="s">
        <v>6</v>
      </c>
      <c r="B1250" s="183" t="s">
        <v>1569</v>
      </c>
      <c r="C1250" s="183" t="s">
        <v>1570</v>
      </c>
      <c r="D1250" s="403" t="s">
        <v>1576</v>
      </c>
      <c r="E1250" s="120">
        <v>1029464557</v>
      </c>
      <c r="F1250" s="183" t="s">
        <v>56</v>
      </c>
      <c r="G1250" s="186">
        <v>3</v>
      </c>
      <c r="H1250" s="186">
        <v>6</v>
      </c>
      <c r="I1250" s="183" t="s">
        <v>74</v>
      </c>
      <c r="AW1250" s="163"/>
    </row>
    <row r="1251" spans="1:49" hidden="1">
      <c r="A1251" s="222" t="s">
        <v>6</v>
      </c>
      <c r="B1251" s="170" t="s">
        <v>1569</v>
      </c>
      <c r="C1251" s="170" t="s">
        <v>1570</v>
      </c>
      <c r="D1251" s="221" t="s">
        <v>1577</v>
      </c>
      <c r="E1251" s="225">
        <v>1085271128</v>
      </c>
      <c r="F1251" s="223" t="s">
        <v>56</v>
      </c>
      <c r="G1251" s="226">
        <v>3</v>
      </c>
      <c r="H1251" s="226">
        <v>4</v>
      </c>
      <c r="I1251" s="331" t="s">
        <v>53</v>
      </c>
      <c r="J1251" s="227" t="s">
        <v>1572</v>
      </c>
      <c r="K1251" s="193"/>
      <c r="L1251" s="172"/>
      <c r="M1251" s="172"/>
      <c r="N1251" s="172"/>
      <c r="O1251" s="172"/>
      <c r="P1251" s="172"/>
      <c r="Q1251" s="172"/>
      <c r="R1251" s="172"/>
      <c r="S1251" s="172"/>
      <c r="T1251" s="172"/>
      <c r="U1251" s="172"/>
      <c r="V1251" s="172"/>
      <c r="W1251" s="172"/>
      <c r="X1251" s="172"/>
      <c r="Y1251" s="172"/>
      <c r="Z1251" s="172"/>
      <c r="AA1251" s="172"/>
      <c r="AB1251" s="172"/>
      <c r="AC1251" s="172"/>
      <c r="AD1251" s="172"/>
      <c r="AE1251" s="172"/>
      <c r="AF1251" s="172"/>
      <c r="AG1251" s="172"/>
      <c r="AH1251" s="172"/>
      <c r="AI1251" s="172"/>
      <c r="AJ1251" s="172"/>
      <c r="AK1251" s="172"/>
      <c r="AL1251" s="172"/>
      <c r="AM1251" s="172"/>
      <c r="AN1251" s="172"/>
      <c r="AO1251" s="172"/>
      <c r="AP1251" s="172"/>
      <c r="AQ1251" s="172"/>
      <c r="AR1251" s="172"/>
      <c r="AS1251" s="172"/>
      <c r="AT1251" s="172"/>
      <c r="AU1251" s="172"/>
      <c r="AV1251" s="172"/>
      <c r="AW1251" s="163"/>
    </row>
    <row r="1252" spans="1:49" hidden="1">
      <c r="A1252" s="222" t="s">
        <v>6</v>
      </c>
      <c r="B1252" s="170" t="s">
        <v>1569</v>
      </c>
      <c r="C1252" s="170" t="s">
        <v>1570</v>
      </c>
      <c r="D1252" s="221" t="s">
        <v>1578</v>
      </c>
      <c r="E1252" s="225">
        <v>1066171305</v>
      </c>
      <c r="F1252" s="223" t="s">
        <v>56</v>
      </c>
      <c r="G1252" s="226">
        <v>2</v>
      </c>
      <c r="H1252" s="226">
        <v>7</v>
      </c>
      <c r="I1252" s="331" t="s">
        <v>53</v>
      </c>
      <c r="J1252" s="227" t="s">
        <v>1572</v>
      </c>
      <c r="K1252" s="193"/>
      <c r="L1252" s="172"/>
      <c r="M1252" s="172"/>
      <c r="N1252" s="172"/>
      <c r="O1252" s="172"/>
      <c r="P1252" s="172"/>
      <c r="Q1252" s="172"/>
      <c r="R1252" s="172"/>
      <c r="S1252" s="172"/>
      <c r="T1252" s="172"/>
      <c r="U1252" s="172"/>
      <c r="V1252" s="172"/>
      <c r="W1252" s="172"/>
      <c r="X1252" s="172"/>
      <c r="Y1252" s="172"/>
      <c r="Z1252" s="172"/>
      <c r="AA1252" s="172"/>
      <c r="AB1252" s="172"/>
      <c r="AC1252" s="172"/>
      <c r="AD1252" s="172"/>
      <c r="AE1252" s="172"/>
      <c r="AF1252" s="172"/>
      <c r="AG1252" s="172"/>
      <c r="AH1252" s="172"/>
      <c r="AI1252" s="172"/>
      <c r="AJ1252" s="172"/>
      <c r="AK1252" s="172"/>
      <c r="AL1252" s="172"/>
      <c r="AM1252" s="172"/>
      <c r="AN1252" s="172"/>
      <c r="AO1252" s="172"/>
      <c r="AP1252" s="172"/>
      <c r="AQ1252" s="172"/>
      <c r="AR1252" s="172"/>
      <c r="AS1252" s="172"/>
      <c r="AT1252" s="172"/>
      <c r="AU1252" s="172"/>
      <c r="AV1252" s="172"/>
      <c r="AW1252" s="163"/>
    </row>
    <row r="1253" spans="1:49" hidden="1">
      <c r="A1253" s="222" t="s">
        <v>6</v>
      </c>
      <c r="B1253" s="170" t="s">
        <v>1569</v>
      </c>
      <c r="C1253" s="170" t="s">
        <v>1570</v>
      </c>
      <c r="D1253" s="221" t="s">
        <v>1579</v>
      </c>
      <c r="E1253" s="225">
        <v>1073963173</v>
      </c>
      <c r="F1253" s="223" t="s">
        <v>56</v>
      </c>
      <c r="G1253" s="226">
        <v>2</v>
      </c>
      <c r="H1253" s="226">
        <v>1</v>
      </c>
      <c r="I1253" s="222" t="s">
        <v>843</v>
      </c>
      <c r="J1253" s="227" t="s">
        <v>1572</v>
      </c>
      <c r="K1253" s="193"/>
      <c r="L1253" s="172"/>
      <c r="M1253" s="172"/>
      <c r="N1253" s="172"/>
      <c r="O1253" s="172"/>
      <c r="P1253" s="172"/>
      <c r="Q1253" s="172"/>
      <c r="R1253" s="172"/>
      <c r="S1253" s="172"/>
      <c r="T1253" s="172"/>
      <c r="U1253" s="172"/>
      <c r="V1253" s="172"/>
      <c r="W1253" s="172"/>
      <c r="X1253" s="172"/>
      <c r="Y1253" s="172"/>
      <c r="Z1253" s="172"/>
      <c r="AA1253" s="172"/>
      <c r="AB1253" s="172"/>
      <c r="AC1253" s="172"/>
      <c r="AD1253" s="172"/>
      <c r="AE1253" s="172"/>
      <c r="AF1253" s="172"/>
      <c r="AG1253" s="172"/>
      <c r="AH1253" s="172"/>
      <c r="AI1253" s="172"/>
      <c r="AJ1253" s="172"/>
      <c r="AK1253" s="172"/>
      <c r="AL1253" s="172"/>
      <c r="AM1253" s="172"/>
      <c r="AN1253" s="172"/>
      <c r="AO1253" s="172"/>
      <c r="AP1253" s="172"/>
      <c r="AQ1253" s="172"/>
      <c r="AR1253" s="172"/>
      <c r="AS1253" s="172"/>
      <c r="AT1253" s="172"/>
      <c r="AU1253" s="172"/>
      <c r="AV1253" s="172"/>
      <c r="AW1253" s="163"/>
    </row>
    <row r="1254" spans="1:49" hidden="1">
      <c r="A1254" s="222" t="s">
        <v>6</v>
      </c>
      <c r="B1254" s="170" t="s">
        <v>1569</v>
      </c>
      <c r="C1254" s="170" t="s">
        <v>1570</v>
      </c>
      <c r="D1254" s="221" t="s">
        <v>1580</v>
      </c>
      <c r="E1254" s="225">
        <v>2446644342</v>
      </c>
      <c r="F1254" s="223" t="s">
        <v>56</v>
      </c>
      <c r="G1254" s="226">
        <v>2</v>
      </c>
      <c r="H1254" s="226">
        <v>12</v>
      </c>
      <c r="I1254" s="331" t="s">
        <v>53</v>
      </c>
      <c r="J1254" s="227" t="s">
        <v>1572</v>
      </c>
      <c r="K1254" s="193"/>
      <c r="L1254" s="172"/>
      <c r="M1254" s="172"/>
      <c r="N1254" s="172"/>
      <c r="O1254" s="172"/>
      <c r="P1254" s="172"/>
      <c r="Q1254" s="172"/>
      <c r="R1254" s="172"/>
      <c r="S1254" s="172"/>
      <c r="T1254" s="172"/>
      <c r="U1254" s="172"/>
      <c r="V1254" s="172"/>
      <c r="W1254" s="172"/>
      <c r="X1254" s="172"/>
      <c r="Y1254" s="172"/>
      <c r="Z1254" s="172"/>
      <c r="AA1254" s="172"/>
      <c r="AB1254" s="172"/>
      <c r="AC1254" s="172"/>
      <c r="AD1254" s="172"/>
      <c r="AE1254" s="172"/>
      <c r="AF1254" s="172"/>
      <c r="AG1254" s="172"/>
      <c r="AH1254" s="172"/>
      <c r="AI1254" s="172"/>
      <c r="AJ1254" s="172"/>
      <c r="AK1254" s="172"/>
      <c r="AL1254" s="172"/>
      <c r="AM1254" s="172"/>
      <c r="AN1254" s="172"/>
      <c r="AO1254" s="172"/>
      <c r="AP1254" s="172"/>
      <c r="AQ1254" s="172"/>
      <c r="AR1254" s="172"/>
      <c r="AS1254" s="172"/>
      <c r="AT1254" s="172"/>
      <c r="AU1254" s="172"/>
      <c r="AV1254" s="172"/>
      <c r="AW1254" s="163"/>
    </row>
    <row r="1255" spans="1:49" hidden="1">
      <c r="A1255" s="222" t="s">
        <v>6</v>
      </c>
      <c r="B1255" s="170" t="s">
        <v>1569</v>
      </c>
      <c r="C1255" s="170" t="s">
        <v>1570</v>
      </c>
      <c r="D1255" s="221" t="s">
        <v>1581</v>
      </c>
      <c r="E1255" s="225">
        <v>1082628916</v>
      </c>
      <c r="F1255" s="223" t="s">
        <v>56</v>
      </c>
      <c r="G1255" s="226">
        <v>4</v>
      </c>
      <c r="H1255" s="226">
        <v>1</v>
      </c>
      <c r="I1255" s="222" t="s">
        <v>843</v>
      </c>
      <c r="J1255" s="227" t="s">
        <v>1572</v>
      </c>
      <c r="K1255" s="172"/>
      <c r="L1255" s="172"/>
      <c r="M1255" s="172"/>
      <c r="N1255" s="172"/>
      <c r="O1255" s="172"/>
      <c r="P1255" s="172"/>
      <c r="Q1255" s="172"/>
      <c r="R1255" s="172"/>
      <c r="S1255" s="172"/>
      <c r="T1255" s="172"/>
      <c r="U1255" s="172"/>
      <c r="V1255" s="172"/>
      <c r="W1255" s="172"/>
      <c r="X1255" s="172"/>
      <c r="Y1255" s="172"/>
      <c r="Z1255" s="172"/>
      <c r="AA1255" s="172"/>
      <c r="AB1255" s="172"/>
      <c r="AC1255" s="172"/>
      <c r="AD1255" s="172"/>
      <c r="AE1255" s="172"/>
      <c r="AF1255" s="172"/>
      <c r="AG1255" s="172"/>
      <c r="AH1255" s="172"/>
      <c r="AI1255" s="172"/>
      <c r="AJ1255" s="172"/>
      <c r="AK1255" s="172"/>
      <c r="AL1255" s="172"/>
      <c r="AM1255" s="172"/>
      <c r="AN1255" s="172"/>
      <c r="AO1255" s="172"/>
      <c r="AP1255" s="172"/>
      <c r="AQ1255" s="172"/>
      <c r="AR1255" s="172"/>
      <c r="AS1255" s="172"/>
      <c r="AT1255" s="172"/>
      <c r="AU1255" s="172"/>
      <c r="AV1255" s="172"/>
      <c r="AW1255" s="163"/>
    </row>
    <row r="1256" spans="1:49" hidden="1">
      <c r="A1256" s="222" t="s">
        <v>6</v>
      </c>
      <c r="B1256" s="170" t="s">
        <v>1569</v>
      </c>
      <c r="C1256" s="170" t="s">
        <v>1570</v>
      </c>
      <c r="D1256" s="221" t="s">
        <v>1582</v>
      </c>
      <c r="E1256" s="120">
        <v>2041899397</v>
      </c>
      <c r="F1256" s="223" t="s">
        <v>89</v>
      </c>
      <c r="G1256" s="226">
        <v>2</v>
      </c>
      <c r="H1256" s="226">
        <v>16</v>
      </c>
      <c r="I1256" s="222" t="s">
        <v>53</v>
      </c>
      <c r="J1256" s="227" t="s">
        <v>1572</v>
      </c>
      <c r="K1256" s="193"/>
      <c r="L1256" s="172"/>
      <c r="M1256" s="172"/>
      <c r="N1256" s="172"/>
      <c r="O1256" s="172"/>
      <c r="P1256" s="172"/>
      <c r="Q1256" s="172"/>
      <c r="R1256" s="172"/>
      <c r="S1256" s="172"/>
      <c r="T1256" s="172"/>
      <c r="U1256" s="172"/>
      <c r="V1256" s="172"/>
      <c r="W1256" s="172"/>
      <c r="X1256" s="172"/>
      <c r="Y1256" s="172"/>
      <c r="Z1256" s="172"/>
      <c r="AA1256" s="172"/>
      <c r="AB1256" s="172"/>
      <c r="AC1256" s="172"/>
      <c r="AD1256" s="172"/>
      <c r="AE1256" s="172"/>
      <c r="AF1256" s="172"/>
      <c r="AG1256" s="172"/>
      <c r="AH1256" s="172"/>
      <c r="AI1256" s="172"/>
      <c r="AJ1256" s="172"/>
      <c r="AK1256" s="172"/>
      <c r="AL1256" s="172"/>
      <c r="AM1256" s="172"/>
      <c r="AN1256" s="172"/>
      <c r="AO1256" s="172"/>
      <c r="AP1256" s="172"/>
      <c r="AQ1256" s="172"/>
      <c r="AR1256" s="172"/>
      <c r="AS1256" s="172"/>
      <c r="AT1256" s="172"/>
      <c r="AU1256" s="172"/>
      <c r="AV1256" s="172"/>
      <c r="AW1256" s="163"/>
    </row>
    <row r="1257" spans="1:49" hidden="1">
      <c r="A1257" s="106" t="s">
        <v>6</v>
      </c>
      <c r="B1257" s="106" t="s">
        <v>1569</v>
      </c>
      <c r="C1257" s="106" t="s">
        <v>1570</v>
      </c>
      <c r="D1257" s="118" t="s">
        <v>1583</v>
      </c>
      <c r="E1257" s="260">
        <v>1094416110</v>
      </c>
      <c r="F1257" s="106" t="s">
        <v>60</v>
      </c>
      <c r="G1257" s="110">
        <v>4</v>
      </c>
      <c r="H1257" s="110">
        <v>6</v>
      </c>
      <c r="I1257" s="106" t="s">
        <v>53</v>
      </c>
      <c r="J1257" s="111" t="s">
        <v>1572</v>
      </c>
      <c r="AW1257" s="163"/>
    </row>
    <row r="1258" spans="1:49" hidden="1">
      <c r="A1258" s="222" t="s">
        <v>6</v>
      </c>
      <c r="B1258" s="170" t="s">
        <v>1584</v>
      </c>
      <c r="C1258" s="170" t="s">
        <v>1585</v>
      </c>
      <c r="D1258" s="221" t="s">
        <v>1586</v>
      </c>
      <c r="E1258" s="225">
        <v>1033661735</v>
      </c>
      <c r="F1258" s="223" t="s">
        <v>72</v>
      </c>
      <c r="G1258" s="226">
        <v>4</v>
      </c>
      <c r="H1258" s="226">
        <v>3</v>
      </c>
      <c r="I1258" s="331" t="s">
        <v>53</v>
      </c>
      <c r="J1258" s="227" t="s">
        <v>1572</v>
      </c>
      <c r="K1258" s="193"/>
      <c r="L1258" s="172"/>
      <c r="M1258" s="172"/>
      <c r="N1258" s="172"/>
      <c r="O1258" s="172"/>
      <c r="P1258" s="172"/>
      <c r="Q1258" s="172"/>
      <c r="R1258" s="172"/>
      <c r="S1258" s="172"/>
      <c r="T1258" s="172"/>
      <c r="U1258" s="172"/>
      <c r="V1258" s="172"/>
      <c r="W1258" s="172"/>
      <c r="X1258" s="172"/>
      <c r="Y1258" s="172"/>
      <c r="Z1258" s="172"/>
      <c r="AA1258" s="172"/>
      <c r="AB1258" s="172"/>
      <c r="AC1258" s="172"/>
      <c r="AD1258" s="172"/>
      <c r="AE1258" s="172"/>
      <c r="AF1258" s="172"/>
      <c r="AG1258" s="172"/>
      <c r="AH1258" s="172"/>
      <c r="AI1258" s="172"/>
      <c r="AJ1258" s="172"/>
      <c r="AK1258" s="172"/>
      <c r="AL1258" s="172"/>
      <c r="AM1258" s="172"/>
      <c r="AN1258" s="172"/>
      <c r="AO1258" s="172"/>
      <c r="AP1258" s="172"/>
      <c r="AQ1258" s="172"/>
      <c r="AR1258" s="172"/>
      <c r="AS1258" s="172"/>
      <c r="AT1258" s="172"/>
      <c r="AU1258" s="172"/>
      <c r="AV1258" s="172"/>
      <c r="AW1258" s="163"/>
    </row>
    <row r="1259" spans="1:49" hidden="1">
      <c r="A1259" s="222" t="s">
        <v>6</v>
      </c>
      <c r="B1259" s="170" t="s">
        <v>1584</v>
      </c>
      <c r="C1259" s="170" t="s">
        <v>1585</v>
      </c>
      <c r="D1259" s="221" t="s">
        <v>1587</v>
      </c>
      <c r="E1259" s="225">
        <v>1042148690</v>
      </c>
      <c r="F1259" s="223" t="s">
        <v>72</v>
      </c>
      <c r="G1259" s="226">
        <v>4</v>
      </c>
      <c r="H1259" s="226">
        <v>5</v>
      </c>
      <c r="I1259" s="331" t="s">
        <v>53</v>
      </c>
      <c r="J1259" s="227" t="s">
        <v>1572</v>
      </c>
      <c r="K1259" s="193"/>
      <c r="L1259" s="172"/>
      <c r="M1259" s="172"/>
      <c r="N1259" s="172"/>
      <c r="O1259" s="172"/>
      <c r="P1259" s="172"/>
      <c r="Q1259" s="172"/>
      <c r="R1259" s="172"/>
      <c r="S1259" s="172"/>
      <c r="T1259" s="172"/>
      <c r="U1259" s="172"/>
      <c r="V1259" s="172"/>
      <c r="W1259" s="172"/>
      <c r="X1259" s="172"/>
      <c r="Y1259" s="172"/>
      <c r="Z1259" s="172"/>
      <c r="AA1259" s="172"/>
      <c r="AB1259" s="172"/>
      <c r="AC1259" s="172"/>
      <c r="AD1259" s="172"/>
      <c r="AE1259" s="172"/>
      <c r="AF1259" s="172"/>
      <c r="AG1259" s="172"/>
      <c r="AH1259" s="172"/>
      <c r="AI1259" s="172"/>
      <c r="AJ1259" s="172"/>
      <c r="AK1259" s="172"/>
      <c r="AL1259" s="172"/>
      <c r="AM1259" s="172"/>
      <c r="AN1259" s="172"/>
      <c r="AO1259" s="172"/>
      <c r="AP1259" s="172"/>
      <c r="AQ1259" s="172"/>
      <c r="AR1259" s="172"/>
      <c r="AS1259" s="172"/>
      <c r="AT1259" s="172"/>
      <c r="AU1259" s="172"/>
      <c r="AV1259" s="172"/>
      <c r="AW1259" s="163"/>
    </row>
    <row r="1260" spans="1:49" hidden="1">
      <c r="A1260" s="222" t="s">
        <v>6</v>
      </c>
      <c r="B1260" s="170" t="s">
        <v>1584</v>
      </c>
      <c r="C1260" s="170" t="s">
        <v>1585</v>
      </c>
      <c r="D1260" s="221" t="s">
        <v>1588</v>
      </c>
      <c r="E1260" s="225">
        <v>1006812570</v>
      </c>
      <c r="F1260" s="223" t="s">
        <v>72</v>
      </c>
      <c r="G1260" s="226">
        <v>2</v>
      </c>
      <c r="H1260" s="226">
        <v>14</v>
      </c>
      <c r="I1260" s="331" t="s">
        <v>53</v>
      </c>
      <c r="J1260" s="227" t="s">
        <v>1572</v>
      </c>
      <c r="K1260" s="193"/>
      <c r="L1260" s="172"/>
      <c r="M1260" s="172"/>
      <c r="N1260" s="172"/>
      <c r="O1260" s="172"/>
      <c r="P1260" s="172"/>
      <c r="Q1260" s="172"/>
      <c r="R1260" s="172"/>
      <c r="S1260" s="172"/>
      <c r="T1260" s="172"/>
      <c r="U1260" s="172"/>
      <c r="V1260" s="172"/>
      <c r="W1260" s="172"/>
      <c r="X1260" s="172"/>
      <c r="Y1260" s="172"/>
      <c r="Z1260" s="172"/>
      <c r="AA1260" s="172"/>
      <c r="AB1260" s="172"/>
      <c r="AC1260" s="172"/>
      <c r="AD1260" s="172"/>
      <c r="AE1260" s="172"/>
      <c r="AF1260" s="172"/>
      <c r="AG1260" s="172"/>
      <c r="AH1260" s="172"/>
      <c r="AI1260" s="172"/>
      <c r="AJ1260" s="172"/>
      <c r="AK1260" s="172"/>
      <c r="AL1260" s="172"/>
      <c r="AM1260" s="172"/>
      <c r="AN1260" s="172"/>
      <c r="AO1260" s="172"/>
      <c r="AP1260" s="172"/>
      <c r="AQ1260" s="172"/>
      <c r="AR1260" s="172"/>
      <c r="AS1260" s="172"/>
      <c r="AT1260" s="172"/>
      <c r="AU1260" s="172"/>
      <c r="AV1260" s="172"/>
      <c r="AW1260" s="163"/>
    </row>
    <row r="1261" spans="1:49" hidden="1">
      <c r="A1261" s="222" t="s">
        <v>6</v>
      </c>
      <c r="B1261" s="170" t="s">
        <v>1584</v>
      </c>
      <c r="C1261" s="170" t="s">
        <v>1585</v>
      </c>
      <c r="D1261" s="221" t="s">
        <v>1589</v>
      </c>
      <c r="E1261" s="225">
        <v>1029574967</v>
      </c>
      <c r="F1261" s="223" t="s">
        <v>72</v>
      </c>
      <c r="G1261" s="226">
        <v>2</v>
      </c>
      <c r="H1261" s="226">
        <v>13</v>
      </c>
      <c r="I1261" s="331" t="s">
        <v>53</v>
      </c>
      <c r="J1261" s="227" t="s">
        <v>1572</v>
      </c>
      <c r="K1261" s="228"/>
      <c r="L1261" s="172"/>
      <c r="M1261" s="172"/>
      <c r="N1261" s="172"/>
      <c r="O1261" s="172"/>
      <c r="P1261" s="172"/>
      <c r="Q1261" s="172"/>
      <c r="R1261" s="172"/>
      <c r="S1261" s="172"/>
      <c r="T1261" s="172"/>
      <c r="U1261" s="172"/>
      <c r="V1261" s="172"/>
      <c r="W1261" s="172"/>
      <c r="X1261" s="172"/>
      <c r="Y1261" s="172"/>
      <c r="Z1261" s="172"/>
      <c r="AA1261" s="172"/>
      <c r="AB1261" s="172"/>
      <c r="AC1261" s="172"/>
      <c r="AD1261" s="172"/>
      <c r="AE1261" s="172"/>
      <c r="AF1261" s="172"/>
      <c r="AG1261" s="172"/>
      <c r="AH1261" s="172"/>
      <c r="AI1261" s="172"/>
      <c r="AJ1261" s="172"/>
      <c r="AK1261" s="172"/>
      <c r="AL1261" s="172"/>
      <c r="AM1261" s="172"/>
      <c r="AN1261" s="172"/>
      <c r="AO1261" s="172"/>
      <c r="AP1261" s="172"/>
      <c r="AQ1261" s="172"/>
      <c r="AR1261" s="172"/>
      <c r="AS1261" s="172"/>
      <c r="AT1261" s="172"/>
      <c r="AU1261" s="172"/>
      <c r="AV1261" s="172"/>
      <c r="AW1261" s="163"/>
    </row>
    <row r="1262" spans="1:49" hidden="1">
      <c r="A1262" s="222" t="s">
        <v>6</v>
      </c>
      <c r="B1262" s="170" t="s">
        <v>1584</v>
      </c>
      <c r="C1262" s="170" t="s">
        <v>1585</v>
      </c>
      <c r="D1262" s="221" t="s">
        <v>1590</v>
      </c>
      <c r="E1262" s="225">
        <v>1035370251</v>
      </c>
      <c r="F1262" s="223" t="s">
        <v>72</v>
      </c>
      <c r="G1262" s="226">
        <v>4</v>
      </c>
      <c r="H1262" s="226">
        <v>3</v>
      </c>
      <c r="I1262" s="120" t="s">
        <v>53</v>
      </c>
      <c r="J1262" s="227" t="s">
        <v>1572</v>
      </c>
      <c r="K1262" s="193"/>
      <c r="L1262" s="172"/>
      <c r="M1262" s="172"/>
      <c r="N1262" s="172"/>
      <c r="O1262" s="172"/>
      <c r="P1262" s="172"/>
      <c r="Q1262" s="172"/>
      <c r="R1262" s="172"/>
      <c r="S1262" s="172"/>
      <c r="T1262" s="172"/>
      <c r="U1262" s="172"/>
      <c r="V1262" s="172"/>
      <c r="W1262" s="172"/>
      <c r="X1262" s="172"/>
      <c r="Y1262" s="172"/>
      <c r="Z1262" s="172"/>
      <c r="AA1262" s="172"/>
      <c r="AB1262" s="172"/>
      <c r="AC1262" s="172"/>
      <c r="AD1262" s="172"/>
      <c r="AE1262" s="172"/>
      <c r="AF1262" s="172"/>
      <c r="AG1262" s="172"/>
      <c r="AH1262" s="172"/>
      <c r="AI1262" s="172"/>
      <c r="AJ1262" s="172"/>
      <c r="AK1262" s="172"/>
      <c r="AL1262" s="172"/>
      <c r="AM1262" s="172"/>
      <c r="AN1262" s="172"/>
      <c r="AO1262" s="172"/>
      <c r="AP1262" s="172"/>
      <c r="AQ1262" s="172"/>
      <c r="AR1262" s="172"/>
      <c r="AS1262" s="172"/>
      <c r="AT1262" s="172"/>
      <c r="AU1262" s="172"/>
      <c r="AV1262" s="172"/>
      <c r="AW1262" s="163"/>
    </row>
    <row r="1263" spans="1:49" hidden="1">
      <c r="A1263" s="222" t="s">
        <v>6</v>
      </c>
      <c r="B1263" s="170" t="s">
        <v>1584</v>
      </c>
      <c r="C1263" s="170" t="s">
        <v>1585</v>
      </c>
      <c r="D1263" s="221" t="s">
        <v>1591</v>
      </c>
      <c r="E1263" s="225">
        <v>2281275483</v>
      </c>
      <c r="F1263" s="223" t="s">
        <v>58</v>
      </c>
      <c r="G1263" s="226">
        <v>3</v>
      </c>
      <c r="H1263" s="226">
        <v>8</v>
      </c>
      <c r="I1263" s="222" t="s">
        <v>53</v>
      </c>
      <c r="J1263" s="227" t="s">
        <v>1572</v>
      </c>
      <c r="K1263" s="193"/>
      <c r="L1263" s="172"/>
      <c r="M1263" s="172"/>
      <c r="N1263" s="172"/>
      <c r="O1263" s="172"/>
      <c r="P1263" s="172"/>
      <c r="Q1263" s="172"/>
      <c r="R1263" s="172"/>
      <c r="S1263" s="172"/>
      <c r="T1263" s="172"/>
      <c r="U1263" s="172"/>
      <c r="V1263" s="172"/>
      <c r="W1263" s="172"/>
      <c r="X1263" s="172"/>
      <c r="Y1263" s="172"/>
      <c r="Z1263" s="172"/>
      <c r="AA1263" s="172"/>
      <c r="AB1263" s="172"/>
      <c r="AC1263" s="172"/>
      <c r="AD1263" s="172"/>
      <c r="AE1263" s="172"/>
      <c r="AF1263" s="172"/>
      <c r="AG1263" s="172"/>
      <c r="AH1263" s="172"/>
      <c r="AI1263" s="172"/>
      <c r="AJ1263" s="172"/>
      <c r="AK1263" s="172"/>
      <c r="AL1263" s="172"/>
      <c r="AM1263" s="172"/>
      <c r="AN1263" s="172"/>
      <c r="AO1263" s="172"/>
      <c r="AP1263" s="172"/>
      <c r="AQ1263" s="172"/>
      <c r="AR1263" s="172"/>
      <c r="AS1263" s="172"/>
      <c r="AT1263" s="172"/>
      <c r="AU1263" s="172"/>
      <c r="AV1263" s="172"/>
      <c r="AW1263" s="163"/>
    </row>
    <row r="1264" spans="1:49" hidden="1">
      <c r="A1264" s="222" t="s">
        <v>6</v>
      </c>
      <c r="B1264" s="170" t="s">
        <v>1584</v>
      </c>
      <c r="C1264" s="170" t="s">
        <v>1585</v>
      </c>
      <c r="D1264" s="221" t="s">
        <v>1592</v>
      </c>
      <c r="E1264" s="225">
        <v>2295253294</v>
      </c>
      <c r="F1264" s="223" t="s">
        <v>58</v>
      </c>
      <c r="G1264" s="226">
        <v>3</v>
      </c>
      <c r="H1264" s="226">
        <v>7</v>
      </c>
      <c r="I1264" s="331" t="s">
        <v>53</v>
      </c>
      <c r="J1264" s="227" t="s">
        <v>1572</v>
      </c>
      <c r="K1264" s="193"/>
      <c r="L1264" s="172"/>
      <c r="M1264" s="172"/>
      <c r="N1264" s="172"/>
      <c r="O1264" s="172"/>
      <c r="P1264" s="172"/>
      <c r="Q1264" s="172"/>
      <c r="R1264" s="172"/>
      <c r="S1264" s="172"/>
      <c r="T1264" s="172"/>
      <c r="U1264" s="172"/>
      <c r="V1264" s="172"/>
      <c r="W1264" s="172"/>
      <c r="X1264" s="172"/>
      <c r="Y1264" s="172"/>
      <c r="Z1264" s="172"/>
      <c r="AA1264" s="172"/>
      <c r="AB1264" s="172"/>
      <c r="AC1264" s="172"/>
      <c r="AD1264" s="172"/>
      <c r="AE1264" s="172"/>
      <c r="AF1264" s="172"/>
      <c r="AG1264" s="172"/>
      <c r="AH1264" s="172"/>
      <c r="AI1264" s="172"/>
      <c r="AJ1264" s="172"/>
      <c r="AK1264" s="172"/>
      <c r="AL1264" s="172"/>
      <c r="AM1264" s="172"/>
      <c r="AN1264" s="172"/>
      <c r="AO1264" s="172"/>
      <c r="AP1264" s="172"/>
      <c r="AQ1264" s="172"/>
      <c r="AR1264" s="172"/>
      <c r="AS1264" s="172"/>
      <c r="AT1264" s="172"/>
      <c r="AU1264" s="172"/>
      <c r="AV1264" s="172"/>
      <c r="AW1264" s="163"/>
    </row>
    <row r="1265" spans="1:49" hidden="1">
      <c r="A1265" s="222" t="s">
        <v>6</v>
      </c>
      <c r="B1265" s="170" t="s">
        <v>1584</v>
      </c>
      <c r="C1265" s="170" t="s">
        <v>1585</v>
      </c>
      <c r="D1265" s="221" t="s">
        <v>1593</v>
      </c>
      <c r="E1265" s="120">
        <v>1008473207</v>
      </c>
      <c r="F1265" s="223" t="s">
        <v>89</v>
      </c>
      <c r="G1265" s="226">
        <v>4</v>
      </c>
      <c r="H1265" s="226">
        <v>12</v>
      </c>
      <c r="I1265" s="222" t="s">
        <v>53</v>
      </c>
      <c r="J1265" s="227" t="s">
        <v>1572</v>
      </c>
      <c r="K1265" s="193"/>
      <c r="L1265" s="172"/>
      <c r="M1265" s="172"/>
      <c r="N1265" s="172"/>
      <c r="O1265" s="172"/>
      <c r="P1265" s="172"/>
      <c r="Q1265" s="172"/>
      <c r="R1265" s="172"/>
      <c r="S1265" s="172"/>
      <c r="T1265" s="172"/>
      <c r="U1265" s="172"/>
      <c r="V1265" s="172"/>
      <c r="W1265" s="172"/>
      <c r="X1265" s="172"/>
      <c r="Y1265" s="172"/>
      <c r="Z1265" s="172"/>
      <c r="AA1265" s="172"/>
      <c r="AB1265" s="172"/>
      <c r="AC1265" s="172"/>
      <c r="AD1265" s="172"/>
      <c r="AE1265" s="172"/>
      <c r="AF1265" s="172"/>
      <c r="AG1265" s="172"/>
      <c r="AH1265" s="172"/>
      <c r="AI1265" s="172"/>
      <c r="AJ1265" s="172"/>
      <c r="AK1265" s="172"/>
      <c r="AL1265" s="172"/>
      <c r="AM1265" s="172"/>
      <c r="AN1265" s="172"/>
      <c r="AO1265" s="172"/>
      <c r="AP1265" s="172"/>
      <c r="AQ1265" s="172"/>
      <c r="AR1265" s="172"/>
      <c r="AS1265" s="172"/>
      <c r="AT1265" s="172"/>
      <c r="AU1265" s="172"/>
      <c r="AV1265" s="172"/>
      <c r="AW1265" s="163"/>
    </row>
    <row r="1266" spans="1:49" hidden="1">
      <c r="A1266" s="222" t="s">
        <v>6</v>
      </c>
      <c r="B1266" s="170" t="s">
        <v>1584</v>
      </c>
      <c r="C1266" s="170" t="s">
        <v>1585</v>
      </c>
      <c r="D1266" s="221" t="s">
        <v>1594</v>
      </c>
      <c r="E1266" s="120">
        <v>1008987867</v>
      </c>
      <c r="F1266" s="223" t="s">
        <v>89</v>
      </c>
      <c r="G1266" s="332">
        <v>6</v>
      </c>
      <c r="H1266" s="332">
        <v>17</v>
      </c>
      <c r="I1266" s="331" t="s">
        <v>53</v>
      </c>
      <c r="J1266" s="227" t="s">
        <v>1572</v>
      </c>
      <c r="K1266" s="193"/>
      <c r="L1266" s="172"/>
      <c r="M1266" s="172"/>
      <c r="N1266" s="172"/>
      <c r="O1266" s="172"/>
      <c r="P1266" s="172"/>
      <c r="Q1266" s="172"/>
      <c r="R1266" s="172"/>
      <c r="S1266" s="172"/>
      <c r="T1266" s="172"/>
      <c r="U1266" s="172"/>
      <c r="V1266" s="172"/>
      <c r="W1266" s="172"/>
      <c r="X1266" s="172"/>
      <c r="Y1266" s="172"/>
      <c r="Z1266" s="172"/>
      <c r="AA1266" s="172"/>
      <c r="AB1266" s="172"/>
      <c r="AC1266" s="172"/>
      <c r="AD1266" s="172"/>
      <c r="AE1266" s="172"/>
      <c r="AF1266" s="172"/>
      <c r="AG1266" s="172"/>
      <c r="AH1266" s="172"/>
      <c r="AI1266" s="172"/>
      <c r="AJ1266" s="172"/>
      <c r="AK1266" s="172"/>
      <c r="AL1266" s="172"/>
      <c r="AM1266" s="172"/>
      <c r="AN1266" s="172"/>
      <c r="AO1266" s="172"/>
      <c r="AP1266" s="172"/>
      <c r="AQ1266" s="172"/>
      <c r="AR1266" s="172"/>
      <c r="AS1266" s="172"/>
      <c r="AT1266" s="172"/>
      <c r="AU1266" s="172"/>
      <c r="AV1266" s="172"/>
      <c r="AW1266" s="163"/>
    </row>
    <row r="1267" spans="1:49" hidden="1">
      <c r="A1267" s="222" t="s">
        <v>6</v>
      </c>
      <c r="B1267" s="170" t="s">
        <v>1584</v>
      </c>
      <c r="C1267" s="170" t="s">
        <v>1585</v>
      </c>
      <c r="D1267" s="221" t="s">
        <v>1595</v>
      </c>
      <c r="E1267" s="292">
        <v>1004800036</v>
      </c>
      <c r="F1267" s="223" t="s">
        <v>89</v>
      </c>
      <c r="G1267" s="226">
        <v>3</v>
      </c>
      <c r="H1267" s="226">
        <v>5</v>
      </c>
      <c r="I1267" s="331" t="s">
        <v>53</v>
      </c>
      <c r="K1267" s="193"/>
      <c r="L1267" s="172"/>
      <c r="M1267" s="172"/>
      <c r="N1267" s="172"/>
      <c r="O1267" s="172"/>
      <c r="P1267" s="172"/>
      <c r="Q1267" s="172"/>
      <c r="R1267" s="172"/>
      <c r="S1267" s="172"/>
      <c r="T1267" s="172"/>
      <c r="U1267" s="172"/>
      <c r="V1267" s="172"/>
      <c r="W1267" s="172"/>
      <c r="X1267" s="172"/>
      <c r="Y1267" s="172"/>
      <c r="Z1267" s="172"/>
      <c r="AA1267" s="172"/>
      <c r="AB1267" s="172"/>
      <c r="AC1267" s="172"/>
      <c r="AD1267" s="172"/>
      <c r="AE1267" s="172"/>
      <c r="AF1267" s="172"/>
      <c r="AG1267" s="172"/>
      <c r="AH1267" s="172"/>
      <c r="AI1267" s="172"/>
      <c r="AJ1267" s="172"/>
      <c r="AK1267" s="172"/>
      <c r="AL1267" s="172"/>
      <c r="AM1267" s="172"/>
      <c r="AN1267" s="172"/>
      <c r="AO1267" s="172"/>
      <c r="AP1267" s="172"/>
      <c r="AQ1267" s="172"/>
      <c r="AR1267" s="172"/>
      <c r="AS1267" s="172"/>
      <c r="AT1267" s="172"/>
      <c r="AU1267" s="172"/>
      <c r="AV1267" s="172"/>
      <c r="AW1267" s="163"/>
    </row>
    <row r="1268" spans="1:49" hidden="1">
      <c r="A1268" s="222" t="s">
        <v>6</v>
      </c>
      <c r="B1268" s="170" t="s">
        <v>1584</v>
      </c>
      <c r="C1268" s="170" t="s">
        <v>1585</v>
      </c>
      <c r="D1268" s="221" t="s">
        <v>1596</v>
      </c>
      <c r="E1268" s="260">
        <v>4744941</v>
      </c>
      <c r="F1268" s="223" t="s">
        <v>58</v>
      </c>
      <c r="G1268" s="226">
        <v>4</v>
      </c>
      <c r="H1268" s="226">
        <v>5</v>
      </c>
      <c r="I1268" s="120" t="s">
        <v>53</v>
      </c>
      <c r="J1268" s="227" t="s">
        <v>1572</v>
      </c>
      <c r="K1268" s="172"/>
      <c r="L1268" s="172"/>
      <c r="M1268" s="172"/>
      <c r="N1268" s="172"/>
      <c r="O1268" s="172"/>
      <c r="P1268" s="172"/>
      <c r="Q1268" s="172"/>
      <c r="R1268" s="172"/>
      <c r="S1268" s="172"/>
      <c r="T1268" s="172"/>
      <c r="U1268" s="172"/>
      <c r="V1268" s="172"/>
      <c r="W1268" s="172"/>
      <c r="X1268" s="172"/>
      <c r="Y1268" s="172"/>
      <c r="Z1268" s="172"/>
      <c r="AA1268" s="172"/>
      <c r="AB1268" s="172"/>
      <c r="AC1268" s="172"/>
      <c r="AD1268" s="172"/>
      <c r="AE1268" s="172"/>
      <c r="AF1268" s="172"/>
      <c r="AG1268" s="172"/>
      <c r="AH1268" s="172"/>
      <c r="AI1268" s="172"/>
      <c r="AJ1268" s="172"/>
      <c r="AK1268" s="172"/>
      <c r="AL1268" s="172"/>
      <c r="AM1268" s="172"/>
      <c r="AN1268" s="172"/>
      <c r="AO1268" s="172"/>
      <c r="AP1268" s="172"/>
      <c r="AQ1268" s="172"/>
      <c r="AR1268" s="172"/>
      <c r="AS1268" s="172"/>
      <c r="AT1268" s="172"/>
      <c r="AU1268" s="172"/>
      <c r="AV1268" s="172"/>
      <c r="AW1268" s="163"/>
    </row>
    <row r="1269" spans="1:49" hidden="1">
      <c r="A1269" s="183" t="s">
        <v>6</v>
      </c>
      <c r="B1269" s="183" t="s">
        <v>1584</v>
      </c>
      <c r="C1269" s="170" t="s">
        <v>1585</v>
      </c>
      <c r="D1269" s="403" t="s">
        <v>1597</v>
      </c>
      <c r="E1269" s="120">
        <v>1002310439</v>
      </c>
      <c r="F1269" s="183" t="s">
        <v>56</v>
      </c>
      <c r="G1269" s="186">
        <v>4</v>
      </c>
      <c r="H1269" s="186">
        <v>9</v>
      </c>
      <c r="I1269" s="222" t="s">
        <v>53</v>
      </c>
      <c r="J1269" s="114" t="s">
        <v>1572</v>
      </c>
      <c r="AW1269" s="163"/>
    </row>
    <row r="1270" spans="1:49" hidden="1">
      <c r="A1270" s="106" t="s">
        <v>6</v>
      </c>
      <c r="B1270" s="107" t="s">
        <v>1598</v>
      </c>
      <c r="C1270" s="106" t="s">
        <v>1599</v>
      </c>
      <c r="D1270" s="221" t="s">
        <v>1600</v>
      </c>
      <c r="E1270" s="402">
        <v>1004346647</v>
      </c>
      <c r="F1270" s="106" t="s">
        <v>72</v>
      </c>
      <c r="G1270" s="110">
        <v>4</v>
      </c>
      <c r="H1270" s="110">
        <v>28</v>
      </c>
      <c r="I1270" s="120" t="s">
        <v>53</v>
      </c>
      <c r="J1270" s="111"/>
      <c r="AW1270" s="163"/>
    </row>
    <row r="1271" spans="1:49" hidden="1">
      <c r="A1271" s="222" t="s">
        <v>6</v>
      </c>
      <c r="B1271" s="170" t="s">
        <v>1598</v>
      </c>
      <c r="C1271" s="170" t="s">
        <v>1599</v>
      </c>
      <c r="D1271" s="221" t="s">
        <v>1601</v>
      </c>
      <c r="E1271" s="402">
        <v>1004346647</v>
      </c>
      <c r="F1271" s="106" t="s">
        <v>72</v>
      </c>
      <c r="G1271" s="85">
        <v>4</v>
      </c>
      <c r="H1271" s="85">
        <v>29</v>
      </c>
      <c r="I1271" s="120" t="s">
        <v>53</v>
      </c>
      <c r="AW1271" s="163"/>
    </row>
    <row r="1272" spans="1:49" hidden="1">
      <c r="A1272" s="222" t="s">
        <v>6</v>
      </c>
      <c r="B1272" s="170" t="s">
        <v>1598</v>
      </c>
      <c r="C1272" s="170" t="s">
        <v>1599</v>
      </c>
      <c r="D1272" s="373" t="s">
        <v>1602</v>
      </c>
      <c r="E1272" s="225">
        <v>1044355962</v>
      </c>
      <c r="F1272" s="223" t="s">
        <v>72</v>
      </c>
      <c r="G1272" s="226">
        <v>4</v>
      </c>
      <c r="H1272" s="226">
        <v>6</v>
      </c>
      <c r="I1272" s="331" t="s">
        <v>53</v>
      </c>
      <c r="J1272" s="227" t="s">
        <v>1572</v>
      </c>
      <c r="K1272" s="228"/>
      <c r="L1272" s="172"/>
      <c r="M1272" s="172"/>
      <c r="N1272" s="172"/>
      <c r="O1272" s="172"/>
      <c r="P1272" s="172"/>
      <c r="Q1272" s="172"/>
      <c r="R1272" s="172"/>
      <c r="S1272" s="172"/>
      <c r="T1272" s="172"/>
      <c r="U1272" s="172"/>
      <c r="V1272" s="172"/>
      <c r="W1272" s="172"/>
      <c r="X1272" s="172"/>
      <c r="Y1272" s="172"/>
      <c r="Z1272" s="172"/>
      <c r="AA1272" s="172"/>
      <c r="AB1272" s="172"/>
      <c r="AC1272" s="172"/>
      <c r="AD1272" s="172"/>
      <c r="AE1272" s="172"/>
      <c r="AF1272" s="172"/>
      <c r="AG1272" s="172"/>
      <c r="AH1272" s="172"/>
      <c r="AI1272" s="172"/>
      <c r="AJ1272" s="172"/>
      <c r="AK1272" s="172"/>
      <c r="AL1272" s="172"/>
      <c r="AM1272" s="172"/>
      <c r="AN1272" s="172"/>
      <c r="AO1272" s="172"/>
      <c r="AP1272" s="172"/>
      <c r="AQ1272" s="172"/>
      <c r="AR1272" s="172"/>
      <c r="AS1272" s="172"/>
      <c r="AT1272" s="172"/>
      <c r="AU1272" s="172"/>
      <c r="AV1272" s="172"/>
      <c r="AW1272" s="163"/>
    </row>
    <row r="1273" spans="1:49" hidden="1">
      <c r="A1273" s="183" t="s">
        <v>6</v>
      </c>
      <c r="B1273" s="183" t="s">
        <v>1598</v>
      </c>
      <c r="C1273" s="170" t="s">
        <v>1599</v>
      </c>
      <c r="D1273" s="403" t="s">
        <v>1603</v>
      </c>
      <c r="E1273" s="120">
        <v>2018008389</v>
      </c>
      <c r="F1273" s="106" t="s">
        <v>72</v>
      </c>
      <c r="G1273" s="186">
        <v>3</v>
      </c>
      <c r="H1273" s="186">
        <v>4</v>
      </c>
      <c r="I1273" s="120" t="s">
        <v>53</v>
      </c>
      <c r="J1273" s="114" t="s">
        <v>1572</v>
      </c>
      <c r="AW1273" s="163"/>
    </row>
    <row r="1274" spans="1:49" hidden="1">
      <c r="A1274" s="222" t="s">
        <v>6</v>
      </c>
      <c r="B1274" s="170" t="s">
        <v>1598</v>
      </c>
      <c r="C1274" s="170" t="s">
        <v>1599</v>
      </c>
      <c r="D1274" s="373" t="s">
        <v>1604</v>
      </c>
      <c r="E1274" s="225">
        <v>1084515251</v>
      </c>
      <c r="F1274" s="209" t="s">
        <v>72</v>
      </c>
      <c r="G1274" s="226">
        <v>4</v>
      </c>
      <c r="H1274" s="226">
        <v>1</v>
      </c>
      <c r="I1274" s="222" t="s">
        <v>843</v>
      </c>
      <c r="K1274" s="193"/>
      <c r="L1274" s="172"/>
      <c r="M1274" s="172"/>
      <c r="N1274" s="172"/>
      <c r="O1274" s="172"/>
      <c r="P1274" s="172"/>
      <c r="Q1274" s="172"/>
      <c r="R1274" s="172"/>
      <c r="S1274" s="172"/>
      <c r="T1274" s="172"/>
      <c r="U1274" s="172"/>
      <c r="V1274" s="172"/>
      <c r="W1274" s="172"/>
      <c r="X1274" s="172"/>
      <c r="Y1274" s="172"/>
      <c r="Z1274" s="172"/>
      <c r="AA1274" s="172"/>
      <c r="AB1274" s="172"/>
      <c r="AC1274" s="172"/>
      <c r="AD1274" s="172"/>
      <c r="AE1274" s="172"/>
      <c r="AF1274" s="172"/>
      <c r="AG1274" s="172"/>
      <c r="AH1274" s="172"/>
      <c r="AI1274" s="172"/>
      <c r="AJ1274" s="172"/>
      <c r="AK1274" s="172"/>
      <c r="AL1274" s="172"/>
      <c r="AM1274" s="172"/>
      <c r="AN1274" s="172"/>
      <c r="AO1274" s="172"/>
      <c r="AP1274" s="172"/>
      <c r="AQ1274" s="172"/>
      <c r="AR1274" s="172"/>
      <c r="AS1274" s="172"/>
      <c r="AT1274" s="172"/>
      <c r="AU1274" s="172"/>
      <c r="AV1274" s="172"/>
      <c r="AW1274" s="163"/>
    </row>
    <row r="1275" spans="1:49" hidden="1">
      <c r="A1275" s="222" t="s">
        <v>6</v>
      </c>
      <c r="B1275" s="170" t="s">
        <v>1605</v>
      </c>
      <c r="C1275" s="170" t="s">
        <v>1606</v>
      </c>
      <c r="D1275" s="391" t="s">
        <v>1607</v>
      </c>
      <c r="E1275" s="225">
        <v>1074109651</v>
      </c>
      <c r="F1275" s="223" t="s">
        <v>56</v>
      </c>
      <c r="G1275" s="226">
        <v>1</v>
      </c>
      <c r="H1275" s="226">
        <v>1</v>
      </c>
      <c r="I1275" s="222" t="s">
        <v>843</v>
      </c>
      <c r="J1275" s="227"/>
      <c r="K1275" s="228">
        <v>100</v>
      </c>
      <c r="L1275" s="172"/>
      <c r="M1275" s="172"/>
      <c r="N1275" s="172"/>
      <c r="O1275" s="172"/>
      <c r="P1275" s="172"/>
      <c r="Q1275" s="172"/>
      <c r="R1275" s="172"/>
      <c r="S1275" s="172"/>
      <c r="T1275" s="172"/>
      <c r="U1275" s="172"/>
      <c r="V1275" s="172"/>
      <c r="W1275" s="172"/>
      <c r="X1275" s="172"/>
      <c r="Y1275" s="172"/>
      <c r="Z1275" s="172"/>
      <c r="AA1275" s="172"/>
      <c r="AB1275" s="172"/>
      <c r="AC1275" s="172"/>
      <c r="AD1275" s="172"/>
      <c r="AE1275" s="172"/>
      <c r="AF1275" s="172"/>
      <c r="AG1275" s="172"/>
      <c r="AH1275" s="172"/>
      <c r="AI1275" s="172"/>
      <c r="AJ1275" s="172"/>
      <c r="AK1275" s="172"/>
      <c r="AL1275" s="172"/>
      <c r="AM1275" s="172"/>
      <c r="AN1275" s="172"/>
      <c r="AO1275" s="172"/>
      <c r="AP1275" s="172"/>
      <c r="AQ1275" s="172"/>
      <c r="AR1275" s="172"/>
      <c r="AS1275" s="172"/>
      <c r="AT1275" s="172"/>
      <c r="AU1275" s="172"/>
      <c r="AV1275" s="172"/>
      <c r="AW1275" s="163"/>
    </row>
    <row r="1276" spans="1:49" hidden="1">
      <c r="A1276" s="222" t="s">
        <v>6</v>
      </c>
      <c r="B1276" s="170" t="s">
        <v>1605</v>
      </c>
      <c r="C1276" s="170" t="s">
        <v>1606</v>
      </c>
      <c r="D1276" s="221" t="s">
        <v>1608</v>
      </c>
      <c r="E1276" s="225">
        <v>1005002348</v>
      </c>
      <c r="F1276" s="223" t="s">
        <v>313</v>
      </c>
      <c r="G1276" s="226">
        <v>2</v>
      </c>
      <c r="H1276" s="226">
        <v>8</v>
      </c>
      <c r="I1276" s="222" t="s">
        <v>53</v>
      </c>
      <c r="J1276" s="227" t="s">
        <v>1572</v>
      </c>
      <c r="K1276" s="193"/>
      <c r="L1276" s="172"/>
      <c r="M1276" s="172"/>
      <c r="N1276" s="172"/>
      <c r="O1276" s="172"/>
      <c r="P1276" s="172"/>
      <c r="Q1276" s="172"/>
      <c r="R1276" s="172"/>
      <c r="S1276" s="172"/>
      <c r="T1276" s="172"/>
      <c r="U1276" s="172"/>
      <c r="V1276" s="172"/>
      <c r="W1276" s="172"/>
      <c r="X1276" s="172"/>
      <c r="Y1276" s="172"/>
      <c r="Z1276" s="172"/>
      <c r="AA1276" s="172"/>
      <c r="AB1276" s="172"/>
      <c r="AC1276" s="172"/>
      <c r="AD1276" s="172"/>
      <c r="AE1276" s="172"/>
      <c r="AF1276" s="172"/>
      <c r="AG1276" s="172"/>
      <c r="AH1276" s="172"/>
      <c r="AI1276" s="172"/>
      <c r="AJ1276" s="172"/>
      <c r="AK1276" s="172"/>
      <c r="AL1276" s="172"/>
      <c r="AM1276" s="172"/>
      <c r="AN1276" s="172"/>
      <c r="AO1276" s="172"/>
      <c r="AP1276" s="172"/>
      <c r="AQ1276" s="172"/>
      <c r="AR1276" s="172"/>
      <c r="AS1276" s="172"/>
      <c r="AT1276" s="172"/>
      <c r="AU1276" s="172"/>
      <c r="AV1276" s="172"/>
      <c r="AW1276" s="163"/>
    </row>
    <row r="1277" spans="1:49" hidden="1">
      <c r="A1277" s="222" t="s">
        <v>6</v>
      </c>
      <c r="B1277" s="170" t="s">
        <v>1605</v>
      </c>
      <c r="C1277" s="170" t="s">
        <v>1606</v>
      </c>
      <c r="D1277" s="221" t="s">
        <v>1609</v>
      </c>
      <c r="E1277" s="225">
        <v>1043197688</v>
      </c>
      <c r="F1277" s="223" t="s">
        <v>60</v>
      </c>
      <c r="G1277" s="226">
        <v>2</v>
      </c>
      <c r="H1277" s="226">
        <v>11</v>
      </c>
      <c r="I1277" s="222" t="s">
        <v>53</v>
      </c>
      <c r="J1277" s="227" t="s">
        <v>1572</v>
      </c>
      <c r="K1277" s="193"/>
      <c r="L1277" s="172"/>
      <c r="M1277" s="172"/>
      <c r="N1277" s="172"/>
      <c r="O1277" s="172"/>
      <c r="P1277" s="172"/>
      <c r="Q1277" s="172"/>
      <c r="R1277" s="172"/>
      <c r="S1277" s="172"/>
      <c r="T1277" s="172"/>
      <c r="U1277" s="172"/>
      <c r="V1277" s="172"/>
      <c r="W1277" s="172"/>
      <c r="X1277" s="172"/>
      <c r="Y1277" s="172"/>
      <c r="Z1277" s="172"/>
      <c r="AA1277" s="172"/>
      <c r="AB1277" s="172"/>
      <c r="AC1277" s="172"/>
      <c r="AD1277" s="172"/>
      <c r="AE1277" s="172"/>
      <c r="AF1277" s="172"/>
      <c r="AG1277" s="172"/>
      <c r="AH1277" s="172"/>
      <c r="AI1277" s="172"/>
      <c r="AJ1277" s="172"/>
      <c r="AK1277" s="172"/>
      <c r="AL1277" s="172"/>
      <c r="AM1277" s="172"/>
      <c r="AN1277" s="172"/>
      <c r="AO1277" s="172"/>
      <c r="AP1277" s="172"/>
      <c r="AQ1277" s="172"/>
      <c r="AR1277" s="172"/>
      <c r="AS1277" s="172"/>
      <c r="AT1277" s="172"/>
      <c r="AU1277" s="172"/>
      <c r="AV1277" s="172"/>
      <c r="AW1277" s="163"/>
    </row>
    <row r="1278" spans="1:49" hidden="1">
      <c r="A1278" s="222" t="s">
        <v>6</v>
      </c>
      <c r="B1278" s="170" t="s">
        <v>1605</v>
      </c>
      <c r="C1278" s="170" t="s">
        <v>1606</v>
      </c>
      <c r="D1278" s="221" t="s">
        <v>1610</v>
      </c>
      <c r="E1278" s="225">
        <v>1012117733</v>
      </c>
      <c r="F1278" s="223" t="s">
        <v>85</v>
      </c>
      <c r="G1278" s="226">
        <v>2</v>
      </c>
      <c r="H1278" s="226">
        <v>13</v>
      </c>
      <c r="I1278" s="331" t="s">
        <v>53</v>
      </c>
      <c r="J1278" s="227" t="s">
        <v>1572</v>
      </c>
      <c r="K1278" s="193"/>
      <c r="L1278" s="172"/>
      <c r="M1278" s="172"/>
      <c r="N1278" s="172"/>
      <c r="O1278" s="172"/>
      <c r="P1278" s="172"/>
      <c r="Q1278" s="172"/>
      <c r="R1278" s="172"/>
      <c r="S1278" s="172"/>
      <c r="T1278" s="172"/>
      <c r="U1278" s="172"/>
      <c r="V1278" s="172"/>
      <c r="W1278" s="172"/>
      <c r="X1278" s="172"/>
      <c r="Y1278" s="172"/>
      <c r="Z1278" s="172"/>
      <c r="AA1278" s="172"/>
      <c r="AB1278" s="172"/>
      <c r="AC1278" s="172"/>
      <c r="AD1278" s="172"/>
      <c r="AE1278" s="172"/>
      <c r="AF1278" s="172"/>
      <c r="AG1278" s="172"/>
      <c r="AH1278" s="172"/>
      <c r="AI1278" s="172"/>
      <c r="AJ1278" s="172"/>
      <c r="AK1278" s="172"/>
      <c r="AL1278" s="172"/>
      <c r="AM1278" s="172"/>
      <c r="AN1278" s="172"/>
      <c r="AO1278" s="172"/>
      <c r="AP1278" s="172"/>
      <c r="AQ1278" s="172"/>
      <c r="AR1278" s="172"/>
      <c r="AS1278" s="172"/>
      <c r="AT1278" s="172"/>
      <c r="AU1278" s="172"/>
      <c r="AV1278" s="172"/>
      <c r="AW1278" s="163"/>
    </row>
    <row r="1279" spans="1:49" hidden="1">
      <c r="A1279" s="222" t="s">
        <v>6</v>
      </c>
      <c r="B1279" s="170" t="s">
        <v>1605</v>
      </c>
      <c r="C1279" s="170" t="s">
        <v>1606</v>
      </c>
      <c r="D1279" s="221" t="s">
        <v>1611</v>
      </c>
      <c r="E1279" s="225">
        <v>1013495096</v>
      </c>
      <c r="F1279" s="223" t="s">
        <v>58</v>
      </c>
      <c r="G1279" s="226">
        <v>2</v>
      </c>
      <c r="H1279" s="226">
        <v>9</v>
      </c>
      <c r="I1279" s="331" t="s">
        <v>53</v>
      </c>
      <c r="J1279" s="227" t="s">
        <v>1572</v>
      </c>
      <c r="K1279" s="193"/>
      <c r="L1279" s="172"/>
      <c r="M1279" s="172"/>
      <c r="N1279" s="172"/>
      <c r="O1279" s="172"/>
      <c r="P1279" s="172"/>
      <c r="Q1279" s="172"/>
      <c r="R1279" s="172"/>
      <c r="S1279" s="172"/>
      <c r="T1279" s="172"/>
      <c r="U1279" s="172"/>
      <c r="V1279" s="172"/>
      <c r="W1279" s="172"/>
      <c r="X1279" s="172"/>
      <c r="Y1279" s="172"/>
      <c r="Z1279" s="172"/>
      <c r="AA1279" s="172"/>
      <c r="AB1279" s="172"/>
      <c r="AC1279" s="172"/>
      <c r="AD1279" s="172"/>
      <c r="AE1279" s="172"/>
      <c r="AF1279" s="172"/>
      <c r="AG1279" s="172"/>
      <c r="AH1279" s="172"/>
      <c r="AI1279" s="172"/>
      <c r="AJ1279" s="172"/>
      <c r="AK1279" s="172"/>
      <c r="AL1279" s="172"/>
      <c r="AM1279" s="172"/>
      <c r="AN1279" s="172"/>
      <c r="AO1279" s="172"/>
      <c r="AP1279" s="172"/>
      <c r="AQ1279" s="172"/>
      <c r="AR1279" s="172"/>
      <c r="AS1279" s="172"/>
      <c r="AT1279" s="172"/>
      <c r="AU1279" s="172"/>
      <c r="AV1279" s="172"/>
      <c r="AW1279" s="163"/>
    </row>
    <row r="1280" spans="1:49" hidden="1">
      <c r="A1280" s="222" t="s">
        <v>6</v>
      </c>
      <c r="B1280" s="170" t="s">
        <v>1605</v>
      </c>
      <c r="C1280" s="170" t="s">
        <v>1606</v>
      </c>
      <c r="D1280" s="221" t="s">
        <v>1612</v>
      </c>
      <c r="E1280" s="120">
        <v>1042648673</v>
      </c>
      <c r="F1280" s="223" t="s">
        <v>58</v>
      </c>
      <c r="G1280" s="226">
        <v>3</v>
      </c>
      <c r="H1280" s="226">
        <v>5</v>
      </c>
      <c r="I1280" s="331" t="s">
        <v>53</v>
      </c>
      <c r="J1280" s="227" t="s">
        <v>1572</v>
      </c>
      <c r="K1280" s="193"/>
      <c r="L1280" s="172"/>
      <c r="M1280" s="172"/>
      <c r="N1280" s="172"/>
      <c r="O1280" s="172"/>
      <c r="P1280" s="172"/>
      <c r="Q1280" s="172"/>
      <c r="R1280" s="172"/>
      <c r="S1280" s="172"/>
      <c r="T1280" s="172"/>
      <c r="U1280" s="172"/>
      <c r="V1280" s="172"/>
      <c r="W1280" s="172"/>
      <c r="X1280" s="172"/>
      <c r="Y1280" s="172"/>
      <c r="Z1280" s="172"/>
      <c r="AA1280" s="172"/>
      <c r="AB1280" s="172"/>
      <c r="AC1280" s="172"/>
      <c r="AD1280" s="172"/>
      <c r="AE1280" s="172"/>
      <c r="AF1280" s="172"/>
      <c r="AG1280" s="172"/>
      <c r="AH1280" s="172"/>
      <c r="AI1280" s="172"/>
      <c r="AJ1280" s="172"/>
      <c r="AK1280" s="172"/>
      <c r="AL1280" s="172"/>
      <c r="AM1280" s="172"/>
      <c r="AN1280" s="172"/>
      <c r="AO1280" s="172"/>
      <c r="AP1280" s="172"/>
      <c r="AQ1280" s="172"/>
      <c r="AR1280" s="172"/>
      <c r="AS1280" s="172"/>
      <c r="AT1280" s="172"/>
      <c r="AU1280" s="172"/>
      <c r="AV1280" s="172"/>
      <c r="AW1280" s="163"/>
    </row>
    <row r="1281" spans="1:49" hidden="1">
      <c r="A1281" s="222" t="s">
        <v>6</v>
      </c>
      <c r="B1281" s="170" t="s">
        <v>1605</v>
      </c>
      <c r="C1281" s="170" t="s">
        <v>1606</v>
      </c>
      <c r="D1281" s="221" t="s">
        <v>1613</v>
      </c>
      <c r="E1281" s="120">
        <v>1101275160</v>
      </c>
      <c r="F1281" s="223" t="s">
        <v>257</v>
      </c>
      <c r="G1281" s="226">
        <v>4</v>
      </c>
      <c r="H1281" s="226">
        <v>11</v>
      </c>
      <c r="I1281" s="222" t="s">
        <v>53</v>
      </c>
      <c r="J1281" s="227" t="s">
        <v>1572</v>
      </c>
      <c r="K1281" s="228"/>
      <c r="L1281" s="172"/>
      <c r="M1281" s="172"/>
      <c r="N1281" s="172"/>
      <c r="O1281" s="172"/>
      <c r="P1281" s="172"/>
      <c r="Q1281" s="172"/>
      <c r="R1281" s="172"/>
      <c r="S1281" s="172"/>
      <c r="T1281" s="172"/>
      <c r="U1281" s="172"/>
      <c r="V1281" s="172"/>
      <c r="W1281" s="172"/>
      <c r="X1281" s="172"/>
      <c r="Y1281" s="172"/>
      <c r="Z1281" s="172"/>
      <c r="AA1281" s="172"/>
      <c r="AB1281" s="172"/>
      <c r="AC1281" s="172"/>
      <c r="AD1281" s="172"/>
      <c r="AE1281" s="172"/>
      <c r="AF1281" s="172"/>
      <c r="AG1281" s="172"/>
      <c r="AH1281" s="172"/>
      <c r="AI1281" s="172"/>
      <c r="AJ1281" s="172"/>
      <c r="AK1281" s="172"/>
      <c r="AL1281" s="172"/>
      <c r="AM1281" s="172"/>
      <c r="AN1281" s="172"/>
      <c r="AO1281" s="172"/>
      <c r="AP1281" s="172"/>
      <c r="AQ1281" s="172"/>
      <c r="AR1281" s="172"/>
      <c r="AS1281" s="172"/>
      <c r="AT1281" s="172"/>
      <c r="AU1281" s="172"/>
      <c r="AV1281" s="172"/>
      <c r="AW1281" s="163"/>
    </row>
    <row r="1282" spans="1:49" hidden="1">
      <c r="A1282" s="222" t="s">
        <v>6</v>
      </c>
      <c r="B1282" s="170" t="s">
        <v>1605</v>
      </c>
      <c r="C1282" s="170" t="s">
        <v>1606</v>
      </c>
      <c r="D1282" s="221" t="s">
        <v>1614</v>
      </c>
      <c r="E1282" s="120">
        <v>4627098017</v>
      </c>
      <c r="F1282" s="223" t="s">
        <v>89</v>
      </c>
      <c r="G1282" s="226">
        <v>2</v>
      </c>
      <c r="H1282" s="226">
        <v>10</v>
      </c>
      <c r="I1282" s="222" t="s">
        <v>53</v>
      </c>
      <c r="J1282" s="227" t="s">
        <v>1572</v>
      </c>
      <c r="K1282" s="193"/>
      <c r="L1282" s="172"/>
      <c r="M1282" s="172"/>
      <c r="N1282" s="172"/>
      <c r="O1282" s="172"/>
      <c r="P1282" s="172"/>
      <c r="Q1282" s="172"/>
      <c r="R1282" s="172"/>
      <c r="S1282" s="172"/>
      <c r="T1282" s="172"/>
      <c r="U1282" s="172"/>
      <c r="V1282" s="172"/>
      <c r="W1282" s="172"/>
      <c r="X1282" s="172"/>
      <c r="Y1282" s="172"/>
      <c r="Z1282" s="172"/>
      <c r="AA1282" s="172"/>
      <c r="AB1282" s="172"/>
      <c r="AC1282" s="172"/>
      <c r="AD1282" s="172"/>
      <c r="AE1282" s="172"/>
      <c r="AF1282" s="172"/>
      <c r="AG1282" s="172"/>
      <c r="AH1282" s="172"/>
      <c r="AI1282" s="172"/>
      <c r="AJ1282" s="172"/>
      <c r="AK1282" s="172"/>
      <c r="AL1282" s="172"/>
      <c r="AM1282" s="172"/>
      <c r="AN1282" s="172"/>
      <c r="AO1282" s="172"/>
      <c r="AP1282" s="172"/>
      <c r="AQ1282" s="172"/>
      <c r="AR1282" s="172"/>
      <c r="AS1282" s="172"/>
      <c r="AT1282" s="172"/>
      <c r="AU1282" s="172"/>
      <c r="AV1282" s="172"/>
      <c r="AW1282" s="163"/>
    </row>
    <row r="1283" spans="1:49" hidden="1">
      <c r="A1283" s="222" t="s">
        <v>6</v>
      </c>
      <c r="B1283" s="170" t="s">
        <v>1605</v>
      </c>
      <c r="C1283" s="170" t="s">
        <v>1606</v>
      </c>
      <c r="D1283" s="221" t="s">
        <v>1615</v>
      </c>
      <c r="E1283" s="120">
        <v>1022640930</v>
      </c>
      <c r="F1283" s="223" t="s">
        <v>89</v>
      </c>
      <c r="G1283" s="226">
        <v>3</v>
      </c>
      <c r="H1283" s="226">
        <v>15</v>
      </c>
      <c r="I1283" s="331" t="s">
        <v>53</v>
      </c>
      <c r="J1283" s="227" t="s">
        <v>1572</v>
      </c>
      <c r="K1283" s="228"/>
      <c r="L1283" s="172"/>
      <c r="M1283" s="172"/>
      <c r="N1283" s="172"/>
      <c r="O1283" s="172"/>
      <c r="P1283" s="172"/>
      <c r="Q1283" s="172"/>
      <c r="R1283" s="172"/>
      <c r="S1283" s="172"/>
      <c r="T1283" s="172"/>
      <c r="U1283" s="172"/>
      <c r="V1283" s="172"/>
      <c r="W1283" s="172"/>
      <c r="X1283" s="172"/>
      <c r="Y1283" s="172"/>
      <c r="Z1283" s="172"/>
      <c r="AA1283" s="172"/>
      <c r="AB1283" s="172"/>
      <c r="AC1283" s="172"/>
      <c r="AD1283" s="172"/>
      <c r="AE1283" s="172"/>
      <c r="AF1283" s="172"/>
      <c r="AG1283" s="172"/>
      <c r="AH1283" s="172"/>
      <c r="AI1283" s="172"/>
      <c r="AJ1283" s="172"/>
      <c r="AK1283" s="172"/>
      <c r="AL1283" s="172"/>
      <c r="AM1283" s="172"/>
      <c r="AN1283" s="172"/>
      <c r="AO1283" s="172"/>
      <c r="AP1283" s="172"/>
      <c r="AQ1283" s="172"/>
      <c r="AR1283" s="172"/>
      <c r="AS1283" s="172"/>
      <c r="AT1283" s="172"/>
      <c r="AU1283" s="172"/>
      <c r="AV1283" s="172"/>
      <c r="AW1283" s="163"/>
    </row>
    <row r="1284" spans="1:49" hidden="1">
      <c r="A1284" s="222" t="s">
        <v>6</v>
      </c>
      <c r="B1284" s="170" t="s">
        <v>1605</v>
      </c>
      <c r="C1284" s="170" t="s">
        <v>1606</v>
      </c>
      <c r="D1284" s="221" t="s">
        <v>1616</v>
      </c>
      <c r="E1284" s="260">
        <v>1039596596</v>
      </c>
      <c r="F1284" s="223" t="s">
        <v>58</v>
      </c>
      <c r="G1284" s="226">
        <v>2</v>
      </c>
      <c r="H1284" s="226">
        <v>15</v>
      </c>
      <c r="I1284" s="222" t="s">
        <v>53</v>
      </c>
      <c r="J1284" s="227" t="s">
        <v>1572</v>
      </c>
      <c r="K1284" s="193"/>
      <c r="L1284" s="172"/>
      <c r="M1284" s="172"/>
      <c r="N1284" s="172"/>
      <c r="O1284" s="172"/>
      <c r="P1284" s="172"/>
      <c r="Q1284" s="172"/>
      <c r="R1284" s="172"/>
      <c r="S1284" s="172"/>
      <c r="T1284" s="172"/>
      <c r="U1284" s="172"/>
      <c r="V1284" s="172"/>
      <c r="W1284" s="172"/>
      <c r="X1284" s="172"/>
      <c r="Y1284" s="172"/>
      <c r="Z1284" s="172"/>
      <c r="AA1284" s="172"/>
      <c r="AB1284" s="172"/>
      <c r="AC1284" s="172"/>
      <c r="AD1284" s="172"/>
      <c r="AE1284" s="172"/>
      <c r="AF1284" s="172"/>
      <c r="AG1284" s="172"/>
      <c r="AH1284" s="172"/>
      <c r="AI1284" s="172"/>
      <c r="AJ1284" s="172"/>
      <c r="AK1284" s="172"/>
      <c r="AL1284" s="172"/>
      <c r="AM1284" s="172"/>
      <c r="AN1284" s="172"/>
      <c r="AO1284" s="172"/>
      <c r="AP1284" s="172"/>
      <c r="AQ1284" s="172"/>
      <c r="AR1284" s="172"/>
      <c r="AS1284" s="172"/>
      <c r="AT1284" s="172"/>
      <c r="AU1284" s="172"/>
      <c r="AV1284" s="172"/>
      <c r="AW1284" s="163"/>
    </row>
    <row r="1285" spans="1:49" hidden="1">
      <c r="A1285" s="222" t="s">
        <v>6</v>
      </c>
      <c r="B1285" s="170" t="s">
        <v>1605</v>
      </c>
      <c r="C1285" s="170" t="s">
        <v>1606</v>
      </c>
      <c r="D1285" s="221" t="s">
        <v>1617</v>
      </c>
      <c r="E1285" s="260">
        <v>1033255587</v>
      </c>
      <c r="F1285" s="223" t="s">
        <v>58</v>
      </c>
      <c r="G1285" s="226">
        <v>4</v>
      </c>
      <c r="H1285" s="226">
        <v>6</v>
      </c>
      <c r="I1285" s="222" t="s">
        <v>53</v>
      </c>
      <c r="J1285" s="227" t="s">
        <v>1572</v>
      </c>
      <c r="K1285" s="193"/>
      <c r="L1285" s="172"/>
      <c r="M1285" s="172"/>
      <c r="N1285" s="172"/>
      <c r="O1285" s="172"/>
      <c r="P1285" s="172"/>
      <c r="Q1285" s="172"/>
      <c r="R1285" s="172"/>
      <c r="S1285" s="172"/>
      <c r="T1285" s="172"/>
      <c r="U1285" s="172"/>
      <c r="V1285" s="172"/>
      <c r="W1285" s="172"/>
      <c r="X1285" s="172"/>
      <c r="Y1285" s="172"/>
      <c r="Z1285" s="172"/>
      <c r="AA1285" s="172"/>
      <c r="AB1285" s="172"/>
      <c r="AC1285" s="172"/>
      <c r="AD1285" s="172"/>
      <c r="AE1285" s="172"/>
      <c r="AF1285" s="172"/>
      <c r="AG1285" s="172"/>
      <c r="AH1285" s="172"/>
      <c r="AI1285" s="172"/>
      <c r="AJ1285" s="172"/>
      <c r="AK1285" s="172"/>
      <c r="AL1285" s="172"/>
      <c r="AM1285" s="172"/>
      <c r="AN1285" s="172"/>
      <c r="AO1285" s="172"/>
      <c r="AP1285" s="172"/>
      <c r="AQ1285" s="172"/>
      <c r="AR1285" s="172"/>
      <c r="AS1285" s="172"/>
      <c r="AT1285" s="172"/>
      <c r="AU1285" s="172"/>
      <c r="AV1285" s="172"/>
      <c r="AW1285" s="163"/>
    </row>
    <row r="1286" spans="1:49" hidden="1">
      <c r="A1286" s="222" t="s">
        <v>6</v>
      </c>
      <c r="B1286" s="170" t="s">
        <v>1605</v>
      </c>
      <c r="C1286" s="170" t="s">
        <v>1618</v>
      </c>
      <c r="D1286" s="221" t="s">
        <v>1619</v>
      </c>
      <c r="E1286" s="225">
        <v>1073929240</v>
      </c>
      <c r="F1286" s="223" t="s">
        <v>56</v>
      </c>
      <c r="G1286" s="85">
        <v>2</v>
      </c>
      <c r="H1286" s="85">
        <v>2</v>
      </c>
      <c r="I1286" s="222" t="s">
        <v>53</v>
      </c>
      <c r="J1286" s="318"/>
      <c r="K1286" s="405"/>
      <c r="L1286" s="330"/>
      <c r="M1286" s="330"/>
      <c r="N1286" s="330"/>
      <c r="O1286" s="330"/>
      <c r="P1286" s="330"/>
      <c r="Q1286" s="330"/>
      <c r="R1286" s="330"/>
      <c r="S1286" s="330"/>
      <c r="T1286" s="330"/>
      <c r="U1286" s="330"/>
      <c r="V1286" s="330"/>
      <c r="W1286" s="330"/>
      <c r="X1286" s="330"/>
      <c r="Y1286" s="330"/>
      <c r="Z1286" s="330"/>
      <c r="AA1286" s="330"/>
      <c r="AB1286" s="330"/>
      <c r="AC1286" s="330"/>
      <c r="AD1286" s="330"/>
      <c r="AE1286" s="330"/>
      <c r="AF1286" s="330"/>
      <c r="AG1286" s="330"/>
      <c r="AH1286" s="330"/>
      <c r="AI1286" s="330"/>
      <c r="AJ1286" s="330"/>
      <c r="AK1286" s="330"/>
      <c r="AL1286" s="330"/>
      <c r="AM1286" s="330"/>
      <c r="AN1286" s="330"/>
      <c r="AO1286" s="330"/>
      <c r="AP1286" s="330"/>
      <c r="AQ1286" s="330"/>
      <c r="AR1286" s="330"/>
      <c r="AS1286" s="330"/>
      <c r="AT1286" s="330"/>
      <c r="AU1286" s="330"/>
      <c r="AV1286" s="330"/>
      <c r="AW1286" s="163"/>
    </row>
    <row r="1287" spans="1:49" hidden="1">
      <c r="A1287" s="222" t="s">
        <v>6</v>
      </c>
      <c r="B1287" s="170" t="s">
        <v>1620</v>
      </c>
      <c r="C1287" s="170" t="s">
        <v>1621</v>
      </c>
      <c r="D1287" s="221" t="s">
        <v>1622</v>
      </c>
      <c r="E1287" s="225">
        <v>1171985615</v>
      </c>
      <c r="F1287" s="120" t="s">
        <v>130</v>
      </c>
      <c r="G1287" s="226">
        <v>4</v>
      </c>
      <c r="H1287" s="226">
        <v>2</v>
      </c>
      <c r="I1287" s="331" t="s">
        <v>53</v>
      </c>
      <c r="J1287" s="227" t="s">
        <v>1572</v>
      </c>
      <c r="K1287" s="228"/>
      <c r="L1287" s="172"/>
      <c r="M1287" s="172"/>
      <c r="N1287" s="172"/>
      <c r="O1287" s="172"/>
      <c r="P1287" s="172"/>
      <c r="Q1287" s="172"/>
      <c r="R1287" s="172"/>
      <c r="S1287" s="172"/>
      <c r="T1287" s="172"/>
      <c r="U1287" s="172"/>
      <c r="V1287" s="172"/>
      <c r="W1287" s="172"/>
      <c r="X1287" s="172"/>
      <c r="Y1287" s="172"/>
      <c r="Z1287" s="172"/>
      <c r="AA1287" s="172"/>
      <c r="AB1287" s="172"/>
      <c r="AC1287" s="172"/>
      <c r="AD1287" s="172"/>
      <c r="AE1287" s="172"/>
      <c r="AF1287" s="172"/>
      <c r="AG1287" s="172"/>
      <c r="AH1287" s="172"/>
      <c r="AI1287" s="172"/>
      <c r="AJ1287" s="172"/>
      <c r="AK1287" s="172"/>
      <c r="AL1287" s="172"/>
      <c r="AM1287" s="172"/>
      <c r="AN1287" s="172"/>
      <c r="AO1287" s="172"/>
      <c r="AP1287" s="172"/>
      <c r="AQ1287" s="172"/>
      <c r="AR1287" s="172"/>
      <c r="AS1287" s="172"/>
      <c r="AT1287" s="172"/>
      <c r="AU1287" s="172"/>
      <c r="AV1287" s="172"/>
      <c r="AW1287" s="163"/>
    </row>
    <row r="1288" spans="1:49" hidden="1">
      <c r="A1288" s="222" t="s">
        <v>6</v>
      </c>
      <c r="B1288" s="170" t="s">
        <v>1620</v>
      </c>
      <c r="C1288" s="170" t="s">
        <v>1621</v>
      </c>
      <c r="D1288" s="221" t="s">
        <v>1623</v>
      </c>
      <c r="E1288" s="225">
        <v>1141028686</v>
      </c>
      <c r="F1288" s="223" t="s">
        <v>48</v>
      </c>
      <c r="G1288" s="226">
        <v>2</v>
      </c>
      <c r="H1288" s="226">
        <v>2</v>
      </c>
      <c r="I1288" s="331" t="s">
        <v>53</v>
      </c>
      <c r="J1288" s="227" t="s">
        <v>1572</v>
      </c>
      <c r="K1288" s="193"/>
      <c r="L1288" s="172"/>
      <c r="M1288" s="172"/>
      <c r="N1288" s="172"/>
      <c r="O1288" s="172"/>
      <c r="P1288" s="172"/>
      <c r="Q1288" s="172"/>
      <c r="R1288" s="172"/>
      <c r="S1288" s="172"/>
      <c r="T1288" s="172"/>
      <c r="U1288" s="172"/>
      <c r="V1288" s="172"/>
      <c r="W1288" s="172"/>
      <c r="X1288" s="172"/>
      <c r="Y1288" s="172"/>
      <c r="Z1288" s="172"/>
      <c r="AA1288" s="172"/>
      <c r="AB1288" s="172"/>
      <c r="AC1288" s="172"/>
      <c r="AD1288" s="172"/>
      <c r="AE1288" s="172"/>
      <c r="AF1288" s="172"/>
      <c r="AG1288" s="172"/>
      <c r="AH1288" s="172"/>
      <c r="AI1288" s="172"/>
      <c r="AJ1288" s="172"/>
      <c r="AK1288" s="172"/>
      <c r="AL1288" s="172"/>
      <c r="AM1288" s="172"/>
      <c r="AN1288" s="172"/>
      <c r="AO1288" s="172"/>
      <c r="AP1288" s="172"/>
      <c r="AQ1288" s="172"/>
      <c r="AR1288" s="172"/>
      <c r="AS1288" s="172"/>
      <c r="AT1288" s="172"/>
      <c r="AU1288" s="172"/>
      <c r="AV1288" s="172"/>
      <c r="AW1288" s="163"/>
    </row>
    <row r="1289" spans="1:49" hidden="1">
      <c r="A1289" s="222" t="s">
        <v>6</v>
      </c>
      <c r="B1289" s="170" t="s">
        <v>1620</v>
      </c>
      <c r="C1289" s="170" t="s">
        <v>1621</v>
      </c>
      <c r="D1289" s="221" t="s">
        <v>1624</v>
      </c>
      <c r="E1289" s="225">
        <v>1121263295</v>
      </c>
      <c r="F1289" s="223" t="s">
        <v>48</v>
      </c>
      <c r="G1289" s="226">
        <v>4</v>
      </c>
      <c r="H1289" s="226">
        <v>3</v>
      </c>
      <c r="I1289" s="331" t="s">
        <v>53</v>
      </c>
      <c r="J1289" s="227" t="s">
        <v>1572</v>
      </c>
      <c r="K1289" s="193"/>
      <c r="L1289" s="172"/>
      <c r="M1289" s="172"/>
      <c r="N1289" s="172"/>
      <c r="O1289" s="172"/>
      <c r="P1289" s="172"/>
      <c r="Q1289" s="172"/>
      <c r="R1289" s="172"/>
      <c r="S1289" s="172"/>
      <c r="T1289" s="172"/>
      <c r="U1289" s="172"/>
      <c r="V1289" s="172"/>
      <c r="W1289" s="172"/>
      <c r="X1289" s="172"/>
      <c r="Y1289" s="172"/>
      <c r="Z1289" s="172"/>
      <c r="AA1289" s="172"/>
      <c r="AB1289" s="172"/>
      <c r="AC1289" s="172"/>
      <c r="AD1289" s="172"/>
      <c r="AE1289" s="172"/>
      <c r="AF1289" s="172"/>
      <c r="AG1289" s="172"/>
      <c r="AH1289" s="172"/>
      <c r="AI1289" s="172"/>
      <c r="AJ1289" s="172"/>
      <c r="AK1289" s="172"/>
      <c r="AL1289" s="172"/>
      <c r="AM1289" s="172"/>
      <c r="AN1289" s="172"/>
      <c r="AO1289" s="172"/>
      <c r="AP1289" s="172"/>
      <c r="AQ1289" s="172"/>
      <c r="AR1289" s="172"/>
      <c r="AS1289" s="172"/>
      <c r="AT1289" s="172"/>
      <c r="AU1289" s="172"/>
      <c r="AV1289" s="172"/>
      <c r="AW1289" s="163"/>
    </row>
    <row r="1290" spans="1:49" hidden="1">
      <c r="A1290" s="222" t="s">
        <v>6</v>
      </c>
      <c r="B1290" s="170" t="s">
        <v>1620</v>
      </c>
      <c r="C1290" s="170" t="s">
        <v>1621</v>
      </c>
      <c r="D1290" s="221" t="s">
        <v>1625</v>
      </c>
      <c r="E1290" s="225">
        <v>1137208482</v>
      </c>
      <c r="F1290" s="223" t="s">
        <v>48</v>
      </c>
      <c r="G1290" s="226">
        <v>1</v>
      </c>
      <c r="H1290" s="226">
        <v>1</v>
      </c>
      <c r="I1290" s="222" t="s">
        <v>843</v>
      </c>
      <c r="J1290" s="227" t="s">
        <v>1572</v>
      </c>
      <c r="K1290" s="193"/>
      <c r="L1290" s="172"/>
      <c r="M1290" s="172"/>
      <c r="N1290" s="172"/>
      <c r="O1290" s="172"/>
      <c r="P1290" s="172"/>
      <c r="Q1290" s="172"/>
      <c r="R1290" s="172"/>
      <c r="S1290" s="172"/>
      <c r="T1290" s="172"/>
      <c r="U1290" s="172"/>
      <c r="V1290" s="172"/>
      <c r="W1290" s="172"/>
      <c r="X1290" s="172"/>
      <c r="Y1290" s="172"/>
      <c r="Z1290" s="172"/>
      <c r="AA1290" s="172"/>
      <c r="AB1290" s="172"/>
      <c r="AC1290" s="172"/>
      <c r="AD1290" s="172"/>
      <c r="AE1290" s="172"/>
      <c r="AF1290" s="172"/>
      <c r="AG1290" s="172"/>
      <c r="AH1290" s="172"/>
      <c r="AI1290" s="172"/>
      <c r="AJ1290" s="172"/>
      <c r="AK1290" s="172"/>
      <c r="AL1290" s="172"/>
      <c r="AM1290" s="172"/>
      <c r="AN1290" s="172"/>
      <c r="AO1290" s="172"/>
      <c r="AP1290" s="172"/>
      <c r="AQ1290" s="172"/>
      <c r="AR1290" s="172"/>
      <c r="AS1290" s="172"/>
      <c r="AT1290" s="172"/>
      <c r="AU1290" s="172"/>
      <c r="AV1290" s="172"/>
      <c r="AW1290" s="163"/>
    </row>
    <row r="1291" spans="1:49" hidden="1">
      <c r="A1291" s="222" t="s">
        <v>6</v>
      </c>
      <c r="B1291" s="170" t="s">
        <v>1620</v>
      </c>
      <c r="C1291" s="170" t="s">
        <v>1621</v>
      </c>
      <c r="D1291" s="221" t="s">
        <v>1626</v>
      </c>
      <c r="E1291" s="225">
        <v>2408856413</v>
      </c>
      <c r="F1291" s="223" t="s">
        <v>48</v>
      </c>
      <c r="G1291" s="226">
        <v>1</v>
      </c>
      <c r="H1291" s="226">
        <v>1</v>
      </c>
      <c r="I1291" s="222" t="s">
        <v>74</v>
      </c>
      <c r="J1291" s="227" t="s">
        <v>1572</v>
      </c>
      <c r="K1291" s="193"/>
      <c r="L1291" s="172"/>
      <c r="M1291" s="172"/>
      <c r="N1291" s="172"/>
      <c r="O1291" s="172"/>
      <c r="P1291" s="172"/>
      <c r="Q1291" s="172"/>
      <c r="R1291" s="172"/>
      <c r="S1291" s="172"/>
      <c r="T1291" s="172"/>
      <c r="U1291" s="172"/>
      <c r="V1291" s="172"/>
      <c r="W1291" s="172"/>
      <c r="X1291" s="172"/>
      <c r="Y1291" s="172"/>
      <c r="Z1291" s="172"/>
      <c r="AA1291" s="172"/>
      <c r="AB1291" s="172"/>
      <c r="AC1291" s="172"/>
      <c r="AD1291" s="172"/>
      <c r="AE1291" s="172"/>
      <c r="AF1291" s="172"/>
      <c r="AG1291" s="172"/>
      <c r="AH1291" s="172"/>
      <c r="AI1291" s="172"/>
      <c r="AJ1291" s="172"/>
      <c r="AK1291" s="172"/>
      <c r="AL1291" s="172"/>
      <c r="AM1291" s="172"/>
      <c r="AN1291" s="172"/>
      <c r="AO1291" s="172"/>
      <c r="AP1291" s="172"/>
      <c r="AQ1291" s="172"/>
      <c r="AR1291" s="172"/>
      <c r="AS1291" s="172"/>
      <c r="AT1291" s="172"/>
      <c r="AU1291" s="172"/>
      <c r="AV1291" s="172"/>
      <c r="AW1291" s="163"/>
    </row>
    <row r="1292" spans="1:49" hidden="1">
      <c r="A1292" s="222" t="s">
        <v>6</v>
      </c>
      <c r="B1292" s="170" t="s">
        <v>1620</v>
      </c>
      <c r="C1292" s="170" t="s">
        <v>1621</v>
      </c>
      <c r="D1292" s="221" t="s">
        <v>1627</v>
      </c>
      <c r="E1292" s="225">
        <v>1175961778</v>
      </c>
      <c r="F1292" s="223" t="s">
        <v>130</v>
      </c>
      <c r="G1292" s="226">
        <v>4</v>
      </c>
      <c r="H1292" s="226">
        <v>2</v>
      </c>
      <c r="I1292" s="331" t="s">
        <v>53</v>
      </c>
      <c r="J1292" s="227" t="s">
        <v>1572</v>
      </c>
      <c r="K1292" s="193"/>
      <c r="L1292" s="172"/>
      <c r="M1292" s="172"/>
      <c r="N1292" s="172"/>
      <c r="O1292" s="172"/>
      <c r="P1292" s="172"/>
      <c r="Q1292" s="172"/>
      <c r="R1292" s="172"/>
      <c r="S1292" s="172"/>
      <c r="T1292" s="172"/>
      <c r="U1292" s="172"/>
      <c r="V1292" s="172"/>
      <c r="W1292" s="172"/>
      <c r="X1292" s="172"/>
      <c r="Y1292" s="172"/>
      <c r="Z1292" s="172"/>
      <c r="AA1292" s="172"/>
      <c r="AB1292" s="172"/>
      <c r="AC1292" s="172"/>
      <c r="AD1292" s="172"/>
      <c r="AE1292" s="172"/>
      <c r="AF1292" s="172"/>
      <c r="AG1292" s="172"/>
      <c r="AH1292" s="172"/>
      <c r="AI1292" s="172"/>
      <c r="AJ1292" s="172"/>
      <c r="AK1292" s="172"/>
      <c r="AL1292" s="172"/>
      <c r="AM1292" s="172"/>
      <c r="AN1292" s="172"/>
      <c r="AO1292" s="172"/>
      <c r="AP1292" s="172"/>
      <c r="AQ1292" s="172"/>
      <c r="AR1292" s="172"/>
      <c r="AS1292" s="172"/>
      <c r="AT1292" s="172"/>
      <c r="AU1292" s="172"/>
      <c r="AV1292" s="172"/>
      <c r="AW1292" s="163"/>
    </row>
    <row r="1293" spans="1:49" hidden="1">
      <c r="A1293" s="222" t="s">
        <v>6</v>
      </c>
      <c r="B1293" s="170" t="s">
        <v>1620</v>
      </c>
      <c r="C1293" s="170" t="s">
        <v>1621</v>
      </c>
      <c r="D1293" s="221" t="s">
        <v>1628</v>
      </c>
      <c r="E1293" s="225">
        <v>2166251302</v>
      </c>
      <c r="F1293" s="223" t="s">
        <v>130</v>
      </c>
      <c r="G1293" s="226">
        <v>4</v>
      </c>
      <c r="H1293" s="226">
        <v>6</v>
      </c>
      <c r="I1293" s="331" t="s">
        <v>53</v>
      </c>
      <c r="J1293" s="227" t="s">
        <v>1572</v>
      </c>
      <c r="K1293" s="193"/>
      <c r="L1293" s="172"/>
      <c r="M1293" s="172"/>
      <c r="N1293" s="172"/>
      <c r="O1293" s="172"/>
      <c r="P1293" s="172"/>
      <c r="Q1293" s="172"/>
      <c r="R1293" s="172"/>
      <c r="S1293" s="172"/>
      <c r="T1293" s="172"/>
      <c r="U1293" s="172"/>
      <c r="V1293" s="172"/>
      <c r="W1293" s="172"/>
      <c r="X1293" s="172"/>
      <c r="Y1293" s="172"/>
      <c r="Z1293" s="172"/>
      <c r="AA1293" s="172"/>
      <c r="AB1293" s="172"/>
      <c r="AC1293" s="172"/>
      <c r="AD1293" s="172"/>
      <c r="AE1293" s="172"/>
      <c r="AF1293" s="172"/>
      <c r="AG1293" s="172"/>
      <c r="AH1293" s="172"/>
      <c r="AI1293" s="172"/>
      <c r="AJ1293" s="172"/>
      <c r="AK1293" s="172"/>
      <c r="AL1293" s="172"/>
      <c r="AM1293" s="172"/>
      <c r="AN1293" s="172"/>
      <c r="AO1293" s="172"/>
      <c r="AP1293" s="172"/>
      <c r="AQ1293" s="172"/>
      <c r="AR1293" s="172"/>
      <c r="AS1293" s="172"/>
      <c r="AT1293" s="172"/>
      <c r="AU1293" s="172"/>
      <c r="AV1293" s="172"/>
      <c r="AW1293" s="163"/>
    </row>
    <row r="1294" spans="1:49" hidden="1">
      <c r="A1294" s="222" t="s">
        <v>6</v>
      </c>
      <c r="B1294" s="170" t="s">
        <v>1620</v>
      </c>
      <c r="C1294" s="170" t="s">
        <v>1621</v>
      </c>
      <c r="D1294" s="221" t="s">
        <v>1629</v>
      </c>
      <c r="E1294" s="225">
        <v>1154287005</v>
      </c>
      <c r="F1294" s="223" t="s">
        <v>60</v>
      </c>
      <c r="G1294" s="226">
        <v>4</v>
      </c>
      <c r="H1294" s="226">
        <v>3</v>
      </c>
      <c r="I1294" s="331" t="s">
        <v>53</v>
      </c>
      <c r="J1294" s="227" t="s">
        <v>1572</v>
      </c>
      <c r="K1294" s="193"/>
      <c r="L1294" s="172"/>
      <c r="M1294" s="172"/>
      <c r="N1294" s="172"/>
      <c r="O1294" s="172"/>
      <c r="P1294" s="172"/>
      <c r="Q1294" s="172"/>
      <c r="R1294" s="172"/>
      <c r="S1294" s="172"/>
      <c r="T1294" s="172"/>
      <c r="U1294" s="172"/>
      <c r="V1294" s="172"/>
      <c r="W1294" s="172"/>
      <c r="X1294" s="172"/>
      <c r="Y1294" s="172"/>
      <c r="Z1294" s="172"/>
      <c r="AA1294" s="172"/>
      <c r="AB1294" s="172"/>
      <c r="AC1294" s="172"/>
      <c r="AD1294" s="172"/>
      <c r="AE1294" s="172"/>
      <c r="AF1294" s="172"/>
      <c r="AG1294" s="172"/>
      <c r="AH1294" s="172"/>
      <c r="AI1294" s="172"/>
      <c r="AJ1294" s="172"/>
      <c r="AK1294" s="172"/>
      <c r="AL1294" s="172"/>
      <c r="AM1294" s="172"/>
      <c r="AN1294" s="172"/>
      <c r="AO1294" s="172"/>
      <c r="AP1294" s="172"/>
      <c r="AQ1294" s="172"/>
      <c r="AR1294" s="172"/>
      <c r="AS1294" s="172"/>
      <c r="AT1294" s="172"/>
      <c r="AU1294" s="172"/>
      <c r="AV1294" s="172"/>
      <c r="AW1294" s="163"/>
    </row>
    <row r="1295" spans="1:49" hidden="1">
      <c r="A1295" s="222" t="s">
        <v>6</v>
      </c>
      <c r="B1295" s="170" t="s">
        <v>1620</v>
      </c>
      <c r="C1295" s="170" t="s">
        <v>1621</v>
      </c>
      <c r="D1295" s="221" t="s">
        <v>1630</v>
      </c>
      <c r="E1295" s="225">
        <v>2347091445</v>
      </c>
      <c r="F1295" s="223" t="s">
        <v>60</v>
      </c>
      <c r="G1295" s="226">
        <v>3</v>
      </c>
      <c r="H1295" s="226">
        <v>16</v>
      </c>
      <c r="I1295" s="331" t="s">
        <v>53</v>
      </c>
      <c r="J1295" s="227" t="s">
        <v>1572</v>
      </c>
      <c r="K1295" s="193"/>
      <c r="L1295" s="172"/>
      <c r="M1295" s="172"/>
      <c r="N1295" s="172"/>
      <c r="O1295" s="172"/>
      <c r="P1295" s="172"/>
      <c r="Q1295" s="172"/>
      <c r="R1295" s="172"/>
      <c r="S1295" s="172"/>
      <c r="T1295" s="172"/>
      <c r="U1295" s="172"/>
      <c r="V1295" s="172"/>
      <c r="W1295" s="172"/>
      <c r="X1295" s="172"/>
      <c r="Y1295" s="172"/>
      <c r="Z1295" s="172"/>
      <c r="AA1295" s="172"/>
      <c r="AB1295" s="172"/>
      <c r="AC1295" s="172"/>
      <c r="AD1295" s="172"/>
      <c r="AE1295" s="172"/>
      <c r="AF1295" s="172"/>
      <c r="AG1295" s="172"/>
      <c r="AH1295" s="172"/>
      <c r="AI1295" s="172"/>
      <c r="AJ1295" s="172"/>
      <c r="AK1295" s="172"/>
      <c r="AL1295" s="172"/>
      <c r="AM1295" s="172"/>
      <c r="AN1295" s="172"/>
      <c r="AO1295" s="172"/>
      <c r="AP1295" s="172"/>
      <c r="AQ1295" s="172"/>
      <c r="AR1295" s="172"/>
      <c r="AS1295" s="172"/>
      <c r="AT1295" s="172"/>
      <c r="AU1295" s="172"/>
      <c r="AV1295" s="172"/>
      <c r="AW1295" s="163"/>
    </row>
    <row r="1296" spans="1:49" hidden="1">
      <c r="A1296" s="222" t="s">
        <v>6</v>
      </c>
      <c r="B1296" s="170" t="s">
        <v>1631</v>
      </c>
      <c r="C1296" s="170" t="s">
        <v>1632</v>
      </c>
      <c r="D1296" s="221" t="s">
        <v>1633</v>
      </c>
      <c r="E1296" s="225">
        <v>2405188596</v>
      </c>
      <c r="F1296" s="223" t="s">
        <v>72</v>
      </c>
      <c r="G1296" s="226">
        <v>4</v>
      </c>
      <c r="H1296" s="226">
        <v>2</v>
      </c>
      <c r="I1296" s="331" t="s">
        <v>53</v>
      </c>
      <c r="J1296" s="227" t="s">
        <v>1572</v>
      </c>
      <c r="K1296" s="193"/>
      <c r="L1296" s="172"/>
      <c r="M1296" s="172"/>
      <c r="N1296" s="172"/>
      <c r="O1296" s="172"/>
      <c r="P1296" s="172"/>
      <c r="Q1296" s="172"/>
      <c r="R1296" s="172"/>
      <c r="S1296" s="172"/>
      <c r="T1296" s="172"/>
      <c r="U1296" s="172"/>
      <c r="V1296" s="172"/>
      <c r="W1296" s="172"/>
      <c r="X1296" s="172"/>
      <c r="Y1296" s="172"/>
      <c r="Z1296" s="172"/>
      <c r="AA1296" s="172"/>
      <c r="AB1296" s="172"/>
      <c r="AC1296" s="172"/>
      <c r="AD1296" s="172"/>
      <c r="AE1296" s="172"/>
      <c r="AF1296" s="172"/>
      <c r="AG1296" s="172"/>
      <c r="AH1296" s="172"/>
      <c r="AI1296" s="172"/>
      <c r="AJ1296" s="172"/>
      <c r="AK1296" s="172"/>
      <c r="AL1296" s="172"/>
      <c r="AM1296" s="172"/>
      <c r="AN1296" s="172"/>
      <c r="AO1296" s="172"/>
      <c r="AP1296" s="172"/>
      <c r="AQ1296" s="172"/>
      <c r="AR1296" s="172"/>
      <c r="AS1296" s="172"/>
      <c r="AT1296" s="172"/>
      <c r="AU1296" s="172"/>
      <c r="AV1296" s="172"/>
      <c r="AW1296" s="163"/>
    </row>
    <row r="1297" spans="1:49" hidden="1">
      <c r="A1297" s="222" t="s">
        <v>6</v>
      </c>
      <c r="B1297" s="170" t="s">
        <v>1631</v>
      </c>
      <c r="C1297" s="170" t="s">
        <v>1632</v>
      </c>
      <c r="D1297" s="221" t="s">
        <v>1634</v>
      </c>
      <c r="E1297" s="225">
        <v>1110999693</v>
      </c>
      <c r="F1297" s="223" t="s">
        <v>48</v>
      </c>
      <c r="G1297" s="226">
        <v>2</v>
      </c>
      <c r="H1297" s="226">
        <v>1</v>
      </c>
      <c r="I1297" s="222" t="s">
        <v>843</v>
      </c>
      <c r="J1297" s="227" t="s">
        <v>1572</v>
      </c>
      <c r="K1297" s="193"/>
      <c r="L1297" s="172"/>
      <c r="M1297" s="172"/>
      <c r="N1297" s="172"/>
      <c r="O1297" s="172"/>
      <c r="P1297" s="172"/>
      <c r="Q1297" s="172"/>
      <c r="R1297" s="172"/>
      <c r="S1297" s="172"/>
      <c r="T1297" s="172"/>
      <c r="U1297" s="172"/>
      <c r="V1297" s="172"/>
      <c r="W1297" s="172"/>
      <c r="X1297" s="172"/>
      <c r="Y1297" s="172"/>
      <c r="Z1297" s="172"/>
      <c r="AA1297" s="172"/>
      <c r="AB1297" s="172"/>
      <c r="AC1297" s="172"/>
      <c r="AD1297" s="172"/>
      <c r="AE1297" s="172"/>
      <c r="AF1297" s="172"/>
      <c r="AG1297" s="172"/>
      <c r="AH1297" s="172"/>
      <c r="AI1297" s="172"/>
      <c r="AJ1297" s="172"/>
      <c r="AK1297" s="172"/>
      <c r="AL1297" s="172"/>
      <c r="AM1297" s="172"/>
      <c r="AN1297" s="172"/>
      <c r="AO1297" s="172"/>
      <c r="AP1297" s="172"/>
      <c r="AQ1297" s="172"/>
      <c r="AR1297" s="172"/>
      <c r="AS1297" s="172"/>
      <c r="AT1297" s="172"/>
      <c r="AU1297" s="172"/>
      <c r="AV1297" s="172"/>
      <c r="AW1297" s="163"/>
    </row>
    <row r="1298" spans="1:49" hidden="1">
      <c r="A1298" s="222" t="s">
        <v>6</v>
      </c>
      <c r="B1298" s="170" t="s">
        <v>1631</v>
      </c>
      <c r="C1298" s="170" t="s">
        <v>1632</v>
      </c>
      <c r="D1298" s="221" t="s">
        <v>1635</v>
      </c>
      <c r="E1298" s="225">
        <v>1088107220</v>
      </c>
      <c r="F1298" s="223" t="s">
        <v>56</v>
      </c>
      <c r="G1298" s="226">
        <v>1</v>
      </c>
      <c r="H1298" s="226">
        <v>5</v>
      </c>
      <c r="I1298" s="222" t="s">
        <v>143</v>
      </c>
      <c r="J1298" s="227" t="s">
        <v>1572</v>
      </c>
      <c r="K1298" s="193"/>
      <c r="L1298" s="172"/>
      <c r="M1298" s="172"/>
      <c r="N1298" s="172"/>
      <c r="O1298" s="172"/>
      <c r="P1298" s="172"/>
      <c r="Q1298" s="172"/>
      <c r="R1298" s="172"/>
      <c r="S1298" s="172"/>
      <c r="T1298" s="172"/>
      <c r="U1298" s="172"/>
      <c r="V1298" s="172"/>
      <c r="W1298" s="172"/>
      <c r="X1298" s="172"/>
      <c r="Y1298" s="172"/>
      <c r="Z1298" s="172"/>
      <c r="AA1298" s="172"/>
      <c r="AB1298" s="172"/>
      <c r="AC1298" s="172"/>
      <c r="AD1298" s="172"/>
      <c r="AE1298" s="172"/>
      <c r="AF1298" s="172"/>
      <c r="AG1298" s="172"/>
      <c r="AH1298" s="172"/>
      <c r="AI1298" s="172"/>
      <c r="AJ1298" s="172"/>
      <c r="AK1298" s="172"/>
      <c r="AL1298" s="172"/>
      <c r="AM1298" s="172"/>
      <c r="AN1298" s="172"/>
      <c r="AO1298" s="172"/>
      <c r="AP1298" s="172"/>
      <c r="AQ1298" s="172"/>
      <c r="AR1298" s="172"/>
      <c r="AS1298" s="172"/>
      <c r="AT1298" s="172"/>
      <c r="AU1298" s="172"/>
      <c r="AV1298" s="172"/>
      <c r="AW1298" s="163"/>
    </row>
    <row r="1299" spans="1:49" hidden="1">
      <c r="A1299" s="222" t="s">
        <v>6</v>
      </c>
      <c r="B1299" s="170" t="s">
        <v>1631</v>
      </c>
      <c r="C1299" s="170" t="s">
        <v>1632</v>
      </c>
      <c r="D1299" s="221" t="s">
        <v>1636</v>
      </c>
      <c r="E1299" s="225">
        <v>1094479019</v>
      </c>
      <c r="F1299" s="223" t="s">
        <v>56</v>
      </c>
      <c r="G1299" s="226">
        <v>1</v>
      </c>
      <c r="H1299" s="226">
        <v>1</v>
      </c>
      <c r="I1299" s="222" t="s">
        <v>843</v>
      </c>
      <c r="J1299" s="227" t="s">
        <v>1572</v>
      </c>
      <c r="K1299" s="193"/>
      <c r="L1299" s="172"/>
      <c r="M1299" s="172"/>
      <c r="N1299" s="172"/>
      <c r="O1299" s="172"/>
      <c r="P1299" s="172"/>
      <c r="Q1299" s="172"/>
      <c r="R1299" s="172"/>
      <c r="S1299" s="172"/>
      <c r="T1299" s="172"/>
      <c r="U1299" s="172"/>
      <c r="V1299" s="172"/>
      <c r="W1299" s="172"/>
      <c r="X1299" s="172"/>
      <c r="Y1299" s="172"/>
      <c r="Z1299" s="172"/>
      <c r="AA1299" s="172"/>
      <c r="AB1299" s="172"/>
      <c r="AC1299" s="172"/>
      <c r="AD1299" s="172"/>
      <c r="AE1299" s="172"/>
      <c r="AF1299" s="172"/>
      <c r="AG1299" s="172"/>
      <c r="AH1299" s="172"/>
      <c r="AI1299" s="172"/>
      <c r="AJ1299" s="172"/>
      <c r="AK1299" s="172"/>
      <c r="AL1299" s="172"/>
      <c r="AM1299" s="172"/>
      <c r="AN1299" s="172"/>
      <c r="AO1299" s="172"/>
      <c r="AP1299" s="172"/>
      <c r="AQ1299" s="172"/>
      <c r="AR1299" s="172"/>
      <c r="AS1299" s="172"/>
      <c r="AT1299" s="172"/>
      <c r="AU1299" s="172"/>
      <c r="AV1299" s="172"/>
      <c r="AW1299" s="163"/>
    </row>
    <row r="1300" spans="1:49" hidden="1">
      <c r="A1300" s="222" t="s">
        <v>6</v>
      </c>
      <c r="B1300" s="170" t="s">
        <v>1631</v>
      </c>
      <c r="C1300" s="170" t="s">
        <v>1632</v>
      </c>
      <c r="D1300" s="221" t="s">
        <v>1637</v>
      </c>
      <c r="E1300" s="225">
        <v>1098541046</v>
      </c>
      <c r="F1300" s="223" t="s">
        <v>56</v>
      </c>
      <c r="G1300" s="226">
        <v>2</v>
      </c>
      <c r="H1300" s="226">
        <v>3</v>
      </c>
      <c r="I1300" s="331" t="s">
        <v>53</v>
      </c>
      <c r="J1300" s="227" t="s">
        <v>1572</v>
      </c>
      <c r="K1300" s="193"/>
      <c r="L1300" s="172"/>
      <c r="M1300" s="172"/>
      <c r="N1300" s="172"/>
      <c r="O1300" s="172"/>
      <c r="P1300" s="172"/>
      <c r="Q1300" s="172"/>
      <c r="R1300" s="172"/>
      <c r="S1300" s="172"/>
      <c r="T1300" s="172"/>
      <c r="U1300" s="172"/>
      <c r="V1300" s="172"/>
      <c r="W1300" s="172"/>
      <c r="X1300" s="172"/>
      <c r="Y1300" s="172"/>
      <c r="Z1300" s="172"/>
      <c r="AA1300" s="172"/>
      <c r="AB1300" s="172"/>
      <c r="AC1300" s="172"/>
      <c r="AD1300" s="172"/>
      <c r="AE1300" s="172"/>
      <c r="AF1300" s="172"/>
      <c r="AG1300" s="172"/>
      <c r="AH1300" s="172"/>
      <c r="AI1300" s="172"/>
      <c r="AJ1300" s="172"/>
      <c r="AK1300" s="172"/>
      <c r="AL1300" s="172"/>
      <c r="AM1300" s="172"/>
      <c r="AN1300" s="172"/>
      <c r="AO1300" s="172"/>
      <c r="AP1300" s="172"/>
      <c r="AQ1300" s="172"/>
      <c r="AR1300" s="172"/>
      <c r="AS1300" s="172"/>
      <c r="AT1300" s="172"/>
      <c r="AU1300" s="172"/>
      <c r="AV1300" s="172"/>
      <c r="AW1300" s="163"/>
    </row>
    <row r="1301" spans="1:49" hidden="1">
      <c r="A1301" s="222" t="s">
        <v>6</v>
      </c>
      <c r="B1301" s="170" t="s">
        <v>1631</v>
      </c>
      <c r="C1301" s="170" t="s">
        <v>1632</v>
      </c>
      <c r="D1301" s="221" t="s">
        <v>1638</v>
      </c>
      <c r="E1301" s="225">
        <v>1068355363</v>
      </c>
      <c r="F1301" s="223" t="s">
        <v>56</v>
      </c>
      <c r="G1301" s="226">
        <v>2</v>
      </c>
      <c r="H1301" s="226">
        <v>1</v>
      </c>
      <c r="I1301" s="222" t="s">
        <v>843</v>
      </c>
      <c r="J1301" s="227" t="s">
        <v>1572</v>
      </c>
      <c r="K1301" s="193"/>
      <c r="L1301" s="172"/>
      <c r="M1301" s="172"/>
      <c r="N1301" s="172"/>
      <c r="O1301" s="172"/>
      <c r="P1301" s="172"/>
      <c r="Q1301" s="172"/>
      <c r="R1301" s="172"/>
      <c r="S1301" s="172"/>
      <c r="T1301" s="172"/>
      <c r="U1301" s="172"/>
      <c r="V1301" s="172"/>
      <c r="W1301" s="172"/>
      <c r="X1301" s="172"/>
      <c r="Y1301" s="172"/>
      <c r="Z1301" s="172"/>
      <c r="AA1301" s="172"/>
      <c r="AB1301" s="172"/>
      <c r="AC1301" s="172"/>
      <c r="AD1301" s="172"/>
      <c r="AE1301" s="172"/>
      <c r="AF1301" s="172"/>
      <c r="AG1301" s="172"/>
      <c r="AH1301" s="172"/>
      <c r="AI1301" s="172"/>
      <c r="AJ1301" s="172"/>
      <c r="AK1301" s="172"/>
      <c r="AL1301" s="172"/>
      <c r="AM1301" s="172"/>
      <c r="AN1301" s="172"/>
      <c r="AO1301" s="172"/>
      <c r="AP1301" s="172"/>
      <c r="AQ1301" s="172"/>
      <c r="AR1301" s="172"/>
      <c r="AS1301" s="172"/>
      <c r="AT1301" s="172"/>
      <c r="AU1301" s="172"/>
      <c r="AV1301" s="172"/>
      <c r="AW1301" s="163"/>
    </row>
    <row r="1302" spans="1:49" hidden="1">
      <c r="A1302" s="222" t="s">
        <v>6</v>
      </c>
      <c r="B1302" s="170" t="s">
        <v>1631</v>
      </c>
      <c r="C1302" s="170" t="s">
        <v>1632</v>
      </c>
      <c r="D1302" s="221" t="s">
        <v>1639</v>
      </c>
      <c r="E1302" s="225">
        <v>1115985861</v>
      </c>
      <c r="F1302" s="223" t="s">
        <v>56</v>
      </c>
      <c r="G1302" s="226">
        <v>2</v>
      </c>
      <c r="H1302" s="226">
        <v>2</v>
      </c>
      <c r="I1302" s="331" t="s">
        <v>53</v>
      </c>
      <c r="J1302" s="227" t="s">
        <v>1572</v>
      </c>
      <c r="K1302" s="193"/>
      <c r="L1302" s="172"/>
      <c r="M1302" s="172"/>
      <c r="N1302" s="172"/>
      <c r="O1302" s="172"/>
      <c r="P1302" s="172"/>
      <c r="Q1302" s="172"/>
      <c r="R1302" s="172"/>
      <c r="S1302" s="172"/>
      <c r="T1302" s="172"/>
      <c r="U1302" s="172"/>
      <c r="V1302" s="172"/>
      <c r="W1302" s="172"/>
      <c r="X1302" s="172"/>
      <c r="Y1302" s="172"/>
      <c r="Z1302" s="172"/>
      <c r="AA1302" s="172"/>
      <c r="AB1302" s="172"/>
      <c r="AC1302" s="172"/>
      <c r="AD1302" s="172"/>
      <c r="AE1302" s="172"/>
      <c r="AF1302" s="172"/>
      <c r="AG1302" s="172"/>
      <c r="AH1302" s="172"/>
      <c r="AI1302" s="172"/>
      <c r="AJ1302" s="172"/>
      <c r="AK1302" s="172"/>
      <c r="AL1302" s="172"/>
      <c r="AM1302" s="172"/>
      <c r="AN1302" s="172"/>
      <c r="AO1302" s="172"/>
      <c r="AP1302" s="172"/>
      <c r="AQ1302" s="172"/>
      <c r="AR1302" s="172"/>
      <c r="AS1302" s="172"/>
      <c r="AT1302" s="172"/>
      <c r="AU1302" s="172"/>
      <c r="AV1302" s="172"/>
      <c r="AW1302" s="163"/>
    </row>
    <row r="1303" spans="1:49" hidden="1">
      <c r="A1303" s="222" t="s">
        <v>6</v>
      </c>
      <c r="B1303" s="170" t="s">
        <v>1631</v>
      </c>
      <c r="C1303" s="170" t="s">
        <v>1632</v>
      </c>
      <c r="D1303" s="221" t="s">
        <v>1640</v>
      </c>
      <c r="E1303" s="225">
        <v>2206465508</v>
      </c>
      <c r="F1303" s="223" t="s">
        <v>56</v>
      </c>
      <c r="G1303" s="226">
        <v>1</v>
      </c>
      <c r="H1303" s="226">
        <v>2</v>
      </c>
      <c r="I1303" s="331" t="s">
        <v>53</v>
      </c>
      <c r="J1303" s="227" t="s">
        <v>1572</v>
      </c>
      <c r="K1303" s="193"/>
      <c r="L1303" s="172"/>
      <c r="M1303" s="172"/>
      <c r="N1303" s="172"/>
      <c r="O1303" s="172"/>
      <c r="P1303" s="172"/>
      <c r="Q1303" s="172"/>
      <c r="R1303" s="172"/>
      <c r="S1303" s="172"/>
      <c r="T1303" s="172"/>
      <c r="U1303" s="172"/>
      <c r="V1303" s="172"/>
      <c r="W1303" s="172"/>
      <c r="X1303" s="172"/>
      <c r="Y1303" s="172"/>
      <c r="Z1303" s="172"/>
      <c r="AA1303" s="172"/>
      <c r="AB1303" s="172"/>
      <c r="AC1303" s="172"/>
      <c r="AD1303" s="172"/>
      <c r="AE1303" s="172"/>
      <c r="AF1303" s="172"/>
      <c r="AG1303" s="172"/>
      <c r="AH1303" s="172"/>
      <c r="AI1303" s="172"/>
      <c r="AJ1303" s="172"/>
      <c r="AK1303" s="172"/>
      <c r="AL1303" s="172"/>
      <c r="AM1303" s="172"/>
      <c r="AN1303" s="172"/>
      <c r="AO1303" s="172"/>
      <c r="AP1303" s="172"/>
      <c r="AQ1303" s="172"/>
      <c r="AR1303" s="172"/>
      <c r="AS1303" s="172"/>
      <c r="AT1303" s="172"/>
      <c r="AU1303" s="172"/>
      <c r="AV1303" s="172"/>
      <c r="AW1303" s="163"/>
    </row>
    <row r="1304" spans="1:49" hidden="1">
      <c r="A1304" s="222" t="s">
        <v>6</v>
      </c>
      <c r="B1304" s="170" t="s">
        <v>1631</v>
      </c>
      <c r="C1304" s="170" t="s">
        <v>1632</v>
      </c>
      <c r="D1304" s="221" t="s">
        <v>1641</v>
      </c>
      <c r="E1304" s="225">
        <v>2135207245</v>
      </c>
      <c r="F1304" s="223" t="s">
        <v>56</v>
      </c>
      <c r="G1304" s="226">
        <v>2</v>
      </c>
      <c r="H1304" s="226">
        <v>2</v>
      </c>
      <c r="I1304" s="331" t="s">
        <v>53</v>
      </c>
      <c r="J1304" s="227" t="s">
        <v>1572</v>
      </c>
      <c r="K1304" s="193"/>
      <c r="L1304" s="172"/>
      <c r="M1304" s="172"/>
      <c r="N1304" s="172"/>
      <c r="O1304" s="172"/>
      <c r="P1304" s="172"/>
      <c r="Q1304" s="172"/>
      <c r="R1304" s="172"/>
      <c r="S1304" s="172"/>
      <c r="T1304" s="172"/>
      <c r="U1304" s="172"/>
      <c r="V1304" s="172"/>
      <c r="W1304" s="172"/>
      <c r="X1304" s="172"/>
      <c r="Y1304" s="172"/>
      <c r="Z1304" s="172"/>
      <c r="AA1304" s="172"/>
      <c r="AB1304" s="172"/>
      <c r="AC1304" s="172"/>
      <c r="AD1304" s="172"/>
      <c r="AE1304" s="172"/>
      <c r="AF1304" s="172"/>
      <c r="AG1304" s="172"/>
      <c r="AH1304" s="172"/>
      <c r="AI1304" s="172"/>
      <c r="AJ1304" s="172"/>
      <c r="AK1304" s="172"/>
      <c r="AL1304" s="172"/>
      <c r="AM1304" s="172"/>
      <c r="AN1304" s="172"/>
      <c r="AO1304" s="172"/>
      <c r="AP1304" s="172"/>
      <c r="AQ1304" s="172"/>
      <c r="AR1304" s="172"/>
      <c r="AS1304" s="172"/>
      <c r="AT1304" s="172"/>
      <c r="AU1304" s="172"/>
      <c r="AV1304" s="172"/>
      <c r="AW1304" s="163"/>
    </row>
    <row r="1305" spans="1:49" hidden="1">
      <c r="A1305" s="222" t="s">
        <v>6</v>
      </c>
      <c r="B1305" s="170" t="s">
        <v>1631</v>
      </c>
      <c r="C1305" s="170" t="s">
        <v>1632</v>
      </c>
      <c r="D1305" s="221" t="s">
        <v>1642</v>
      </c>
      <c r="E1305" s="225">
        <v>2314416120</v>
      </c>
      <c r="F1305" s="223" t="s">
        <v>56</v>
      </c>
      <c r="G1305" s="332">
        <v>2</v>
      </c>
      <c r="H1305" s="332">
        <v>7</v>
      </c>
      <c r="I1305" s="331" t="s">
        <v>53</v>
      </c>
      <c r="J1305" s="227" t="s">
        <v>1572</v>
      </c>
      <c r="K1305" s="228"/>
      <c r="L1305" s="172"/>
      <c r="M1305" s="172"/>
      <c r="N1305" s="172"/>
      <c r="O1305" s="172"/>
      <c r="P1305" s="172"/>
      <c r="Q1305" s="172"/>
      <c r="R1305" s="172"/>
      <c r="S1305" s="172"/>
      <c r="T1305" s="172"/>
      <c r="U1305" s="172"/>
      <c r="V1305" s="172"/>
      <c r="W1305" s="172"/>
      <c r="X1305" s="172"/>
      <c r="Y1305" s="172"/>
      <c r="Z1305" s="172"/>
      <c r="AA1305" s="172"/>
      <c r="AB1305" s="172"/>
      <c r="AC1305" s="172"/>
      <c r="AD1305" s="172"/>
      <c r="AE1305" s="172"/>
      <c r="AF1305" s="172"/>
      <c r="AG1305" s="172"/>
      <c r="AH1305" s="172"/>
      <c r="AI1305" s="172"/>
      <c r="AJ1305" s="172"/>
      <c r="AK1305" s="172"/>
      <c r="AL1305" s="172"/>
      <c r="AM1305" s="172"/>
      <c r="AN1305" s="172"/>
      <c r="AO1305" s="172"/>
      <c r="AP1305" s="172"/>
      <c r="AQ1305" s="172"/>
      <c r="AR1305" s="172"/>
      <c r="AS1305" s="172"/>
      <c r="AT1305" s="172"/>
      <c r="AU1305" s="172"/>
      <c r="AV1305" s="172"/>
      <c r="AW1305" s="163"/>
    </row>
    <row r="1306" spans="1:49" hidden="1">
      <c r="A1306" s="222" t="s">
        <v>6</v>
      </c>
      <c r="B1306" s="170" t="s">
        <v>1631</v>
      </c>
      <c r="C1306" s="170" t="s">
        <v>1632</v>
      </c>
      <c r="D1306" s="221" t="s">
        <v>1643</v>
      </c>
      <c r="E1306" s="225">
        <v>1082673870</v>
      </c>
      <c r="F1306" s="223" t="s">
        <v>56</v>
      </c>
      <c r="G1306" s="226">
        <v>1</v>
      </c>
      <c r="H1306" s="226">
        <v>1</v>
      </c>
      <c r="I1306" s="222" t="s">
        <v>843</v>
      </c>
      <c r="J1306" s="227" t="s">
        <v>1572</v>
      </c>
      <c r="K1306" s="193"/>
      <c r="L1306" s="172"/>
      <c r="M1306" s="172"/>
      <c r="N1306" s="172"/>
      <c r="O1306" s="172"/>
      <c r="P1306" s="172"/>
      <c r="Q1306" s="172"/>
      <c r="R1306" s="172"/>
      <c r="S1306" s="172"/>
      <c r="T1306" s="172"/>
      <c r="U1306" s="172"/>
      <c r="V1306" s="172"/>
      <c r="W1306" s="172"/>
      <c r="X1306" s="172"/>
      <c r="Y1306" s="172"/>
      <c r="Z1306" s="172"/>
      <c r="AA1306" s="172"/>
      <c r="AB1306" s="172"/>
      <c r="AC1306" s="172"/>
      <c r="AD1306" s="172"/>
      <c r="AE1306" s="172"/>
      <c r="AF1306" s="172"/>
      <c r="AG1306" s="172"/>
      <c r="AH1306" s="172"/>
      <c r="AI1306" s="172"/>
      <c r="AJ1306" s="172"/>
      <c r="AK1306" s="172"/>
      <c r="AL1306" s="172"/>
      <c r="AM1306" s="172"/>
      <c r="AN1306" s="172"/>
      <c r="AO1306" s="172"/>
      <c r="AP1306" s="172"/>
      <c r="AQ1306" s="172"/>
      <c r="AR1306" s="172"/>
      <c r="AS1306" s="172"/>
      <c r="AT1306" s="172"/>
      <c r="AU1306" s="172"/>
      <c r="AV1306" s="172"/>
      <c r="AW1306" s="163"/>
    </row>
    <row r="1307" spans="1:49" hidden="1">
      <c r="A1307" s="222" t="s">
        <v>6</v>
      </c>
      <c r="B1307" s="170" t="s">
        <v>1631</v>
      </c>
      <c r="C1307" s="170" t="s">
        <v>1632</v>
      </c>
      <c r="D1307" s="221" t="s">
        <v>1644</v>
      </c>
      <c r="E1307" s="225">
        <v>1100220498</v>
      </c>
      <c r="F1307" s="223" t="s">
        <v>56</v>
      </c>
      <c r="G1307" s="226">
        <v>2</v>
      </c>
      <c r="H1307" s="226">
        <v>2</v>
      </c>
      <c r="I1307" s="120" t="s">
        <v>53</v>
      </c>
      <c r="J1307" s="227" t="s">
        <v>1572</v>
      </c>
      <c r="K1307" s="193"/>
      <c r="L1307" s="172"/>
      <c r="M1307" s="172"/>
      <c r="N1307" s="172"/>
      <c r="O1307" s="172"/>
      <c r="P1307" s="172"/>
      <c r="Q1307" s="172"/>
      <c r="R1307" s="172"/>
      <c r="S1307" s="172"/>
      <c r="T1307" s="172"/>
      <c r="U1307" s="172"/>
      <c r="V1307" s="172"/>
      <c r="W1307" s="172"/>
      <c r="X1307" s="172"/>
      <c r="Y1307" s="172"/>
      <c r="Z1307" s="172"/>
      <c r="AA1307" s="172"/>
      <c r="AB1307" s="172"/>
      <c r="AC1307" s="172"/>
      <c r="AD1307" s="172"/>
      <c r="AE1307" s="172"/>
      <c r="AF1307" s="172"/>
      <c r="AG1307" s="172"/>
      <c r="AH1307" s="172"/>
      <c r="AI1307" s="172"/>
      <c r="AJ1307" s="172"/>
      <c r="AK1307" s="172"/>
      <c r="AL1307" s="172"/>
      <c r="AM1307" s="172"/>
      <c r="AN1307" s="172"/>
      <c r="AO1307" s="172"/>
      <c r="AP1307" s="172"/>
      <c r="AQ1307" s="172"/>
      <c r="AR1307" s="172"/>
      <c r="AS1307" s="172"/>
      <c r="AT1307" s="172"/>
      <c r="AU1307" s="172"/>
      <c r="AV1307" s="172"/>
      <c r="AW1307" s="163"/>
    </row>
    <row r="1308" spans="1:49" hidden="1">
      <c r="A1308" s="222" t="s">
        <v>6</v>
      </c>
      <c r="B1308" s="170" t="s">
        <v>1631</v>
      </c>
      <c r="C1308" s="170" t="s">
        <v>1632</v>
      </c>
      <c r="D1308" s="221" t="s">
        <v>1645</v>
      </c>
      <c r="E1308" s="225">
        <v>1099411025</v>
      </c>
      <c r="F1308" s="223" t="s">
        <v>1646</v>
      </c>
      <c r="G1308" s="226">
        <v>1</v>
      </c>
      <c r="H1308" s="226">
        <v>4</v>
      </c>
      <c r="I1308" s="331" t="s">
        <v>53</v>
      </c>
      <c r="J1308" s="227" t="s">
        <v>1572</v>
      </c>
      <c r="K1308" s="193"/>
      <c r="L1308" s="172"/>
      <c r="M1308" s="172"/>
      <c r="N1308" s="172"/>
      <c r="O1308" s="172"/>
      <c r="P1308" s="172"/>
      <c r="Q1308" s="172"/>
      <c r="R1308" s="172"/>
      <c r="S1308" s="172"/>
      <c r="T1308" s="172"/>
      <c r="U1308" s="172"/>
      <c r="V1308" s="172"/>
      <c r="W1308" s="172"/>
      <c r="X1308" s="172"/>
      <c r="Y1308" s="172"/>
      <c r="Z1308" s="172"/>
      <c r="AA1308" s="172"/>
      <c r="AB1308" s="172"/>
      <c r="AC1308" s="172"/>
      <c r="AD1308" s="172"/>
      <c r="AE1308" s="172"/>
      <c r="AF1308" s="172"/>
      <c r="AG1308" s="172"/>
      <c r="AH1308" s="172"/>
      <c r="AI1308" s="172"/>
      <c r="AJ1308" s="172"/>
      <c r="AK1308" s="172"/>
      <c r="AL1308" s="172"/>
      <c r="AM1308" s="172"/>
      <c r="AN1308" s="172"/>
      <c r="AO1308" s="172"/>
      <c r="AP1308" s="172"/>
      <c r="AQ1308" s="172"/>
      <c r="AR1308" s="172"/>
      <c r="AS1308" s="172"/>
      <c r="AT1308" s="172"/>
      <c r="AU1308" s="172"/>
      <c r="AV1308" s="172"/>
      <c r="AW1308" s="163"/>
    </row>
    <row r="1309" spans="1:49" hidden="1">
      <c r="A1309" s="222" t="s">
        <v>6</v>
      </c>
      <c r="B1309" s="170" t="s">
        <v>1647</v>
      </c>
      <c r="C1309" s="170" t="s">
        <v>1648</v>
      </c>
      <c r="D1309" s="221" t="s">
        <v>1649</v>
      </c>
      <c r="E1309" s="225">
        <v>2152212482</v>
      </c>
      <c r="F1309" s="225" t="s">
        <v>72</v>
      </c>
      <c r="G1309" s="226">
        <v>3</v>
      </c>
      <c r="H1309" s="226">
        <v>4</v>
      </c>
      <c r="I1309" s="331" t="s">
        <v>53</v>
      </c>
      <c r="J1309" s="227" t="s">
        <v>1572</v>
      </c>
      <c r="K1309" s="228"/>
      <c r="L1309" s="172"/>
      <c r="M1309" s="172"/>
      <c r="N1309" s="172"/>
      <c r="O1309" s="172"/>
      <c r="P1309" s="172"/>
      <c r="Q1309" s="172"/>
      <c r="R1309" s="172"/>
      <c r="S1309" s="172"/>
      <c r="T1309" s="172"/>
      <c r="U1309" s="172"/>
      <c r="V1309" s="172"/>
      <c r="W1309" s="172"/>
      <c r="X1309" s="172"/>
      <c r="Y1309" s="172"/>
      <c r="Z1309" s="172"/>
      <c r="AA1309" s="172"/>
      <c r="AB1309" s="172"/>
      <c r="AC1309" s="172"/>
      <c r="AD1309" s="172"/>
      <c r="AE1309" s="172"/>
      <c r="AF1309" s="172"/>
      <c r="AG1309" s="172"/>
      <c r="AH1309" s="172"/>
      <c r="AI1309" s="172"/>
      <c r="AJ1309" s="172"/>
      <c r="AK1309" s="172"/>
      <c r="AL1309" s="172"/>
      <c r="AM1309" s="172"/>
      <c r="AN1309" s="172"/>
      <c r="AO1309" s="172"/>
      <c r="AP1309" s="172"/>
      <c r="AQ1309" s="172"/>
      <c r="AR1309" s="172"/>
      <c r="AS1309" s="172"/>
      <c r="AT1309" s="172"/>
      <c r="AU1309" s="172"/>
      <c r="AV1309" s="172"/>
      <c r="AW1309" s="163"/>
    </row>
    <row r="1310" spans="1:49" hidden="1">
      <c r="A1310" s="222" t="s">
        <v>6</v>
      </c>
      <c r="B1310" s="170" t="s">
        <v>1647</v>
      </c>
      <c r="C1310" s="170" t="s">
        <v>1648</v>
      </c>
      <c r="D1310" s="221" t="s">
        <v>1650</v>
      </c>
      <c r="E1310" s="225">
        <v>1057593418</v>
      </c>
      <c r="F1310" s="223" t="s">
        <v>72</v>
      </c>
      <c r="G1310" s="226">
        <v>4</v>
      </c>
      <c r="H1310" s="226">
        <v>25</v>
      </c>
      <c r="I1310" s="222" t="s">
        <v>53</v>
      </c>
      <c r="J1310" s="227" t="s">
        <v>1572</v>
      </c>
      <c r="K1310" s="228"/>
      <c r="L1310" s="172"/>
      <c r="M1310" s="172"/>
      <c r="N1310" s="172"/>
      <c r="O1310" s="172"/>
      <c r="P1310" s="172"/>
      <c r="Q1310" s="172"/>
      <c r="R1310" s="172"/>
      <c r="S1310" s="172"/>
      <c r="T1310" s="172"/>
      <c r="U1310" s="172"/>
      <c r="V1310" s="172"/>
      <c r="W1310" s="172"/>
      <c r="X1310" s="172"/>
      <c r="Y1310" s="172"/>
      <c r="Z1310" s="172"/>
      <c r="AA1310" s="172"/>
      <c r="AB1310" s="172"/>
      <c r="AC1310" s="172"/>
      <c r="AD1310" s="172"/>
      <c r="AE1310" s="172"/>
      <c r="AF1310" s="172"/>
      <c r="AG1310" s="172"/>
      <c r="AH1310" s="172"/>
      <c r="AI1310" s="172"/>
      <c r="AJ1310" s="172"/>
      <c r="AK1310" s="172"/>
      <c r="AL1310" s="172"/>
      <c r="AM1310" s="172"/>
      <c r="AN1310" s="172"/>
      <c r="AO1310" s="172"/>
      <c r="AP1310" s="172"/>
      <c r="AQ1310" s="172"/>
      <c r="AR1310" s="172"/>
      <c r="AS1310" s="172"/>
      <c r="AT1310" s="172"/>
      <c r="AU1310" s="172"/>
      <c r="AV1310" s="172"/>
      <c r="AW1310" s="163"/>
    </row>
    <row r="1311" spans="1:49" hidden="1">
      <c r="A1311" s="222" t="s">
        <v>6</v>
      </c>
      <c r="B1311" s="170" t="s">
        <v>1647</v>
      </c>
      <c r="C1311" s="170" t="s">
        <v>1648</v>
      </c>
      <c r="D1311" s="221" t="s">
        <v>1651</v>
      </c>
      <c r="E1311" s="225">
        <v>1006817413</v>
      </c>
      <c r="F1311" s="223" t="s">
        <v>72</v>
      </c>
      <c r="G1311" s="226">
        <v>4</v>
      </c>
      <c r="H1311" s="226">
        <v>1</v>
      </c>
      <c r="I1311" s="331" t="s">
        <v>843</v>
      </c>
      <c r="J1311" s="227" t="s">
        <v>1572</v>
      </c>
      <c r="K1311" s="228"/>
      <c r="L1311" s="172"/>
      <c r="M1311" s="172"/>
      <c r="N1311" s="172"/>
      <c r="O1311" s="172"/>
      <c r="P1311" s="172"/>
      <c r="Q1311" s="172"/>
      <c r="R1311" s="172"/>
      <c r="S1311" s="172"/>
      <c r="T1311" s="172"/>
      <c r="U1311" s="172"/>
      <c r="V1311" s="172"/>
      <c r="W1311" s="172"/>
      <c r="X1311" s="172"/>
      <c r="Y1311" s="172"/>
      <c r="Z1311" s="172"/>
      <c r="AA1311" s="172"/>
      <c r="AB1311" s="172"/>
      <c r="AC1311" s="172"/>
      <c r="AD1311" s="172"/>
      <c r="AE1311" s="172"/>
      <c r="AF1311" s="172"/>
      <c r="AG1311" s="172"/>
      <c r="AH1311" s="172"/>
      <c r="AI1311" s="172"/>
      <c r="AJ1311" s="172"/>
      <c r="AK1311" s="172"/>
      <c r="AL1311" s="172"/>
      <c r="AM1311" s="172"/>
      <c r="AN1311" s="172"/>
      <c r="AO1311" s="172"/>
      <c r="AP1311" s="172"/>
      <c r="AQ1311" s="172"/>
      <c r="AR1311" s="172"/>
      <c r="AS1311" s="172"/>
      <c r="AT1311" s="172"/>
      <c r="AU1311" s="172"/>
      <c r="AV1311" s="172"/>
      <c r="AW1311" s="163"/>
    </row>
    <row r="1312" spans="1:49" hidden="1">
      <c r="A1312" s="222" t="s">
        <v>6</v>
      </c>
      <c r="B1312" s="170" t="s">
        <v>1647</v>
      </c>
      <c r="C1312" s="170" t="s">
        <v>1648</v>
      </c>
      <c r="D1312" s="221" t="s">
        <v>1652</v>
      </c>
      <c r="E1312" s="225">
        <v>1005281868</v>
      </c>
      <c r="F1312" s="223" t="s">
        <v>72</v>
      </c>
      <c r="G1312" s="226">
        <v>4</v>
      </c>
      <c r="H1312" s="226">
        <v>16</v>
      </c>
      <c r="I1312" s="120" t="s">
        <v>53</v>
      </c>
      <c r="J1312" s="227" t="s">
        <v>79</v>
      </c>
      <c r="K1312" s="172"/>
      <c r="L1312" s="172"/>
      <c r="M1312" s="172"/>
      <c r="N1312" s="172"/>
      <c r="O1312" s="172"/>
      <c r="P1312" s="172"/>
      <c r="Q1312" s="172"/>
      <c r="R1312" s="172"/>
      <c r="S1312" s="172"/>
      <c r="T1312" s="172"/>
      <c r="U1312" s="172"/>
      <c r="V1312" s="172"/>
      <c r="W1312" s="172"/>
      <c r="X1312" s="172"/>
      <c r="Y1312" s="172"/>
      <c r="Z1312" s="172"/>
      <c r="AA1312" s="172"/>
      <c r="AB1312" s="172"/>
      <c r="AC1312" s="172"/>
      <c r="AD1312" s="172"/>
      <c r="AE1312" s="172"/>
      <c r="AF1312" s="172"/>
      <c r="AG1312" s="172"/>
      <c r="AH1312" s="172"/>
      <c r="AI1312" s="172"/>
      <c r="AJ1312" s="172"/>
      <c r="AK1312" s="172"/>
      <c r="AL1312" s="172"/>
      <c r="AM1312" s="172"/>
      <c r="AN1312" s="172"/>
      <c r="AO1312" s="172"/>
      <c r="AP1312" s="172"/>
      <c r="AQ1312" s="172"/>
      <c r="AR1312" s="172"/>
      <c r="AS1312" s="172"/>
      <c r="AT1312" s="172"/>
      <c r="AU1312" s="172"/>
      <c r="AV1312" s="172"/>
      <c r="AW1312" s="163"/>
    </row>
    <row r="1313" spans="1:49" hidden="1">
      <c r="A1313" s="222" t="s">
        <v>6</v>
      </c>
      <c r="B1313" s="170" t="s">
        <v>1647</v>
      </c>
      <c r="C1313" s="170" t="s">
        <v>1648</v>
      </c>
      <c r="D1313" s="221" t="s">
        <v>1653</v>
      </c>
      <c r="E1313" s="225">
        <v>1035417615</v>
      </c>
      <c r="F1313" s="223" t="s">
        <v>72</v>
      </c>
      <c r="G1313" s="226">
        <v>4</v>
      </c>
      <c r="H1313" s="226">
        <v>4</v>
      </c>
      <c r="I1313" s="120" t="s">
        <v>53</v>
      </c>
      <c r="J1313" s="227" t="s">
        <v>1572</v>
      </c>
      <c r="K1313" s="193"/>
      <c r="L1313" s="172"/>
      <c r="M1313" s="172"/>
      <c r="N1313" s="172"/>
      <c r="O1313" s="172"/>
      <c r="P1313" s="172"/>
      <c r="Q1313" s="172"/>
      <c r="R1313" s="172"/>
      <c r="S1313" s="172"/>
      <c r="T1313" s="172"/>
      <c r="U1313" s="172"/>
      <c r="V1313" s="172"/>
      <c r="W1313" s="172"/>
      <c r="X1313" s="172"/>
      <c r="Y1313" s="172"/>
      <c r="Z1313" s="172"/>
      <c r="AA1313" s="172"/>
      <c r="AB1313" s="172"/>
      <c r="AC1313" s="172"/>
      <c r="AD1313" s="172"/>
      <c r="AE1313" s="172"/>
      <c r="AF1313" s="172"/>
      <c r="AG1313" s="172"/>
      <c r="AH1313" s="172"/>
      <c r="AI1313" s="172"/>
      <c r="AJ1313" s="172"/>
      <c r="AK1313" s="172"/>
      <c r="AL1313" s="172"/>
      <c r="AM1313" s="172"/>
      <c r="AN1313" s="172"/>
      <c r="AO1313" s="172"/>
      <c r="AP1313" s="172"/>
      <c r="AQ1313" s="172"/>
      <c r="AR1313" s="172"/>
      <c r="AS1313" s="172"/>
      <c r="AT1313" s="172"/>
      <c r="AU1313" s="172"/>
      <c r="AV1313" s="172"/>
      <c r="AW1313" s="163"/>
    </row>
    <row r="1314" spans="1:49" hidden="1">
      <c r="A1314" s="222" t="s">
        <v>6</v>
      </c>
      <c r="B1314" s="170" t="s">
        <v>1647</v>
      </c>
      <c r="C1314" s="170" t="s">
        <v>1648</v>
      </c>
      <c r="D1314" s="221" t="s">
        <v>1654</v>
      </c>
      <c r="E1314" s="225">
        <v>1029986047</v>
      </c>
      <c r="F1314" s="223" t="s">
        <v>313</v>
      </c>
      <c r="G1314" s="226">
        <v>3</v>
      </c>
      <c r="H1314" s="226">
        <v>1</v>
      </c>
      <c r="I1314" s="222" t="s">
        <v>843</v>
      </c>
      <c r="J1314" s="227" t="s">
        <v>1572</v>
      </c>
      <c r="K1314" s="228"/>
      <c r="L1314" s="172"/>
      <c r="M1314" s="172"/>
      <c r="N1314" s="172"/>
      <c r="O1314" s="172"/>
      <c r="P1314" s="172"/>
      <c r="Q1314" s="172"/>
      <c r="R1314" s="172"/>
      <c r="S1314" s="172"/>
      <c r="T1314" s="172"/>
      <c r="U1314" s="172"/>
      <c r="V1314" s="172"/>
      <c r="W1314" s="172"/>
      <c r="X1314" s="172"/>
      <c r="Y1314" s="172"/>
      <c r="Z1314" s="172"/>
      <c r="AA1314" s="172"/>
      <c r="AB1314" s="172"/>
      <c r="AC1314" s="172"/>
      <c r="AD1314" s="172"/>
      <c r="AE1314" s="172"/>
      <c r="AF1314" s="172"/>
      <c r="AG1314" s="172"/>
      <c r="AH1314" s="172"/>
      <c r="AI1314" s="172"/>
      <c r="AJ1314" s="172"/>
      <c r="AK1314" s="172"/>
      <c r="AL1314" s="172"/>
      <c r="AM1314" s="172"/>
      <c r="AN1314" s="172"/>
      <c r="AO1314" s="172"/>
      <c r="AP1314" s="172"/>
      <c r="AQ1314" s="172"/>
      <c r="AR1314" s="172"/>
      <c r="AS1314" s="172"/>
      <c r="AT1314" s="172"/>
      <c r="AU1314" s="172"/>
      <c r="AV1314" s="172"/>
      <c r="AW1314" s="163"/>
    </row>
    <row r="1315" spans="1:49" hidden="1">
      <c r="A1315" s="222" t="s">
        <v>6</v>
      </c>
      <c r="B1315" s="170" t="s">
        <v>1647</v>
      </c>
      <c r="C1315" s="170" t="s">
        <v>1648</v>
      </c>
      <c r="D1315" s="221" t="s">
        <v>1655</v>
      </c>
      <c r="E1315" s="225">
        <v>1083956092</v>
      </c>
      <c r="F1315" s="223" t="s">
        <v>85</v>
      </c>
      <c r="G1315" s="226">
        <v>1</v>
      </c>
      <c r="H1315" s="226">
        <v>1</v>
      </c>
      <c r="I1315" s="222" t="s">
        <v>843</v>
      </c>
      <c r="J1315" s="227" t="s">
        <v>1572</v>
      </c>
      <c r="K1315" s="330"/>
      <c r="L1315" s="172"/>
      <c r="M1315" s="172"/>
      <c r="N1315" s="172"/>
      <c r="O1315" s="172"/>
      <c r="P1315" s="172"/>
      <c r="Q1315" s="172"/>
      <c r="R1315" s="172"/>
      <c r="S1315" s="172"/>
      <c r="T1315" s="172"/>
      <c r="U1315" s="172"/>
      <c r="V1315" s="172"/>
      <c r="W1315" s="172"/>
      <c r="X1315" s="172"/>
      <c r="Y1315" s="172"/>
      <c r="Z1315" s="172"/>
      <c r="AA1315" s="172"/>
      <c r="AB1315" s="172"/>
      <c r="AC1315" s="172"/>
      <c r="AD1315" s="172"/>
      <c r="AE1315" s="172"/>
      <c r="AF1315" s="172"/>
      <c r="AG1315" s="172"/>
      <c r="AH1315" s="172"/>
      <c r="AI1315" s="172"/>
      <c r="AJ1315" s="172"/>
      <c r="AK1315" s="172"/>
      <c r="AL1315" s="172"/>
      <c r="AM1315" s="172"/>
      <c r="AN1315" s="172"/>
      <c r="AO1315" s="172"/>
      <c r="AP1315" s="172"/>
      <c r="AQ1315" s="172"/>
      <c r="AR1315" s="172"/>
      <c r="AS1315" s="172"/>
      <c r="AT1315" s="172"/>
      <c r="AU1315" s="172"/>
      <c r="AV1315" s="172"/>
      <c r="AW1315" s="163"/>
    </row>
    <row r="1316" spans="1:49" hidden="1">
      <c r="A1316" s="222" t="s">
        <v>6</v>
      </c>
      <c r="B1316" s="170" t="s">
        <v>1647</v>
      </c>
      <c r="C1316" s="170" t="s">
        <v>1648</v>
      </c>
      <c r="D1316" s="439" t="s">
        <v>1656</v>
      </c>
      <c r="E1316" s="225">
        <v>2382502199</v>
      </c>
      <c r="F1316" s="223" t="s">
        <v>85</v>
      </c>
      <c r="G1316" s="226">
        <v>1</v>
      </c>
      <c r="H1316" s="226">
        <v>4</v>
      </c>
      <c r="I1316" s="222" t="s">
        <v>53</v>
      </c>
      <c r="J1316" s="227" t="s">
        <v>1572</v>
      </c>
      <c r="K1316" s="228"/>
      <c r="L1316" s="172"/>
      <c r="M1316" s="172"/>
      <c r="N1316" s="172"/>
      <c r="O1316" s="172"/>
      <c r="P1316" s="172"/>
      <c r="Q1316" s="172"/>
      <c r="R1316" s="172"/>
      <c r="S1316" s="172"/>
      <c r="T1316" s="172"/>
      <c r="U1316" s="172"/>
      <c r="V1316" s="172"/>
      <c r="W1316" s="172"/>
      <c r="X1316" s="172"/>
      <c r="Y1316" s="172"/>
      <c r="Z1316" s="172"/>
      <c r="AA1316" s="172"/>
      <c r="AB1316" s="172"/>
      <c r="AC1316" s="172"/>
      <c r="AD1316" s="172"/>
      <c r="AE1316" s="172"/>
      <c r="AF1316" s="172"/>
      <c r="AG1316" s="172"/>
      <c r="AH1316" s="172"/>
      <c r="AI1316" s="172"/>
      <c r="AJ1316" s="172"/>
      <c r="AK1316" s="172"/>
      <c r="AL1316" s="172"/>
      <c r="AM1316" s="172"/>
      <c r="AN1316" s="172"/>
      <c r="AO1316" s="172"/>
      <c r="AP1316" s="172"/>
      <c r="AQ1316" s="172"/>
      <c r="AR1316" s="172"/>
      <c r="AS1316" s="172"/>
      <c r="AT1316" s="172"/>
      <c r="AU1316" s="172"/>
      <c r="AV1316" s="172"/>
      <c r="AW1316" s="163"/>
    </row>
    <row r="1317" spans="1:49" hidden="1">
      <c r="A1317" s="222" t="s">
        <v>6</v>
      </c>
      <c r="B1317" s="170" t="s">
        <v>1647</v>
      </c>
      <c r="C1317" s="170" t="s">
        <v>1648</v>
      </c>
      <c r="D1317" s="221" t="s">
        <v>1657</v>
      </c>
      <c r="E1317" s="120">
        <v>1041863471</v>
      </c>
      <c r="F1317" s="223" t="s">
        <v>58</v>
      </c>
      <c r="G1317" s="226">
        <v>2</v>
      </c>
      <c r="H1317" s="226">
        <v>1</v>
      </c>
      <c r="I1317" s="222" t="s">
        <v>843</v>
      </c>
      <c r="J1317" s="227" t="s">
        <v>1572</v>
      </c>
      <c r="K1317" s="193"/>
      <c r="L1317" s="172"/>
      <c r="M1317" s="172"/>
      <c r="N1317" s="172"/>
      <c r="O1317" s="172"/>
      <c r="P1317" s="172"/>
      <c r="Q1317" s="172"/>
      <c r="R1317" s="172"/>
      <c r="S1317" s="172"/>
      <c r="T1317" s="172"/>
      <c r="U1317" s="172"/>
      <c r="V1317" s="172"/>
      <c r="W1317" s="172"/>
      <c r="X1317" s="172"/>
      <c r="Y1317" s="172"/>
      <c r="Z1317" s="172"/>
      <c r="AA1317" s="172"/>
      <c r="AB1317" s="172"/>
      <c r="AC1317" s="172"/>
      <c r="AD1317" s="172"/>
      <c r="AE1317" s="172"/>
      <c r="AF1317" s="172"/>
      <c r="AG1317" s="172"/>
      <c r="AH1317" s="172"/>
      <c r="AI1317" s="172"/>
      <c r="AJ1317" s="172"/>
      <c r="AK1317" s="172"/>
      <c r="AL1317" s="172"/>
      <c r="AM1317" s="172"/>
      <c r="AN1317" s="172"/>
      <c r="AO1317" s="172"/>
      <c r="AP1317" s="172"/>
      <c r="AQ1317" s="172"/>
      <c r="AR1317" s="172"/>
      <c r="AS1317" s="172"/>
      <c r="AT1317" s="172"/>
      <c r="AU1317" s="172"/>
      <c r="AV1317" s="172"/>
      <c r="AW1317" s="163"/>
    </row>
    <row r="1318" spans="1:49" hidden="1">
      <c r="A1318" s="115" t="s">
        <v>6</v>
      </c>
      <c r="B1318" s="170" t="s">
        <v>1647</v>
      </c>
      <c r="C1318" s="170" t="s">
        <v>1648</v>
      </c>
      <c r="D1318" s="221" t="s">
        <v>1658</v>
      </c>
      <c r="E1318" s="120">
        <v>1087397038</v>
      </c>
      <c r="F1318" s="223" t="s">
        <v>89</v>
      </c>
      <c r="G1318" s="226">
        <v>2</v>
      </c>
      <c r="H1318" s="226">
        <v>1</v>
      </c>
      <c r="I1318" s="222" t="s">
        <v>843</v>
      </c>
      <c r="J1318" s="227" t="s">
        <v>1572</v>
      </c>
      <c r="K1318" s="193"/>
      <c r="L1318" s="172"/>
      <c r="M1318" s="172"/>
      <c r="N1318" s="172"/>
      <c r="O1318" s="172"/>
      <c r="P1318" s="172"/>
      <c r="Q1318" s="172"/>
      <c r="R1318" s="172"/>
      <c r="S1318" s="172"/>
      <c r="T1318" s="172"/>
      <c r="U1318" s="172"/>
      <c r="V1318" s="172"/>
      <c r="W1318" s="172"/>
      <c r="X1318" s="172"/>
      <c r="Y1318" s="172"/>
      <c r="Z1318" s="172"/>
      <c r="AA1318" s="172"/>
      <c r="AB1318" s="172"/>
      <c r="AC1318" s="172"/>
      <c r="AD1318" s="172"/>
      <c r="AE1318" s="172"/>
      <c r="AF1318" s="172"/>
      <c r="AG1318" s="172"/>
      <c r="AH1318" s="172"/>
      <c r="AI1318" s="172"/>
      <c r="AJ1318" s="172"/>
      <c r="AK1318" s="172"/>
      <c r="AL1318" s="172"/>
      <c r="AM1318" s="172"/>
      <c r="AN1318" s="172"/>
      <c r="AO1318" s="172"/>
      <c r="AP1318" s="172"/>
      <c r="AQ1318" s="172"/>
      <c r="AR1318" s="172"/>
      <c r="AS1318" s="172"/>
      <c r="AT1318" s="172"/>
      <c r="AU1318" s="172"/>
      <c r="AV1318" s="172"/>
      <c r="AW1318" s="163"/>
    </row>
    <row r="1319" spans="1:49" hidden="1">
      <c r="A1319" s="222" t="s">
        <v>6</v>
      </c>
      <c r="B1319" s="170" t="s">
        <v>1647</v>
      </c>
      <c r="C1319" s="170" t="s">
        <v>1648</v>
      </c>
      <c r="D1319" s="221" t="s">
        <v>1659</v>
      </c>
      <c r="E1319" s="120">
        <v>1053113229</v>
      </c>
      <c r="F1319" s="223" t="s">
        <v>89</v>
      </c>
      <c r="G1319" s="226">
        <v>3</v>
      </c>
      <c r="H1319" s="226">
        <v>1</v>
      </c>
      <c r="I1319" s="222" t="s">
        <v>843</v>
      </c>
      <c r="J1319" s="227" t="s">
        <v>1572</v>
      </c>
      <c r="K1319" s="193"/>
      <c r="L1319" s="172"/>
      <c r="M1319" s="172"/>
      <c r="N1319" s="172"/>
      <c r="O1319" s="172"/>
      <c r="P1319" s="172"/>
      <c r="Q1319" s="172"/>
      <c r="R1319" s="172"/>
      <c r="S1319" s="172"/>
      <c r="T1319" s="172"/>
      <c r="U1319" s="172"/>
      <c r="V1319" s="172"/>
      <c r="W1319" s="172"/>
      <c r="X1319" s="172"/>
      <c r="Y1319" s="172"/>
      <c r="Z1319" s="172"/>
      <c r="AA1319" s="172"/>
      <c r="AB1319" s="172"/>
      <c r="AC1319" s="172"/>
      <c r="AD1319" s="172"/>
      <c r="AE1319" s="172"/>
      <c r="AF1319" s="172"/>
      <c r="AG1319" s="172"/>
      <c r="AH1319" s="172"/>
      <c r="AI1319" s="172"/>
      <c r="AJ1319" s="172"/>
      <c r="AK1319" s="172"/>
      <c r="AL1319" s="172"/>
      <c r="AM1319" s="172"/>
      <c r="AN1319" s="172"/>
      <c r="AO1319" s="172"/>
      <c r="AP1319" s="172"/>
      <c r="AQ1319" s="172"/>
      <c r="AR1319" s="172"/>
      <c r="AS1319" s="172"/>
      <c r="AT1319" s="172"/>
      <c r="AU1319" s="172"/>
      <c r="AV1319" s="172"/>
      <c r="AW1319" s="163"/>
    </row>
    <row r="1320" spans="1:49" s="257" customFormat="1" hidden="1">
      <c r="A1320" s="426" t="s">
        <v>6</v>
      </c>
      <c r="B1320" s="170" t="s">
        <v>1660</v>
      </c>
      <c r="C1320" s="170" t="s">
        <v>1661</v>
      </c>
      <c r="D1320" s="440" t="s">
        <v>1662</v>
      </c>
      <c r="E1320" s="427">
        <v>1055108821</v>
      </c>
      <c r="F1320" s="264" t="s">
        <v>72</v>
      </c>
      <c r="G1320" s="428">
        <v>4</v>
      </c>
      <c r="H1320" s="428">
        <v>1</v>
      </c>
      <c r="I1320" s="426" t="s">
        <v>843</v>
      </c>
      <c r="J1320" s="430" t="s">
        <v>1572</v>
      </c>
      <c r="K1320" s="447"/>
      <c r="L1320" s="415"/>
      <c r="M1320" s="415"/>
      <c r="N1320" s="415"/>
      <c r="O1320" s="415"/>
      <c r="P1320" s="415"/>
      <c r="Q1320" s="415"/>
      <c r="R1320" s="415"/>
      <c r="S1320" s="415"/>
      <c r="T1320" s="415"/>
      <c r="U1320" s="415"/>
      <c r="V1320" s="415"/>
      <c r="W1320" s="415"/>
      <c r="X1320" s="415"/>
      <c r="Y1320" s="415"/>
      <c r="Z1320" s="415"/>
      <c r="AA1320" s="415"/>
      <c r="AB1320" s="415"/>
      <c r="AC1320" s="415"/>
      <c r="AD1320" s="415"/>
      <c r="AE1320" s="415"/>
      <c r="AF1320" s="415"/>
      <c r="AG1320" s="415"/>
      <c r="AH1320" s="415"/>
      <c r="AI1320" s="415"/>
      <c r="AJ1320" s="415"/>
      <c r="AK1320" s="415"/>
      <c r="AL1320" s="415"/>
      <c r="AM1320" s="415"/>
      <c r="AN1320" s="415"/>
      <c r="AO1320" s="415"/>
      <c r="AP1320" s="415"/>
      <c r="AQ1320" s="415"/>
      <c r="AR1320" s="415"/>
      <c r="AS1320" s="415"/>
      <c r="AT1320" s="415"/>
      <c r="AU1320" s="415"/>
      <c r="AV1320" s="415"/>
      <c r="AW1320" s="256"/>
    </row>
    <row r="1321" spans="1:49" hidden="1">
      <c r="A1321" s="222" t="s">
        <v>6</v>
      </c>
      <c r="B1321" s="170" t="s">
        <v>1660</v>
      </c>
      <c r="C1321" s="170" t="s">
        <v>1661</v>
      </c>
      <c r="D1321" s="373" t="s">
        <v>1663</v>
      </c>
      <c r="E1321" s="225">
        <v>1024388363</v>
      </c>
      <c r="F1321" s="223" t="s">
        <v>72</v>
      </c>
      <c r="G1321" s="226">
        <v>4</v>
      </c>
      <c r="H1321" s="226">
        <v>6</v>
      </c>
      <c r="I1321" s="222" t="s">
        <v>53</v>
      </c>
      <c r="J1321" s="227"/>
      <c r="K1321" s="228"/>
      <c r="L1321" s="172"/>
      <c r="M1321" s="172"/>
      <c r="N1321" s="172"/>
      <c r="O1321" s="172"/>
      <c r="P1321" s="172"/>
      <c r="Q1321" s="172"/>
      <c r="R1321" s="172"/>
      <c r="S1321" s="172"/>
      <c r="T1321" s="172"/>
      <c r="U1321" s="172"/>
      <c r="V1321" s="172"/>
      <c r="W1321" s="172"/>
      <c r="X1321" s="172"/>
      <c r="Y1321" s="172"/>
      <c r="Z1321" s="172"/>
      <c r="AA1321" s="172"/>
      <c r="AB1321" s="172"/>
      <c r="AC1321" s="172"/>
      <c r="AD1321" s="172"/>
      <c r="AE1321" s="172"/>
      <c r="AF1321" s="172"/>
      <c r="AG1321" s="172"/>
      <c r="AH1321" s="172"/>
      <c r="AI1321" s="172"/>
      <c r="AJ1321" s="172"/>
      <c r="AK1321" s="172"/>
      <c r="AL1321" s="172"/>
      <c r="AM1321" s="172"/>
      <c r="AN1321" s="172"/>
      <c r="AO1321" s="172"/>
      <c r="AP1321" s="172"/>
      <c r="AQ1321" s="172"/>
      <c r="AR1321" s="172"/>
      <c r="AS1321" s="172"/>
      <c r="AT1321" s="172"/>
      <c r="AU1321" s="172"/>
      <c r="AV1321" s="172"/>
    </row>
    <row r="1322" spans="1:49" hidden="1">
      <c r="A1322" s="222" t="s">
        <v>6</v>
      </c>
      <c r="B1322" s="170" t="s">
        <v>1660</v>
      </c>
      <c r="C1322" s="170" t="s">
        <v>1661</v>
      </c>
      <c r="D1322" s="436" t="s">
        <v>1664</v>
      </c>
      <c r="E1322" s="225">
        <v>1024388363</v>
      </c>
      <c r="F1322" s="223" t="s">
        <v>72</v>
      </c>
      <c r="G1322" s="226">
        <v>4</v>
      </c>
      <c r="H1322" s="226">
        <v>7</v>
      </c>
      <c r="I1322" s="222" t="s">
        <v>53</v>
      </c>
      <c r="J1322" s="227" t="s">
        <v>1572</v>
      </c>
      <c r="K1322" s="193"/>
      <c r="L1322" s="172"/>
      <c r="M1322" s="172"/>
      <c r="N1322" s="172"/>
      <c r="O1322" s="172"/>
      <c r="P1322" s="172"/>
      <c r="Q1322" s="172"/>
      <c r="R1322" s="172"/>
      <c r="S1322" s="172"/>
      <c r="T1322" s="172"/>
      <c r="U1322" s="172"/>
      <c r="V1322" s="172"/>
      <c r="W1322" s="172"/>
      <c r="X1322" s="172"/>
      <c r="Y1322" s="172"/>
      <c r="Z1322" s="172"/>
      <c r="AA1322" s="172"/>
      <c r="AB1322" s="172"/>
      <c r="AC1322" s="172"/>
      <c r="AD1322" s="172"/>
      <c r="AE1322" s="172"/>
      <c r="AF1322" s="172"/>
      <c r="AG1322" s="172"/>
      <c r="AH1322" s="172"/>
      <c r="AI1322" s="172"/>
      <c r="AJ1322" s="172"/>
      <c r="AK1322" s="172"/>
      <c r="AL1322" s="172"/>
      <c r="AM1322" s="172"/>
      <c r="AN1322" s="172"/>
      <c r="AO1322" s="172"/>
      <c r="AP1322" s="172"/>
      <c r="AQ1322" s="172"/>
      <c r="AR1322" s="172"/>
      <c r="AS1322" s="172"/>
      <c r="AT1322" s="172"/>
      <c r="AU1322" s="172"/>
      <c r="AV1322" s="172"/>
    </row>
    <row r="1323" spans="1:49" hidden="1">
      <c r="A1323" s="222" t="s">
        <v>6</v>
      </c>
      <c r="B1323" s="170" t="s">
        <v>1660</v>
      </c>
      <c r="C1323" s="170" t="s">
        <v>1661</v>
      </c>
      <c r="D1323" s="221" t="s">
        <v>1665</v>
      </c>
      <c r="E1323" s="225">
        <v>1014525123</v>
      </c>
      <c r="F1323" s="223" t="s">
        <v>72</v>
      </c>
      <c r="G1323" s="226">
        <v>4</v>
      </c>
      <c r="H1323" s="226">
        <v>2</v>
      </c>
      <c r="I1323" s="222" t="s">
        <v>53</v>
      </c>
      <c r="J1323" s="227" t="s">
        <v>1572</v>
      </c>
      <c r="K1323" s="193"/>
      <c r="L1323" s="172"/>
      <c r="M1323" s="172"/>
      <c r="N1323" s="172"/>
      <c r="O1323" s="172"/>
      <c r="P1323" s="172"/>
      <c r="Q1323" s="172"/>
      <c r="R1323" s="172"/>
      <c r="S1323" s="172"/>
      <c r="T1323" s="172"/>
      <c r="U1323" s="172"/>
      <c r="V1323" s="172"/>
      <c r="W1323" s="172"/>
      <c r="X1323" s="172"/>
      <c r="Y1323" s="172"/>
      <c r="Z1323" s="172"/>
      <c r="AA1323" s="172"/>
      <c r="AB1323" s="172"/>
      <c r="AC1323" s="172"/>
      <c r="AD1323" s="172"/>
      <c r="AE1323" s="172"/>
      <c r="AF1323" s="172"/>
      <c r="AG1323" s="172"/>
      <c r="AH1323" s="172"/>
      <c r="AI1323" s="172"/>
      <c r="AJ1323" s="172"/>
      <c r="AK1323" s="172"/>
      <c r="AL1323" s="172"/>
      <c r="AM1323" s="172"/>
      <c r="AN1323" s="172"/>
      <c r="AO1323" s="172"/>
      <c r="AP1323" s="172"/>
      <c r="AQ1323" s="172"/>
      <c r="AR1323" s="172"/>
      <c r="AS1323" s="172"/>
      <c r="AT1323" s="172"/>
      <c r="AU1323" s="172"/>
      <c r="AV1323" s="172"/>
    </row>
    <row r="1324" spans="1:49" hidden="1">
      <c r="A1324" s="222" t="s">
        <v>6</v>
      </c>
      <c r="B1324" s="170" t="s">
        <v>1660</v>
      </c>
      <c r="C1324" s="170" t="s">
        <v>1661</v>
      </c>
      <c r="D1324" s="438" t="s">
        <v>1666</v>
      </c>
      <c r="E1324" s="225">
        <v>1014089062</v>
      </c>
      <c r="F1324" s="223" t="s">
        <v>72</v>
      </c>
      <c r="G1324" s="226">
        <v>4</v>
      </c>
      <c r="H1324" s="226">
        <v>4</v>
      </c>
      <c r="I1324" s="331" t="s">
        <v>53</v>
      </c>
      <c r="J1324" s="227" t="s">
        <v>1572</v>
      </c>
      <c r="K1324" s="193"/>
      <c r="L1324" s="172"/>
      <c r="M1324" s="172"/>
      <c r="N1324" s="172"/>
      <c r="O1324" s="172"/>
      <c r="P1324" s="172"/>
      <c r="Q1324" s="172"/>
      <c r="R1324" s="172"/>
      <c r="S1324" s="172"/>
      <c r="T1324" s="172"/>
      <c r="U1324" s="172"/>
      <c r="V1324" s="172"/>
      <c r="W1324" s="172"/>
      <c r="X1324" s="172"/>
      <c r="Y1324" s="172"/>
      <c r="Z1324" s="172"/>
      <c r="AA1324" s="172"/>
      <c r="AB1324" s="172"/>
      <c r="AC1324" s="172"/>
      <c r="AD1324" s="172"/>
      <c r="AE1324" s="172"/>
      <c r="AF1324" s="172"/>
      <c r="AG1324" s="172"/>
      <c r="AH1324" s="172"/>
      <c r="AI1324" s="172"/>
      <c r="AJ1324" s="172"/>
      <c r="AK1324" s="172"/>
      <c r="AL1324" s="172"/>
      <c r="AM1324" s="172"/>
      <c r="AN1324" s="172"/>
      <c r="AO1324" s="172"/>
      <c r="AP1324" s="172"/>
      <c r="AQ1324" s="172"/>
      <c r="AR1324" s="172"/>
      <c r="AS1324" s="172"/>
      <c r="AT1324" s="172"/>
      <c r="AU1324" s="172"/>
      <c r="AV1324" s="172"/>
    </row>
    <row r="1325" spans="1:49" hidden="1">
      <c r="A1325" s="222" t="s">
        <v>6</v>
      </c>
      <c r="B1325" s="170" t="s">
        <v>1660</v>
      </c>
      <c r="C1325" s="170" t="s">
        <v>1661</v>
      </c>
      <c r="D1325" s="373" t="s">
        <v>1667</v>
      </c>
      <c r="E1325" s="225">
        <v>1032868752</v>
      </c>
      <c r="F1325" s="223" t="s">
        <v>72</v>
      </c>
      <c r="G1325" s="226">
        <v>4</v>
      </c>
      <c r="H1325" s="226">
        <v>8</v>
      </c>
      <c r="I1325" s="331" t="s">
        <v>53</v>
      </c>
      <c r="J1325" s="227" t="s">
        <v>1572</v>
      </c>
      <c r="K1325" s="193"/>
      <c r="L1325" s="172"/>
      <c r="M1325" s="172"/>
      <c r="N1325" s="172"/>
      <c r="O1325" s="172"/>
      <c r="P1325" s="172"/>
      <c r="Q1325" s="172"/>
      <c r="R1325" s="172"/>
      <c r="S1325" s="172"/>
      <c r="T1325" s="172"/>
      <c r="U1325" s="172"/>
      <c r="V1325" s="172"/>
      <c r="W1325" s="172"/>
      <c r="X1325" s="172"/>
      <c r="Y1325" s="172"/>
      <c r="Z1325" s="172"/>
      <c r="AA1325" s="172"/>
      <c r="AB1325" s="172"/>
      <c r="AC1325" s="172"/>
      <c r="AD1325" s="172"/>
      <c r="AE1325" s="172"/>
      <c r="AF1325" s="172"/>
      <c r="AG1325" s="172"/>
      <c r="AH1325" s="172"/>
      <c r="AI1325" s="172"/>
      <c r="AJ1325" s="172"/>
      <c r="AK1325" s="172"/>
      <c r="AL1325" s="172"/>
      <c r="AM1325" s="172"/>
      <c r="AN1325" s="172"/>
      <c r="AO1325" s="172"/>
      <c r="AP1325" s="172"/>
      <c r="AQ1325" s="172"/>
      <c r="AR1325" s="172"/>
      <c r="AS1325" s="172"/>
      <c r="AT1325" s="172"/>
      <c r="AU1325" s="172"/>
      <c r="AV1325" s="172"/>
    </row>
    <row r="1326" spans="1:49" hidden="1">
      <c r="A1326" s="222" t="s">
        <v>6</v>
      </c>
      <c r="B1326" s="170" t="s">
        <v>1660</v>
      </c>
      <c r="C1326" s="170" t="s">
        <v>1661</v>
      </c>
      <c r="D1326" s="373" t="s">
        <v>1668</v>
      </c>
      <c r="E1326" s="225">
        <v>1049234998</v>
      </c>
      <c r="F1326" s="223" t="s">
        <v>72</v>
      </c>
      <c r="G1326" s="332">
        <v>4</v>
      </c>
      <c r="H1326" s="332">
        <v>21</v>
      </c>
      <c r="I1326" s="222" t="s">
        <v>53</v>
      </c>
      <c r="J1326" s="227"/>
      <c r="K1326" s="193"/>
      <c r="L1326" s="172"/>
      <c r="M1326" s="172"/>
      <c r="N1326" s="172"/>
      <c r="O1326" s="172"/>
      <c r="P1326" s="172"/>
      <c r="Q1326" s="172"/>
      <c r="R1326" s="172"/>
      <c r="S1326" s="172"/>
      <c r="T1326" s="172"/>
      <c r="U1326" s="172"/>
      <c r="V1326" s="172"/>
      <c r="W1326" s="172"/>
      <c r="X1326" s="172"/>
      <c r="Y1326" s="172"/>
      <c r="Z1326" s="172"/>
      <c r="AA1326" s="172"/>
      <c r="AB1326" s="172"/>
      <c r="AC1326" s="172"/>
      <c r="AD1326" s="172"/>
      <c r="AE1326" s="172"/>
      <c r="AF1326" s="172"/>
      <c r="AG1326" s="172"/>
      <c r="AH1326" s="172"/>
      <c r="AI1326" s="172"/>
      <c r="AJ1326" s="172"/>
      <c r="AK1326" s="172"/>
      <c r="AL1326" s="172"/>
      <c r="AM1326" s="172"/>
      <c r="AN1326" s="172"/>
      <c r="AO1326" s="172"/>
      <c r="AP1326" s="172"/>
      <c r="AQ1326" s="172"/>
      <c r="AR1326" s="172"/>
      <c r="AS1326" s="172"/>
      <c r="AT1326" s="172"/>
      <c r="AU1326" s="172"/>
      <c r="AV1326" s="172"/>
    </row>
    <row r="1327" spans="1:49" hidden="1">
      <c r="A1327" s="222" t="s">
        <v>6</v>
      </c>
      <c r="B1327" s="170" t="s">
        <v>1660</v>
      </c>
      <c r="C1327" s="170" t="s">
        <v>1661</v>
      </c>
      <c r="D1327" s="436" t="s">
        <v>1669</v>
      </c>
      <c r="E1327" s="225">
        <v>1049234998</v>
      </c>
      <c r="F1327" s="223" t="s">
        <v>72</v>
      </c>
      <c r="G1327" s="226">
        <v>4</v>
      </c>
      <c r="H1327" s="226">
        <v>22</v>
      </c>
      <c r="I1327" s="222" t="s">
        <v>53</v>
      </c>
      <c r="J1327" s="227" t="s">
        <v>1572</v>
      </c>
      <c r="K1327" s="193"/>
      <c r="L1327" s="172"/>
      <c r="M1327" s="172"/>
      <c r="N1327" s="172"/>
      <c r="O1327" s="172"/>
      <c r="P1327" s="172"/>
      <c r="Q1327" s="172"/>
      <c r="R1327" s="172"/>
      <c r="S1327" s="172"/>
      <c r="T1327" s="172"/>
      <c r="U1327" s="172"/>
      <c r="V1327" s="172"/>
      <c r="W1327" s="172"/>
      <c r="X1327" s="172"/>
      <c r="Y1327" s="172"/>
      <c r="Z1327" s="172"/>
      <c r="AA1327" s="172"/>
      <c r="AB1327" s="172"/>
      <c r="AC1327" s="172"/>
      <c r="AD1327" s="172"/>
      <c r="AE1327" s="172"/>
      <c r="AF1327" s="172"/>
      <c r="AG1327" s="172"/>
      <c r="AH1327" s="172"/>
      <c r="AI1327" s="172"/>
      <c r="AJ1327" s="172"/>
      <c r="AK1327" s="172"/>
      <c r="AL1327" s="172"/>
      <c r="AM1327" s="172"/>
      <c r="AN1327" s="172"/>
      <c r="AO1327" s="172"/>
      <c r="AP1327" s="172"/>
      <c r="AQ1327" s="172"/>
      <c r="AR1327" s="172"/>
      <c r="AS1327" s="172"/>
      <c r="AT1327" s="172"/>
      <c r="AU1327" s="172"/>
      <c r="AV1327" s="172"/>
    </row>
    <row r="1328" spans="1:49" hidden="1">
      <c r="A1328" s="222" t="s">
        <v>6</v>
      </c>
      <c r="B1328" s="170" t="s">
        <v>1660</v>
      </c>
      <c r="C1328" s="170" t="s">
        <v>1661</v>
      </c>
      <c r="D1328" s="436" t="s">
        <v>1670</v>
      </c>
      <c r="E1328" s="225">
        <v>1064470204</v>
      </c>
      <c r="F1328" s="223" t="s">
        <v>72</v>
      </c>
      <c r="G1328" s="226">
        <v>4</v>
      </c>
      <c r="H1328" s="226">
        <v>3</v>
      </c>
      <c r="I1328" s="222" t="s">
        <v>53</v>
      </c>
      <c r="J1328" s="227" t="s">
        <v>1572</v>
      </c>
      <c r="K1328" s="193"/>
      <c r="L1328" s="172"/>
      <c r="M1328" s="172"/>
      <c r="N1328" s="172"/>
      <c r="O1328" s="172"/>
      <c r="P1328" s="172"/>
      <c r="Q1328" s="172"/>
      <c r="R1328" s="172"/>
      <c r="S1328" s="172"/>
      <c r="T1328" s="172"/>
      <c r="U1328" s="172"/>
      <c r="V1328" s="172"/>
      <c r="W1328" s="172"/>
      <c r="X1328" s="172"/>
      <c r="Y1328" s="172"/>
      <c r="Z1328" s="172"/>
      <c r="AA1328" s="172"/>
      <c r="AB1328" s="172"/>
      <c r="AC1328" s="172"/>
      <c r="AD1328" s="172"/>
      <c r="AE1328" s="172"/>
      <c r="AF1328" s="172"/>
      <c r="AG1328" s="172"/>
      <c r="AH1328" s="172"/>
      <c r="AI1328" s="172"/>
      <c r="AJ1328" s="172"/>
      <c r="AK1328" s="172"/>
      <c r="AL1328" s="172"/>
      <c r="AM1328" s="172"/>
      <c r="AN1328" s="172"/>
      <c r="AO1328" s="172"/>
      <c r="AP1328" s="172"/>
      <c r="AQ1328" s="172"/>
      <c r="AR1328" s="172"/>
      <c r="AS1328" s="172"/>
      <c r="AT1328" s="172"/>
      <c r="AU1328" s="172"/>
      <c r="AV1328" s="172"/>
    </row>
    <row r="1329" spans="1:263" hidden="1">
      <c r="A1329" s="222" t="s">
        <v>6</v>
      </c>
      <c r="B1329" s="170" t="s">
        <v>1660</v>
      </c>
      <c r="C1329" s="170" t="s">
        <v>1661</v>
      </c>
      <c r="D1329" s="373" t="s">
        <v>1671</v>
      </c>
      <c r="E1329" s="225">
        <v>1035818457</v>
      </c>
      <c r="F1329" s="223" t="s">
        <v>72</v>
      </c>
      <c r="G1329" s="226">
        <v>4</v>
      </c>
      <c r="H1329" s="226">
        <v>5</v>
      </c>
      <c r="I1329" s="222" t="s">
        <v>53</v>
      </c>
      <c r="J1329" s="227" t="s">
        <v>1572</v>
      </c>
      <c r="K1329" s="193"/>
      <c r="L1329" s="172"/>
      <c r="M1329" s="172"/>
      <c r="N1329" s="172"/>
      <c r="O1329" s="172"/>
      <c r="P1329" s="172"/>
      <c r="Q1329" s="172"/>
      <c r="R1329" s="172"/>
      <c r="S1329" s="172"/>
      <c r="T1329" s="172"/>
      <c r="U1329" s="172"/>
      <c r="V1329" s="172"/>
      <c r="W1329" s="172"/>
      <c r="X1329" s="172"/>
      <c r="Y1329" s="172"/>
      <c r="Z1329" s="172"/>
      <c r="AA1329" s="172"/>
      <c r="AB1329" s="172"/>
      <c r="AC1329" s="172"/>
      <c r="AD1329" s="172"/>
      <c r="AE1329" s="172"/>
      <c r="AF1329" s="172"/>
      <c r="AG1329" s="172"/>
      <c r="AH1329" s="172"/>
      <c r="AI1329" s="172"/>
      <c r="AJ1329" s="172"/>
      <c r="AK1329" s="172"/>
      <c r="AL1329" s="172"/>
      <c r="AM1329" s="172"/>
      <c r="AN1329" s="172"/>
      <c r="AO1329" s="172"/>
      <c r="AP1329" s="172"/>
      <c r="AQ1329" s="172"/>
      <c r="AR1329" s="172"/>
      <c r="AS1329" s="172"/>
      <c r="AT1329" s="172"/>
      <c r="AU1329" s="172"/>
      <c r="AV1329" s="172"/>
    </row>
    <row r="1330" spans="1:263" hidden="1">
      <c r="A1330" s="222" t="s">
        <v>6</v>
      </c>
      <c r="B1330" s="170" t="s">
        <v>1660</v>
      </c>
      <c r="C1330" s="170" t="s">
        <v>1661</v>
      </c>
      <c r="D1330" s="373" t="s">
        <v>1672</v>
      </c>
      <c r="E1330" s="120">
        <v>1052170592</v>
      </c>
      <c r="F1330" s="209" t="s">
        <v>72</v>
      </c>
      <c r="G1330" s="226">
        <v>3</v>
      </c>
      <c r="H1330" s="226">
        <v>4</v>
      </c>
      <c r="I1330" s="331" t="s">
        <v>53</v>
      </c>
      <c r="J1330" s="227" t="s">
        <v>1572</v>
      </c>
      <c r="K1330" s="193"/>
      <c r="L1330" s="172"/>
      <c r="M1330" s="172"/>
      <c r="N1330" s="172"/>
      <c r="O1330" s="172"/>
      <c r="P1330" s="172"/>
      <c r="Q1330" s="172"/>
      <c r="R1330" s="172"/>
      <c r="S1330" s="172"/>
      <c r="T1330" s="172"/>
      <c r="U1330" s="172"/>
      <c r="V1330" s="172"/>
      <c r="W1330" s="172"/>
      <c r="X1330" s="172"/>
      <c r="Y1330" s="172"/>
      <c r="Z1330" s="172"/>
      <c r="AA1330" s="172"/>
      <c r="AB1330" s="172"/>
      <c r="AC1330" s="172"/>
      <c r="AD1330" s="172"/>
      <c r="AE1330" s="172"/>
      <c r="AF1330" s="172"/>
      <c r="AG1330" s="172"/>
      <c r="AH1330" s="172"/>
      <c r="AI1330" s="172"/>
      <c r="AJ1330" s="172"/>
      <c r="AK1330" s="172"/>
      <c r="AL1330" s="172"/>
      <c r="AM1330" s="172"/>
      <c r="AN1330" s="172"/>
      <c r="AO1330" s="172"/>
      <c r="AP1330" s="172"/>
      <c r="AQ1330" s="172"/>
      <c r="AR1330" s="172"/>
      <c r="AS1330" s="172"/>
      <c r="AT1330" s="172"/>
      <c r="AU1330" s="172"/>
      <c r="AV1330" s="172"/>
    </row>
    <row r="1331" spans="1:263" hidden="1">
      <c r="A1331" s="183" t="s">
        <v>6</v>
      </c>
      <c r="B1331" s="183" t="s">
        <v>1660</v>
      </c>
      <c r="C1331" s="170" t="s">
        <v>1673</v>
      </c>
      <c r="D1331" s="437" t="s">
        <v>1674</v>
      </c>
      <c r="E1331" s="120">
        <v>1036080545</v>
      </c>
      <c r="F1331" s="106" t="s">
        <v>72</v>
      </c>
      <c r="G1331" s="186">
        <v>4</v>
      </c>
      <c r="H1331" s="186">
        <v>2</v>
      </c>
      <c r="I1331" s="183" t="s">
        <v>1675</v>
      </c>
      <c r="J1331" s="114" t="s">
        <v>1572</v>
      </c>
    </row>
    <row r="1332" spans="1:263" s="355" customFormat="1" hidden="1">
      <c r="A1332" s="183" t="s">
        <v>6</v>
      </c>
      <c r="B1332" s="183" t="s">
        <v>1660</v>
      </c>
      <c r="C1332" s="183" t="s">
        <v>1673</v>
      </c>
      <c r="D1332" s="403" t="s">
        <v>1676</v>
      </c>
      <c r="E1332" s="120">
        <v>1030102501</v>
      </c>
      <c r="F1332" s="106" t="s">
        <v>72</v>
      </c>
      <c r="G1332" s="186">
        <v>4</v>
      </c>
      <c r="H1332" s="186">
        <v>2</v>
      </c>
      <c r="I1332" s="120" t="s">
        <v>53</v>
      </c>
      <c r="J1332" s="114" t="s">
        <v>1572</v>
      </c>
      <c r="K1332" s="164"/>
      <c r="L1332" s="340"/>
      <c r="M1332" s="340"/>
      <c r="N1332" s="340"/>
      <c r="O1332" s="340"/>
      <c r="P1332" s="340"/>
      <c r="Q1332" s="340"/>
      <c r="R1332" s="340"/>
      <c r="S1332" s="340"/>
      <c r="T1332" s="340"/>
      <c r="U1332" s="340"/>
      <c r="V1332" s="340"/>
      <c r="W1332" s="340"/>
      <c r="X1332" s="340"/>
      <c r="Y1332" s="340"/>
      <c r="Z1332" s="340"/>
      <c r="AA1332" s="340"/>
      <c r="AB1332" s="340"/>
      <c r="AC1332" s="340"/>
      <c r="AD1332" s="340"/>
      <c r="AE1332" s="340"/>
      <c r="AF1332" s="340"/>
      <c r="AG1332" s="340"/>
      <c r="AH1332" s="340"/>
      <c r="AI1332" s="340"/>
      <c r="AJ1332" s="340"/>
      <c r="AK1332" s="340"/>
      <c r="AL1332" s="340"/>
      <c r="AM1332" s="340"/>
      <c r="AN1332" s="340"/>
      <c r="AO1332" s="340"/>
      <c r="AP1332" s="340"/>
      <c r="AQ1332" s="340"/>
      <c r="AR1332" s="340"/>
      <c r="AS1332" s="176"/>
      <c r="AT1332" s="176"/>
      <c r="AU1332" s="176"/>
      <c r="AV1332" s="176"/>
      <c r="AW1332" s="358"/>
      <c r="AX1332" s="358"/>
      <c r="AY1332" s="358"/>
      <c r="AZ1332" s="358"/>
      <c r="BA1332" s="358"/>
      <c r="BB1332" s="358"/>
      <c r="BC1332" s="358"/>
      <c r="BD1332" s="358"/>
      <c r="BE1332" s="358"/>
      <c r="BF1332" s="358"/>
      <c r="BG1332" s="358"/>
      <c r="BH1332" s="358"/>
      <c r="BI1332" s="358"/>
      <c r="BJ1332" s="358"/>
      <c r="BK1332" s="358"/>
      <c r="BL1332" s="358"/>
      <c r="BM1332" s="358"/>
      <c r="BN1332" s="358"/>
      <c r="BO1332" s="358"/>
      <c r="BP1332" s="358"/>
      <c r="BQ1332" s="358"/>
      <c r="BR1332" s="358"/>
      <c r="BS1332" s="358"/>
      <c r="BT1332" s="358"/>
      <c r="BU1332" s="358"/>
      <c r="BV1332" s="358"/>
      <c r="BW1332" s="358"/>
      <c r="BX1332" s="358"/>
      <c r="BY1332" s="358"/>
      <c r="BZ1332" s="358"/>
      <c r="CA1332" s="358"/>
      <c r="CB1332" s="358"/>
      <c r="CC1332" s="358"/>
      <c r="CD1332" s="358"/>
      <c r="CE1332" s="358"/>
      <c r="CF1332" s="358"/>
      <c r="CG1332" s="358"/>
      <c r="CH1332" s="358"/>
      <c r="CI1332" s="358"/>
      <c r="CJ1332" s="358"/>
      <c r="CK1332" s="358"/>
      <c r="CL1332" s="358"/>
      <c r="CM1332" s="358"/>
      <c r="CN1332" s="358"/>
      <c r="CO1332" s="358"/>
      <c r="CP1332" s="358"/>
      <c r="CQ1332" s="358"/>
      <c r="CR1332" s="358"/>
      <c r="CS1332" s="358"/>
      <c r="CT1332" s="358"/>
      <c r="CU1332" s="358"/>
      <c r="CV1332" s="358"/>
      <c r="CW1332" s="358"/>
      <c r="CX1332" s="358"/>
      <c r="CY1332" s="358"/>
      <c r="CZ1332" s="358"/>
      <c r="DA1332" s="358"/>
      <c r="DB1332" s="358"/>
      <c r="DC1332" s="358"/>
      <c r="DD1332" s="358"/>
      <c r="DE1332" s="358"/>
      <c r="DF1332" s="358"/>
      <c r="DG1332" s="358"/>
      <c r="DH1332" s="358"/>
      <c r="DI1332" s="358"/>
      <c r="DJ1332" s="358"/>
      <c r="DK1332" s="358"/>
      <c r="DL1332" s="358"/>
      <c r="DM1332" s="358"/>
      <c r="DN1332" s="358"/>
      <c r="DO1332" s="358"/>
      <c r="DP1332" s="358"/>
      <c r="DQ1332" s="358"/>
      <c r="DR1332" s="358"/>
      <c r="DS1332" s="358"/>
      <c r="DT1332" s="358"/>
      <c r="DU1332" s="358"/>
      <c r="DV1332" s="358"/>
      <c r="DW1332" s="358"/>
      <c r="DX1332" s="358"/>
      <c r="DY1332" s="358"/>
      <c r="DZ1332" s="358"/>
      <c r="EA1332" s="358"/>
      <c r="EB1332" s="358"/>
      <c r="EC1332" s="358"/>
      <c r="ED1332" s="358"/>
      <c r="EE1332" s="358"/>
      <c r="EF1332" s="358"/>
      <c r="EG1332" s="358"/>
      <c r="EH1332" s="358"/>
      <c r="EI1332" s="358"/>
      <c r="EJ1332" s="358"/>
      <c r="EK1332" s="358"/>
      <c r="EL1332" s="358"/>
      <c r="EM1332" s="358"/>
      <c r="EN1332" s="358"/>
      <c r="EO1332" s="358"/>
      <c r="EP1332" s="358"/>
      <c r="EQ1332" s="358"/>
      <c r="ER1332" s="358"/>
      <c r="ES1332" s="358"/>
      <c r="ET1332" s="358"/>
      <c r="EU1332" s="358"/>
      <c r="EV1332" s="358"/>
      <c r="EW1332" s="358"/>
      <c r="EX1332" s="358"/>
      <c r="EY1332" s="358"/>
      <c r="EZ1332" s="358"/>
      <c r="FA1332" s="358"/>
      <c r="FB1332" s="358"/>
      <c r="FC1332" s="358"/>
      <c r="FD1332" s="358"/>
      <c r="FE1332" s="358"/>
      <c r="FF1332" s="358"/>
      <c r="FG1332" s="358"/>
      <c r="FH1332" s="358"/>
      <c r="FI1332" s="358"/>
      <c r="FJ1332" s="358"/>
      <c r="FK1332" s="358"/>
      <c r="FL1332" s="358"/>
      <c r="FM1332" s="358"/>
      <c r="FN1332" s="358"/>
      <c r="FO1332" s="358"/>
      <c r="FP1332" s="358"/>
      <c r="FQ1332" s="358"/>
      <c r="FR1332" s="358"/>
      <c r="FS1332" s="358"/>
      <c r="FT1332" s="358"/>
      <c r="FU1332" s="358"/>
      <c r="FV1332" s="358"/>
      <c r="FW1332" s="358"/>
      <c r="FX1332" s="358"/>
      <c r="FY1332" s="358"/>
      <c r="FZ1332" s="358"/>
      <c r="GA1332" s="358"/>
      <c r="GB1332" s="358"/>
      <c r="GC1332" s="358"/>
      <c r="GD1332" s="358"/>
      <c r="GE1332" s="358"/>
      <c r="GF1332" s="358"/>
      <c r="GG1332" s="358"/>
      <c r="GH1332" s="358"/>
      <c r="GI1332" s="358"/>
      <c r="GJ1332" s="358"/>
      <c r="GK1332" s="358"/>
      <c r="GL1332" s="358"/>
      <c r="GM1332" s="358"/>
      <c r="GN1332" s="358"/>
      <c r="GO1332" s="358"/>
      <c r="GP1332" s="358"/>
      <c r="GQ1332" s="358"/>
      <c r="GR1332" s="358"/>
      <c r="GS1332" s="358"/>
      <c r="GT1332" s="358"/>
      <c r="GU1332" s="358"/>
      <c r="GV1332" s="358"/>
      <c r="GW1332" s="358"/>
      <c r="GX1332" s="358"/>
      <c r="GY1332" s="358"/>
      <c r="GZ1332" s="358"/>
      <c r="HA1332" s="358"/>
      <c r="HB1332" s="358"/>
      <c r="HC1332" s="358"/>
      <c r="HD1332" s="358"/>
      <c r="HE1332" s="358"/>
      <c r="HF1332" s="358"/>
      <c r="HG1332" s="358"/>
      <c r="HH1332" s="358"/>
      <c r="HI1332" s="358"/>
      <c r="HJ1332" s="358"/>
      <c r="HK1332" s="358"/>
      <c r="HL1332" s="358"/>
      <c r="HM1332" s="358"/>
      <c r="HN1332" s="358"/>
      <c r="HO1332" s="358"/>
      <c r="HP1332" s="358"/>
      <c r="HQ1332" s="358"/>
      <c r="HR1332" s="358"/>
      <c r="HS1332" s="358"/>
      <c r="HT1332" s="358"/>
      <c r="HU1332" s="358"/>
      <c r="HV1332" s="358"/>
      <c r="HW1332" s="358"/>
      <c r="HX1332" s="358"/>
      <c r="HY1332" s="358"/>
      <c r="HZ1332" s="358"/>
      <c r="IA1332" s="358"/>
      <c r="IB1332" s="358"/>
      <c r="IC1332" s="358"/>
      <c r="ID1332" s="358"/>
      <c r="IE1332" s="358"/>
      <c r="IF1332" s="358"/>
      <c r="IG1332" s="358"/>
      <c r="IH1332" s="358"/>
      <c r="II1332" s="358"/>
      <c r="IJ1332" s="358"/>
      <c r="IK1332" s="358"/>
      <c r="IL1332" s="358"/>
      <c r="IM1332" s="358"/>
      <c r="IN1332" s="358"/>
      <c r="IO1332" s="358"/>
      <c r="IP1332" s="358"/>
      <c r="IQ1332" s="358"/>
      <c r="IR1332" s="358"/>
      <c r="IS1332" s="358"/>
      <c r="IT1332" s="358"/>
      <c r="IU1332" s="358"/>
      <c r="IV1332" s="358"/>
      <c r="IW1332" s="358"/>
      <c r="IX1332" s="358"/>
      <c r="IY1332" s="358"/>
      <c r="IZ1332" s="358"/>
      <c r="JA1332" s="358"/>
      <c r="JB1332" s="358"/>
      <c r="JC1332" s="358"/>
    </row>
    <row r="1333" spans="1:263" hidden="1">
      <c r="A1333" s="106" t="s">
        <v>6</v>
      </c>
      <c r="B1333" s="170" t="s">
        <v>1677</v>
      </c>
      <c r="C1333" s="170" t="s">
        <v>347</v>
      </c>
      <c r="D1333" s="118" t="s">
        <v>1678</v>
      </c>
      <c r="E1333" s="120">
        <v>1005224603</v>
      </c>
      <c r="F1333" s="107" t="s">
        <v>85</v>
      </c>
      <c r="G1333" s="110">
        <v>2</v>
      </c>
      <c r="H1333" s="110">
        <v>4</v>
      </c>
      <c r="I1333" s="106" t="s">
        <v>53</v>
      </c>
      <c r="K1333" s="229"/>
      <c r="L1333" s="172"/>
      <c r="M1333" s="172"/>
      <c r="N1333" s="172"/>
      <c r="O1333" s="172"/>
      <c r="P1333" s="172"/>
      <c r="Q1333" s="172"/>
      <c r="R1333" s="172"/>
      <c r="S1333" s="172"/>
      <c r="T1333" s="172"/>
      <c r="U1333" s="172"/>
      <c r="V1333" s="172"/>
      <c r="W1333" s="172"/>
      <c r="X1333" s="172"/>
      <c r="Y1333" s="172"/>
      <c r="Z1333" s="172"/>
      <c r="AA1333" s="172"/>
      <c r="AB1333" s="172"/>
      <c r="AC1333" s="172"/>
      <c r="AD1333" s="172"/>
      <c r="AE1333" s="172"/>
      <c r="AF1333" s="172"/>
      <c r="AG1333" s="172"/>
      <c r="AH1333" s="172"/>
      <c r="AI1333" s="172"/>
      <c r="AJ1333" s="172"/>
      <c r="AK1333" s="172"/>
      <c r="AL1333" s="172"/>
      <c r="AM1333" s="172"/>
      <c r="AN1333" s="172"/>
      <c r="AO1333" s="172"/>
      <c r="AP1333" s="172"/>
      <c r="AQ1333" s="172"/>
      <c r="AR1333" s="172"/>
      <c r="AS1333" s="172"/>
      <c r="AT1333" s="172"/>
      <c r="AU1333" s="172"/>
      <c r="AV1333" s="172"/>
    </row>
    <row r="1334" spans="1:263" hidden="1">
      <c r="A1334" s="106" t="s">
        <v>6</v>
      </c>
      <c r="B1334" s="170" t="s">
        <v>1677</v>
      </c>
      <c r="C1334" s="170" t="s">
        <v>347</v>
      </c>
      <c r="D1334" s="118" t="s">
        <v>1679</v>
      </c>
      <c r="E1334" s="120">
        <v>1051819363</v>
      </c>
      <c r="F1334" s="107" t="s">
        <v>58</v>
      </c>
      <c r="G1334" s="110">
        <v>2</v>
      </c>
      <c r="H1334" s="110">
        <v>4</v>
      </c>
      <c r="I1334" s="106" t="s">
        <v>53</v>
      </c>
      <c r="K1334" s="229"/>
      <c r="L1334" s="172"/>
      <c r="M1334" s="172"/>
      <c r="N1334" s="172"/>
      <c r="O1334" s="172"/>
      <c r="P1334" s="172"/>
      <c r="Q1334" s="172"/>
      <c r="R1334" s="172"/>
      <c r="S1334" s="172"/>
      <c r="T1334" s="172"/>
      <c r="U1334" s="172"/>
      <c r="V1334" s="172"/>
      <c r="W1334" s="172"/>
      <c r="X1334" s="172"/>
      <c r="Y1334" s="172"/>
      <c r="Z1334" s="172"/>
      <c r="AA1334" s="172"/>
      <c r="AB1334" s="172"/>
      <c r="AC1334" s="172"/>
      <c r="AD1334" s="172"/>
      <c r="AE1334" s="172"/>
      <c r="AF1334" s="172"/>
      <c r="AG1334" s="172"/>
      <c r="AH1334" s="172"/>
      <c r="AI1334" s="172"/>
      <c r="AJ1334" s="172"/>
      <c r="AK1334" s="172"/>
      <c r="AL1334" s="172"/>
      <c r="AM1334" s="172"/>
      <c r="AN1334" s="172"/>
      <c r="AO1334" s="172"/>
      <c r="AP1334" s="172"/>
      <c r="AQ1334" s="172"/>
      <c r="AR1334" s="172"/>
      <c r="AS1334" s="172"/>
      <c r="AT1334" s="172"/>
      <c r="AU1334" s="172"/>
      <c r="AV1334" s="172"/>
    </row>
    <row r="1335" spans="1:263" hidden="1">
      <c r="A1335" s="222" t="s">
        <v>6</v>
      </c>
      <c r="B1335" s="170" t="s">
        <v>1680</v>
      </c>
      <c r="C1335" s="170" t="s">
        <v>808</v>
      </c>
      <c r="D1335" s="373" t="s">
        <v>1681</v>
      </c>
      <c r="E1335" s="225">
        <v>1005702863</v>
      </c>
      <c r="F1335" s="223" t="s">
        <v>72</v>
      </c>
      <c r="G1335" s="226">
        <v>4</v>
      </c>
      <c r="H1335" s="226">
        <v>2</v>
      </c>
      <c r="I1335" s="331" t="s">
        <v>53</v>
      </c>
      <c r="J1335" s="227" t="s">
        <v>1572</v>
      </c>
      <c r="K1335" s="228"/>
      <c r="L1335" s="172"/>
      <c r="M1335" s="172"/>
      <c r="N1335" s="172"/>
      <c r="O1335" s="172"/>
      <c r="P1335" s="172"/>
      <c r="Q1335" s="172"/>
      <c r="R1335" s="172"/>
      <c r="S1335" s="172"/>
      <c r="T1335" s="172"/>
      <c r="U1335" s="172"/>
      <c r="V1335" s="172"/>
      <c r="W1335" s="172"/>
      <c r="X1335" s="172"/>
      <c r="Y1335" s="172"/>
      <c r="Z1335" s="172"/>
      <c r="AA1335" s="172"/>
      <c r="AB1335" s="172"/>
      <c r="AC1335" s="172"/>
      <c r="AD1335" s="172"/>
      <c r="AE1335" s="172"/>
      <c r="AF1335" s="172"/>
      <c r="AG1335" s="172"/>
      <c r="AH1335" s="172"/>
      <c r="AI1335" s="172"/>
      <c r="AJ1335" s="172"/>
      <c r="AK1335" s="172"/>
      <c r="AL1335" s="172"/>
      <c r="AM1335" s="172"/>
      <c r="AN1335" s="172"/>
      <c r="AO1335" s="172"/>
      <c r="AP1335" s="172"/>
      <c r="AQ1335" s="172"/>
      <c r="AR1335" s="172"/>
      <c r="AS1335" s="172"/>
      <c r="AT1335" s="172"/>
      <c r="AU1335" s="172"/>
      <c r="AV1335" s="172"/>
    </row>
    <row r="1336" spans="1:263" hidden="1">
      <c r="A1336" s="222" t="s">
        <v>6</v>
      </c>
      <c r="B1336" s="170" t="s">
        <v>1680</v>
      </c>
      <c r="C1336" s="170" t="s">
        <v>808</v>
      </c>
      <c r="D1336" s="373" t="s">
        <v>1682</v>
      </c>
      <c r="E1336" s="225">
        <v>1012770878</v>
      </c>
      <c r="F1336" s="223" t="s">
        <v>72</v>
      </c>
      <c r="G1336" s="226">
        <v>4</v>
      </c>
      <c r="H1336" s="226">
        <v>2</v>
      </c>
      <c r="I1336" s="331" t="s">
        <v>53</v>
      </c>
      <c r="J1336" s="227" t="s">
        <v>1572</v>
      </c>
      <c r="K1336" s="193"/>
      <c r="L1336" s="172"/>
      <c r="M1336" s="172"/>
      <c r="N1336" s="172"/>
      <c r="O1336" s="172"/>
      <c r="P1336" s="172"/>
      <c r="Q1336" s="172"/>
      <c r="R1336" s="172"/>
      <c r="S1336" s="172"/>
      <c r="T1336" s="172"/>
      <c r="U1336" s="172"/>
      <c r="V1336" s="172"/>
      <c r="W1336" s="172"/>
      <c r="X1336" s="172"/>
      <c r="Y1336" s="172"/>
      <c r="Z1336" s="172"/>
      <c r="AA1336" s="172"/>
      <c r="AB1336" s="172"/>
      <c r="AC1336" s="172"/>
      <c r="AD1336" s="172"/>
      <c r="AE1336" s="172"/>
      <c r="AF1336" s="172"/>
      <c r="AG1336" s="172"/>
      <c r="AH1336" s="172"/>
      <c r="AI1336" s="172"/>
      <c r="AJ1336" s="172"/>
      <c r="AK1336" s="172"/>
      <c r="AL1336" s="172"/>
      <c r="AM1336" s="172"/>
      <c r="AN1336" s="172"/>
      <c r="AO1336" s="172"/>
      <c r="AP1336" s="172"/>
      <c r="AQ1336" s="172"/>
      <c r="AR1336" s="172"/>
      <c r="AS1336" s="172"/>
      <c r="AT1336" s="172"/>
      <c r="AU1336" s="172"/>
      <c r="AV1336" s="172"/>
    </row>
    <row r="1337" spans="1:263" hidden="1">
      <c r="A1337" s="222" t="s">
        <v>6</v>
      </c>
      <c r="B1337" s="170" t="s">
        <v>1680</v>
      </c>
      <c r="C1337" s="170" t="s">
        <v>808</v>
      </c>
      <c r="D1337" s="436" t="s">
        <v>1683</v>
      </c>
      <c r="E1337" s="225">
        <v>1074188630</v>
      </c>
      <c r="F1337" s="223" t="s">
        <v>72</v>
      </c>
      <c r="G1337" s="226">
        <v>4</v>
      </c>
      <c r="H1337" s="226">
        <v>2</v>
      </c>
      <c r="I1337" s="331" t="s">
        <v>53</v>
      </c>
      <c r="J1337" s="227" t="s">
        <v>1572</v>
      </c>
      <c r="K1337" s="193"/>
      <c r="L1337" s="172"/>
      <c r="M1337" s="172"/>
      <c r="N1337" s="172"/>
      <c r="O1337" s="172"/>
      <c r="P1337" s="172"/>
      <c r="Q1337" s="172"/>
      <c r="R1337" s="172"/>
      <c r="S1337" s="172"/>
      <c r="T1337" s="172"/>
      <c r="U1337" s="172"/>
      <c r="V1337" s="172"/>
      <c r="W1337" s="172"/>
      <c r="X1337" s="172"/>
      <c r="Y1337" s="172"/>
      <c r="Z1337" s="172"/>
      <c r="AA1337" s="172"/>
      <c r="AB1337" s="172"/>
      <c r="AC1337" s="172"/>
      <c r="AD1337" s="172"/>
      <c r="AE1337" s="172"/>
      <c r="AF1337" s="172"/>
      <c r="AG1337" s="172"/>
      <c r="AH1337" s="172"/>
      <c r="AI1337" s="172"/>
      <c r="AJ1337" s="172"/>
      <c r="AK1337" s="172"/>
      <c r="AL1337" s="172"/>
      <c r="AM1337" s="172"/>
      <c r="AN1337" s="172"/>
      <c r="AO1337" s="172"/>
      <c r="AP1337" s="172"/>
      <c r="AQ1337" s="172"/>
      <c r="AR1337" s="172"/>
      <c r="AS1337" s="172"/>
      <c r="AT1337" s="172"/>
      <c r="AU1337" s="172"/>
      <c r="AV1337" s="172"/>
    </row>
    <row r="1338" spans="1:263" hidden="1">
      <c r="A1338" s="222" t="s">
        <v>6</v>
      </c>
      <c r="B1338" s="170" t="s">
        <v>1680</v>
      </c>
      <c r="C1338" s="170" t="s">
        <v>808</v>
      </c>
      <c r="D1338" s="373" t="s">
        <v>1684</v>
      </c>
      <c r="E1338" s="225">
        <v>1015194978</v>
      </c>
      <c r="F1338" s="223" t="s">
        <v>72</v>
      </c>
      <c r="G1338" s="226">
        <v>4</v>
      </c>
      <c r="H1338" s="226">
        <v>1</v>
      </c>
      <c r="I1338" s="222" t="s">
        <v>74</v>
      </c>
      <c r="J1338" s="227" t="s">
        <v>1572</v>
      </c>
      <c r="K1338" s="193"/>
      <c r="L1338" s="172"/>
      <c r="M1338" s="172"/>
      <c r="N1338" s="172"/>
      <c r="O1338" s="172"/>
      <c r="P1338" s="172"/>
      <c r="Q1338" s="172"/>
      <c r="R1338" s="172"/>
      <c r="S1338" s="172"/>
      <c r="T1338" s="172"/>
      <c r="U1338" s="172"/>
      <c r="V1338" s="172"/>
      <c r="W1338" s="172"/>
      <c r="X1338" s="172"/>
      <c r="Y1338" s="172"/>
      <c r="Z1338" s="172"/>
      <c r="AA1338" s="172"/>
      <c r="AB1338" s="172"/>
      <c r="AC1338" s="172"/>
      <c r="AD1338" s="172"/>
      <c r="AE1338" s="172"/>
      <c r="AF1338" s="172"/>
      <c r="AG1338" s="172"/>
      <c r="AH1338" s="172"/>
      <c r="AI1338" s="172"/>
      <c r="AJ1338" s="172"/>
      <c r="AK1338" s="172"/>
      <c r="AL1338" s="172"/>
      <c r="AM1338" s="172"/>
      <c r="AN1338" s="172"/>
      <c r="AO1338" s="172"/>
      <c r="AP1338" s="172"/>
      <c r="AQ1338" s="172"/>
      <c r="AR1338" s="172"/>
      <c r="AS1338" s="172"/>
      <c r="AT1338" s="172"/>
      <c r="AU1338" s="172"/>
      <c r="AV1338" s="172"/>
    </row>
    <row r="1339" spans="1:263" hidden="1">
      <c r="A1339" s="222" t="s">
        <v>6</v>
      </c>
      <c r="B1339" s="170" t="s">
        <v>1680</v>
      </c>
      <c r="C1339" s="170" t="s">
        <v>808</v>
      </c>
      <c r="D1339" s="373" t="s">
        <v>1685</v>
      </c>
      <c r="E1339" s="225">
        <v>1045027412</v>
      </c>
      <c r="F1339" s="223" t="s">
        <v>72</v>
      </c>
      <c r="G1339" s="226">
        <v>4</v>
      </c>
      <c r="H1339" s="226">
        <v>4</v>
      </c>
      <c r="I1339" s="331" t="s">
        <v>53</v>
      </c>
      <c r="J1339" s="227" t="s">
        <v>1572</v>
      </c>
      <c r="K1339" s="193"/>
      <c r="L1339" s="172"/>
      <c r="M1339" s="172"/>
      <c r="N1339" s="172"/>
      <c r="O1339" s="172"/>
      <c r="P1339" s="172"/>
      <c r="Q1339" s="172"/>
      <c r="R1339" s="172"/>
      <c r="S1339" s="172"/>
      <c r="T1339" s="172"/>
      <c r="U1339" s="172"/>
      <c r="V1339" s="172"/>
      <c r="W1339" s="172"/>
      <c r="X1339" s="172"/>
      <c r="Y1339" s="172"/>
      <c r="Z1339" s="172"/>
      <c r="AA1339" s="172"/>
      <c r="AB1339" s="172"/>
      <c r="AC1339" s="172"/>
      <c r="AD1339" s="172"/>
      <c r="AE1339" s="172"/>
      <c r="AF1339" s="172"/>
      <c r="AG1339" s="172"/>
      <c r="AH1339" s="172"/>
      <c r="AI1339" s="172"/>
      <c r="AJ1339" s="172"/>
      <c r="AK1339" s="172"/>
      <c r="AL1339" s="172"/>
      <c r="AM1339" s="172"/>
      <c r="AN1339" s="172"/>
      <c r="AO1339" s="172"/>
      <c r="AP1339" s="172"/>
      <c r="AQ1339" s="172"/>
      <c r="AR1339" s="172"/>
      <c r="AS1339" s="172"/>
      <c r="AT1339" s="172"/>
      <c r="AU1339" s="172"/>
      <c r="AV1339" s="172"/>
    </row>
    <row r="1340" spans="1:263" hidden="1">
      <c r="A1340" s="222" t="s">
        <v>6</v>
      </c>
      <c r="B1340" s="170" t="s">
        <v>1680</v>
      </c>
      <c r="C1340" s="170" t="s">
        <v>808</v>
      </c>
      <c r="D1340" s="373" t="s">
        <v>1686</v>
      </c>
      <c r="E1340" s="225">
        <v>1031450099</v>
      </c>
      <c r="F1340" s="223" t="s">
        <v>72</v>
      </c>
      <c r="G1340" s="226">
        <v>4</v>
      </c>
      <c r="H1340" s="226">
        <v>2</v>
      </c>
      <c r="I1340" s="331" t="s">
        <v>53</v>
      </c>
      <c r="J1340" s="227" t="s">
        <v>1572</v>
      </c>
      <c r="K1340" s="193"/>
      <c r="L1340" s="172"/>
      <c r="M1340" s="172"/>
      <c r="N1340" s="172"/>
      <c r="O1340" s="172"/>
      <c r="P1340" s="172"/>
      <c r="Q1340" s="172"/>
      <c r="R1340" s="172"/>
      <c r="S1340" s="172"/>
      <c r="T1340" s="172"/>
      <c r="U1340" s="172"/>
      <c r="V1340" s="172"/>
      <c r="W1340" s="172"/>
      <c r="X1340" s="172"/>
      <c r="Y1340" s="172"/>
      <c r="Z1340" s="172"/>
      <c r="AA1340" s="172"/>
      <c r="AB1340" s="172"/>
      <c r="AC1340" s="172"/>
      <c r="AD1340" s="172"/>
      <c r="AE1340" s="172"/>
      <c r="AF1340" s="172"/>
      <c r="AG1340" s="172"/>
      <c r="AH1340" s="172"/>
      <c r="AI1340" s="172"/>
      <c r="AJ1340" s="172"/>
      <c r="AK1340" s="172"/>
      <c r="AL1340" s="172"/>
      <c r="AM1340" s="172"/>
      <c r="AN1340" s="172"/>
      <c r="AO1340" s="172"/>
      <c r="AP1340" s="172"/>
      <c r="AQ1340" s="172"/>
      <c r="AR1340" s="172"/>
      <c r="AS1340" s="172"/>
      <c r="AT1340" s="172"/>
      <c r="AU1340" s="172"/>
      <c r="AV1340" s="172"/>
    </row>
    <row r="1341" spans="1:263" hidden="1">
      <c r="A1341" s="222" t="s">
        <v>6</v>
      </c>
      <c r="B1341" s="170" t="s">
        <v>1680</v>
      </c>
      <c r="C1341" s="170" t="s">
        <v>808</v>
      </c>
      <c r="D1341" s="373" t="s">
        <v>1687</v>
      </c>
      <c r="E1341" s="225">
        <v>1126710340</v>
      </c>
      <c r="F1341" s="223" t="s">
        <v>72</v>
      </c>
      <c r="G1341" s="226">
        <v>4</v>
      </c>
      <c r="H1341" s="226">
        <v>1</v>
      </c>
      <c r="I1341" s="222" t="s">
        <v>843</v>
      </c>
      <c r="J1341" s="227" t="s">
        <v>1572</v>
      </c>
      <c r="K1341" s="193"/>
      <c r="L1341" s="172"/>
      <c r="M1341" s="172"/>
      <c r="N1341" s="172"/>
      <c r="O1341" s="172"/>
      <c r="P1341" s="172"/>
      <c r="Q1341" s="172"/>
      <c r="R1341" s="172"/>
      <c r="S1341" s="172"/>
      <c r="T1341" s="172"/>
      <c r="U1341" s="172"/>
      <c r="V1341" s="172"/>
      <c r="W1341" s="172"/>
      <c r="X1341" s="172"/>
      <c r="Y1341" s="172"/>
      <c r="Z1341" s="172"/>
      <c r="AA1341" s="172"/>
      <c r="AB1341" s="172"/>
      <c r="AC1341" s="172"/>
      <c r="AD1341" s="172"/>
      <c r="AE1341" s="172"/>
      <c r="AF1341" s="172"/>
      <c r="AG1341" s="172"/>
      <c r="AH1341" s="172"/>
      <c r="AI1341" s="172"/>
      <c r="AJ1341" s="172"/>
      <c r="AK1341" s="172"/>
      <c r="AL1341" s="172"/>
      <c r="AM1341" s="172"/>
      <c r="AN1341" s="172"/>
      <c r="AO1341" s="172"/>
      <c r="AP1341" s="172"/>
      <c r="AQ1341" s="172"/>
      <c r="AR1341" s="172"/>
      <c r="AS1341" s="172"/>
      <c r="AT1341" s="172"/>
      <c r="AU1341" s="172"/>
      <c r="AV1341" s="172"/>
    </row>
    <row r="1342" spans="1:263" hidden="1">
      <c r="A1342" s="222" t="s">
        <v>6</v>
      </c>
      <c r="B1342" s="170" t="s">
        <v>1680</v>
      </c>
      <c r="C1342" s="170" t="s">
        <v>808</v>
      </c>
      <c r="D1342" s="373" t="s">
        <v>1688</v>
      </c>
      <c r="E1342" s="225">
        <v>1037356399</v>
      </c>
      <c r="F1342" s="223" t="s">
        <v>72</v>
      </c>
      <c r="G1342" s="226">
        <v>4</v>
      </c>
      <c r="H1342" s="226">
        <v>1</v>
      </c>
      <c r="I1342" s="222" t="s">
        <v>74</v>
      </c>
      <c r="J1342" s="227" t="s">
        <v>1572</v>
      </c>
      <c r="K1342" s="193"/>
      <c r="L1342" s="172"/>
      <c r="M1342" s="172"/>
      <c r="N1342" s="172"/>
      <c r="O1342" s="172"/>
      <c r="P1342" s="172"/>
      <c r="Q1342" s="172"/>
      <c r="R1342" s="172"/>
      <c r="S1342" s="172"/>
      <c r="T1342" s="172"/>
      <c r="U1342" s="172"/>
      <c r="V1342" s="172"/>
      <c r="W1342" s="172"/>
      <c r="X1342" s="172"/>
      <c r="Y1342" s="172"/>
      <c r="Z1342" s="172"/>
      <c r="AA1342" s="172"/>
      <c r="AB1342" s="172"/>
      <c r="AC1342" s="172"/>
      <c r="AD1342" s="172"/>
      <c r="AE1342" s="172"/>
      <c r="AF1342" s="172"/>
      <c r="AG1342" s="172"/>
      <c r="AH1342" s="172"/>
      <c r="AI1342" s="172"/>
      <c r="AJ1342" s="172"/>
      <c r="AK1342" s="172"/>
      <c r="AL1342" s="172"/>
      <c r="AM1342" s="172"/>
      <c r="AN1342" s="172"/>
      <c r="AO1342" s="172"/>
      <c r="AP1342" s="172"/>
      <c r="AQ1342" s="172"/>
      <c r="AR1342" s="172"/>
      <c r="AS1342" s="172"/>
      <c r="AT1342" s="172"/>
      <c r="AU1342" s="172"/>
      <c r="AV1342" s="172"/>
    </row>
    <row r="1343" spans="1:263" hidden="1">
      <c r="A1343" s="222" t="s">
        <v>6</v>
      </c>
      <c r="B1343" s="170" t="s">
        <v>1689</v>
      </c>
      <c r="C1343" s="170" t="s">
        <v>1690</v>
      </c>
      <c r="D1343" s="221" t="s">
        <v>1691</v>
      </c>
      <c r="E1343" s="225">
        <v>1154235756</v>
      </c>
      <c r="F1343" s="120" t="s">
        <v>130</v>
      </c>
      <c r="G1343" s="85">
        <v>3</v>
      </c>
      <c r="H1343" s="85">
        <v>5</v>
      </c>
      <c r="I1343" s="120" t="s">
        <v>53</v>
      </c>
      <c r="J1343" s="318"/>
      <c r="K1343" s="405"/>
      <c r="L1343" s="330"/>
      <c r="M1343" s="330"/>
      <c r="N1343" s="330"/>
      <c r="O1343" s="330"/>
      <c r="P1343" s="330"/>
      <c r="Q1343" s="330"/>
      <c r="R1343" s="330"/>
      <c r="S1343" s="330"/>
      <c r="T1343" s="330"/>
      <c r="U1343" s="330"/>
      <c r="V1343" s="330"/>
      <c r="W1343" s="330"/>
      <c r="X1343" s="330"/>
      <c r="Y1343" s="330"/>
      <c r="Z1343" s="330"/>
      <c r="AA1343" s="330"/>
      <c r="AB1343" s="330"/>
      <c r="AC1343" s="330"/>
      <c r="AD1343" s="330"/>
      <c r="AE1343" s="330"/>
      <c r="AF1343" s="330"/>
      <c r="AG1343" s="330"/>
      <c r="AH1343" s="330"/>
      <c r="AI1343" s="330"/>
      <c r="AJ1343" s="330"/>
      <c r="AK1343" s="330"/>
      <c r="AL1343" s="330"/>
      <c r="AM1343" s="330"/>
      <c r="AN1343" s="330"/>
      <c r="AO1343" s="330"/>
      <c r="AP1343" s="330"/>
      <c r="AQ1343" s="330"/>
      <c r="AR1343" s="330"/>
      <c r="AS1343" s="330"/>
      <c r="AT1343" s="330"/>
      <c r="AU1343" s="330"/>
      <c r="AV1343" s="330"/>
    </row>
    <row r="1344" spans="1:263" hidden="1">
      <c r="A1344" s="222" t="s">
        <v>6</v>
      </c>
      <c r="B1344" s="170" t="s">
        <v>1689</v>
      </c>
      <c r="C1344" s="170" t="s">
        <v>1690</v>
      </c>
      <c r="D1344" s="221" t="s">
        <v>1692</v>
      </c>
      <c r="E1344" s="225">
        <v>1154235756</v>
      </c>
      <c r="F1344" s="120" t="s">
        <v>130</v>
      </c>
      <c r="G1344" s="85">
        <v>3</v>
      </c>
      <c r="H1344" s="85">
        <v>6</v>
      </c>
      <c r="I1344" s="120" t="s">
        <v>53</v>
      </c>
      <c r="J1344" s="318"/>
      <c r="K1344" s="405"/>
      <c r="L1344" s="330"/>
      <c r="M1344" s="330"/>
      <c r="N1344" s="330"/>
      <c r="O1344" s="330"/>
      <c r="P1344" s="330"/>
      <c r="Q1344" s="330"/>
      <c r="R1344" s="330"/>
      <c r="S1344" s="330"/>
      <c r="T1344" s="330"/>
      <c r="U1344" s="330"/>
      <c r="V1344" s="330"/>
      <c r="W1344" s="330"/>
      <c r="X1344" s="330"/>
      <c r="Y1344" s="330"/>
      <c r="Z1344" s="330"/>
      <c r="AA1344" s="330"/>
      <c r="AB1344" s="330"/>
      <c r="AC1344" s="330"/>
      <c r="AD1344" s="330"/>
      <c r="AE1344" s="330"/>
      <c r="AF1344" s="330"/>
      <c r="AG1344" s="330"/>
      <c r="AH1344" s="330"/>
      <c r="AI1344" s="330"/>
      <c r="AJ1344" s="330"/>
      <c r="AK1344" s="330"/>
      <c r="AL1344" s="330"/>
      <c r="AM1344" s="330"/>
      <c r="AN1344" s="330"/>
      <c r="AO1344" s="330"/>
      <c r="AP1344" s="330"/>
      <c r="AQ1344" s="330"/>
      <c r="AR1344" s="330"/>
      <c r="AS1344" s="330"/>
      <c r="AT1344" s="330"/>
      <c r="AU1344" s="330"/>
      <c r="AV1344" s="330"/>
    </row>
    <row r="1345" spans="1:263" hidden="1">
      <c r="A1345" s="222" t="s">
        <v>6</v>
      </c>
      <c r="B1345" s="170" t="s">
        <v>1689</v>
      </c>
      <c r="C1345" s="170" t="s">
        <v>1690</v>
      </c>
      <c r="D1345" s="221" t="s">
        <v>1693</v>
      </c>
      <c r="E1345" s="225">
        <v>2270429208</v>
      </c>
      <c r="F1345" s="223" t="s">
        <v>60</v>
      </c>
      <c r="G1345" s="226">
        <v>4</v>
      </c>
      <c r="H1345" s="226">
        <v>6</v>
      </c>
      <c r="I1345" s="120" t="s">
        <v>53</v>
      </c>
      <c r="J1345" s="227" t="s">
        <v>64</v>
      </c>
      <c r="K1345" s="193"/>
      <c r="L1345" s="172"/>
      <c r="M1345" s="172"/>
      <c r="N1345" s="172"/>
      <c r="O1345" s="172"/>
      <c r="P1345" s="172"/>
      <c r="Q1345" s="172"/>
      <c r="R1345" s="172"/>
      <c r="S1345" s="172"/>
      <c r="T1345" s="172"/>
      <c r="U1345" s="172"/>
      <c r="V1345" s="172"/>
      <c r="W1345" s="172"/>
      <c r="X1345" s="172"/>
      <c r="Y1345" s="172"/>
      <c r="Z1345" s="172"/>
      <c r="AA1345" s="172"/>
      <c r="AB1345" s="172"/>
      <c r="AC1345" s="172"/>
      <c r="AD1345" s="172"/>
      <c r="AE1345" s="172"/>
      <c r="AF1345" s="172"/>
      <c r="AG1345" s="172"/>
      <c r="AH1345" s="172"/>
      <c r="AI1345" s="172"/>
      <c r="AJ1345" s="172"/>
      <c r="AK1345" s="172"/>
      <c r="AL1345" s="172"/>
      <c r="AM1345" s="172"/>
      <c r="AN1345" s="172"/>
      <c r="AO1345" s="172"/>
      <c r="AP1345" s="172"/>
      <c r="AQ1345" s="172"/>
      <c r="AR1345" s="172"/>
      <c r="AS1345" s="172"/>
      <c r="AT1345" s="172"/>
      <c r="AU1345" s="172"/>
      <c r="AV1345" s="172"/>
    </row>
    <row r="1346" spans="1:263" hidden="1">
      <c r="A1346" s="222" t="s">
        <v>6</v>
      </c>
      <c r="B1346" s="170" t="s">
        <v>1689</v>
      </c>
      <c r="C1346" s="170" t="s">
        <v>1690</v>
      </c>
      <c r="D1346" s="221" t="s">
        <v>1694</v>
      </c>
      <c r="E1346" s="225">
        <v>1130682170</v>
      </c>
      <c r="F1346" s="223" t="s">
        <v>48</v>
      </c>
      <c r="G1346" s="226">
        <v>4</v>
      </c>
      <c r="H1346" s="226">
        <v>9</v>
      </c>
      <c r="I1346" s="331" t="s">
        <v>53</v>
      </c>
      <c r="J1346" s="227" t="s">
        <v>1572</v>
      </c>
      <c r="K1346" s="193"/>
      <c r="L1346" s="172"/>
      <c r="M1346" s="172"/>
      <c r="N1346" s="172"/>
      <c r="O1346" s="172"/>
      <c r="P1346" s="172"/>
      <c r="Q1346" s="172"/>
      <c r="R1346" s="172"/>
      <c r="S1346" s="172"/>
      <c r="T1346" s="172"/>
      <c r="U1346" s="172"/>
      <c r="V1346" s="172"/>
      <c r="W1346" s="172"/>
      <c r="X1346" s="172"/>
      <c r="Y1346" s="172"/>
      <c r="Z1346" s="172"/>
      <c r="AA1346" s="172"/>
      <c r="AB1346" s="172"/>
      <c r="AC1346" s="172"/>
      <c r="AD1346" s="172"/>
      <c r="AE1346" s="172"/>
      <c r="AF1346" s="172"/>
      <c r="AG1346" s="172"/>
      <c r="AH1346" s="172"/>
      <c r="AI1346" s="172"/>
      <c r="AJ1346" s="172"/>
      <c r="AK1346" s="172"/>
      <c r="AL1346" s="172"/>
      <c r="AM1346" s="172"/>
      <c r="AN1346" s="172"/>
      <c r="AO1346" s="172"/>
      <c r="AP1346" s="172"/>
      <c r="AQ1346" s="172"/>
      <c r="AR1346" s="172"/>
      <c r="AS1346" s="172"/>
      <c r="AT1346" s="172"/>
      <c r="AU1346" s="172"/>
      <c r="AV1346" s="172"/>
    </row>
    <row r="1347" spans="1:263" hidden="1">
      <c r="A1347" s="222" t="s">
        <v>6</v>
      </c>
      <c r="B1347" s="170" t="s">
        <v>1689</v>
      </c>
      <c r="C1347" s="170" t="s">
        <v>1690</v>
      </c>
      <c r="D1347" s="221" t="s">
        <v>1695</v>
      </c>
      <c r="E1347" s="225">
        <v>252011508</v>
      </c>
      <c r="F1347" s="223" t="s">
        <v>60</v>
      </c>
      <c r="G1347" s="226">
        <v>1</v>
      </c>
      <c r="H1347" s="226">
        <v>1</v>
      </c>
      <c r="I1347" s="222" t="s">
        <v>843</v>
      </c>
      <c r="J1347" s="227" t="s">
        <v>1572</v>
      </c>
      <c r="K1347" s="193"/>
      <c r="L1347" s="172"/>
      <c r="M1347" s="172"/>
      <c r="N1347" s="172"/>
      <c r="O1347" s="172"/>
      <c r="P1347" s="172"/>
      <c r="Q1347" s="172"/>
      <c r="R1347" s="172"/>
      <c r="S1347" s="172"/>
      <c r="T1347" s="172"/>
      <c r="U1347" s="172"/>
      <c r="V1347" s="172"/>
      <c r="W1347" s="172"/>
      <c r="X1347" s="172"/>
      <c r="Y1347" s="172"/>
      <c r="Z1347" s="172"/>
      <c r="AA1347" s="172"/>
      <c r="AB1347" s="172"/>
      <c r="AC1347" s="172"/>
      <c r="AD1347" s="172"/>
      <c r="AE1347" s="172"/>
      <c r="AF1347" s="172"/>
      <c r="AG1347" s="172"/>
      <c r="AH1347" s="172"/>
      <c r="AI1347" s="172"/>
      <c r="AJ1347" s="172"/>
      <c r="AK1347" s="172"/>
      <c r="AL1347" s="172"/>
      <c r="AM1347" s="172"/>
      <c r="AN1347" s="172"/>
      <c r="AO1347" s="172"/>
      <c r="AP1347" s="172"/>
      <c r="AQ1347" s="172"/>
      <c r="AR1347" s="172"/>
      <c r="AS1347" s="172"/>
      <c r="AT1347" s="172"/>
      <c r="AU1347" s="172"/>
      <c r="AV1347" s="172"/>
    </row>
    <row r="1348" spans="1:263" hidden="1">
      <c r="A1348" s="435" t="s">
        <v>6</v>
      </c>
      <c r="B1348" s="183" t="s">
        <v>1689</v>
      </c>
      <c r="C1348" s="170" t="s">
        <v>1690</v>
      </c>
      <c r="D1348" s="441" t="s">
        <v>1696</v>
      </c>
      <c r="E1348" s="254">
        <v>1081140061</v>
      </c>
      <c r="F1348" s="435" t="s">
        <v>56</v>
      </c>
      <c r="G1348" s="444">
        <v>3</v>
      </c>
      <c r="H1348" s="444">
        <v>3</v>
      </c>
      <c r="I1348" s="435"/>
      <c r="J1348" s="255"/>
      <c r="K1348" s="257"/>
      <c r="L1348" s="280"/>
      <c r="M1348" s="280"/>
      <c r="N1348" s="280"/>
      <c r="O1348" s="280"/>
      <c r="P1348" s="280"/>
      <c r="Q1348" s="280"/>
      <c r="R1348" s="280"/>
      <c r="S1348" s="280"/>
      <c r="T1348" s="280"/>
      <c r="U1348" s="280"/>
      <c r="V1348" s="280"/>
      <c r="W1348" s="280"/>
      <c r="X1348" s="280"/>
      <c r="Y1348" s="280"/>
      <c r="Z1348" s="280"/>
      <c r="AA1348" s="280"/>
      <c r="AB1348" s="280"/>
      <c r="AC1348" s="280"/>
      <c r="AD1348" s="280"/>
      <c r="AE1348" s="280"/>
      <c r="AF1348" s="280"/>
      <c r="AG1348" s="280"/>
      <c r="AH1348" s="280"/>
      <c r="AI1348" s="280"/>
      <c r="AJ1348" s="280"/>
      <c r="AK1348" s="280"/>
      <c r="AL1348" s="280"/>
      <c r="AM1348" s="280"/>
      <c r="AN1348" s="280"/>
      <c r="AO1348" s="280"/>
      <c r="AP1348" s="280"/>
      <c r="AQ1348" s="280"/>
      <c r="AR1348" s="280"/>
      <c r="AS1348" s="257"/>
      <c r="AT1348" s="257"/>
      <c r="AU1348" s="257"/>
      <c r="AV1348" s="257"/>
    </row>
    <row r="1349" spans="1:263" s="380" customFormat="1" hidden="1">
      <c r="A1349" s="222" t="s">
        <v>6</v>
      </c>
      <c r="B1349" s="170" t="s">
        <v>1689</v>
      </c>
      <c r="C1349" s="170" t="s">
        <v>1690</v>
      </c>
      <c r="D1349" s="221" t="s">
        <v>1697</v>
      </c>
      <c r="E1349" s="225">
        <v>2134366224</v>
      </c>
      <c r="F1349" s="223" t="s">
        <v>130</v>
      </c>
      <c r="G1349" s="226">
        <v>2</v>
      </c>
      <c r="H1349" s="226">
        <v>6</v>
      </c>
      <c r="I1349" s="331" t="s">
        <v>53</v>
      </c>
      <c r="J1349" s="227" t="s">
        <v>1572</v>
      </c>
      <c r="K1349" s="164"/>
      <c r="L1349" s="195"/>
      <c r="M1349" s="195"/>
      <c r="N1349" s="195"/>
      <c r="O1349" s="195"/>
      <c r="P1349" s="195"/>
      <c r="Q1349" s="195"/>
      <c r="R1349" s="195"/>
      <c r="S1349" s="195"/>
      <c r="T1349" s="195"/>
      <c r="U1349" s="195"/>
      <c r="V1349" s="195"/>
      <c r="W1349" s="195"/>
      <c r="X1349" s="195"/>
      <c r="Y1349" s="195"/>
      <c r="Z1349" s="195"/>
      <c r="AA1349" s="195"/>
      <c r="AB1349" s="195"/>
      <c r="AC1349" s="195"/>
      <c r="AD1349" s="195"/>
      <c r="AE1349" s="195"/>
      <c r="AF1349" s="195"/>
      <c r="AG1349" s="195"/>
      <c r="AH1349" s="195"/>
      <c r="AI1349" s="195"/>
      <c r="AJ1349" s="195"/>
      <c r="AK1349" s="195"/>
      <c r="AL1349" s="195"/>
      <c r="AM1349" s="195"/>
      <c r="AN1349" s="195"/>
      <c r="AO1349" s="195"/>
      <c r="AP1349" s="195"/>
      <c r="AQ1349" s="195"/>
      <c r="AR1349" s="195"/>
      <c r="AS1349" s="195"/>
      <c r="AT1349" s="195"/>
      <c r="AU1349" s="195"/>
      <c r="AV1349" s="195"/>
      <c r="AW1349" s="358"/>
      <c r="AX1349" s="358"/>
      <c r="AY1349" s="358"/>
      <c r="AZ1349" s="358"/>
      <c r="BA1349" s="358"/>
      <c r="BB1349" s="358"/>
      <c r="BC1349" s="358"/>
      <c r="BD1349" s="358"/>
      <c r="BE1349" s="358"/>
      <c r="BF1349" s="358"/>
      <c r="BG1349" s="358"/>
      <c r="BH1349" s="358"/>
      <c r="BI1349" s="358"/>
      <c r="BJ1349" s="358"/>
      <c r="BK1349" s="358"/>
      <c r="BL1349" s="358"/>
      <c r="BM1349" s="358"/>
      <c r="BN1349" s="358"/>
      <c r="BO1349" s="358"/>
      <c r="BP1349" s="358"/>
      <c r="BQ1349" s="358"/>
      <c r="BR1349" s="358"/>
      <c r="BS1349" s="358"/>
      <c r="BT1349" s="358"/>
      <c r="BU1349" s="358"/>
      <c r="BV1349" s="358"/>
      <c r="BW1349" s="358"/>
      <c r="BX1349" s="358"/>
      <c r="BY1349" s="358"/>
      <c r="BZ1349" s="358"/>
      <c r="CA1349" s="358"/>
      <c r="CB1349" s="358"/>
      <c r="CC1349" s="358"/>
      <c r="CD1349" s="358"/>
      <c r="CE1349" s="358"/>
      <c r="CF1349" s="358"/>
      <c r="CG1349" s="358"/>
      <c r="CH1349" s="358"/>
      <c r="CI1349" s="358"/>
      <c r="CJ1349" s="358"/>
      <c r="CK1349" s="358"/>
      <c r="CL1349" s="358"/>
      <c r="CM1349" s="358"/>
      <c r="CN1349" s="358"/>
      <c r="CO1349" s="358"/>
      <c r="CP1349" s="358"/>
      <c r="CQ1349" s="358"/>
      <c r="CR1349" s="358"/>
      <c r="CS1349" s="358"/>
      <c r="CT1349" s="358"/>
      <c r="CU1349" s="358"/>
      <c r="CV1349" s="358"/>
      <c r="CW1349" s="358"/>
      <c r="CX1349" s="358"/>
      <c r="CY1349" s="358"/>
      <c r="CZ1349" s="358"/>
      <c r="DA1349" s="358"/>
      <c r="DB1349" s="358"/>
      <c r="DC1349" s="358"/>
      <c r="DD1349" s="358"/>
      <c r="DE1349" s="358"/>
      <c r="DF1349" s="358"/>
      <c r="DG1349" s="358"/>
      <c r="DH1349" s="358"/>
      <c r="DI1349" s="358"/>
      <c r="DJ1349" s="358"/>
      <c r="DK1349" s="358"/>
      <c r="DL1349" s="358"/>
      <c r="DM1349" s="358"/>
      <c r="DN1349" s="358"/>
      <c r="DO1349" s="358"/>
      <c r="DP1349" s="358"/>
      <c r="DQ1349" s="358"/>
      <c r="DR1349" s="358"/>
      <c r="DS1349" s="358"/>
      <c r="DT1349" s="358"/>
      <c r="DU1349" s="358"/>
      <c r="DV1349" s="358"/>
      <c r="DW1349" s="358"/>
      <c r="DX1349" s="358"/>
      <c r="DY1349" s="358"/>
      <c r="DZ1349" s="358"/>
      <c r="EA1349" s="358"/>
      <c r="EB1349" s="358"/>
      <c r="EC1349" s="358"/>
      <c r="ED1349" s="358"/>
      <c r="EE1349" s="358"/>
      <c r="EF1349" s="358"/>
      <c r="EG1349" s="358"/>
      <c r="EH1349" s="358"/>
      <c r="EI1349" s="358"/>
      <c r="EJ1349" s="358"/>
      <c r="EK1349" s="358"/>
      <c r="EL1349" s="358"/>
      <c r="EM1349" s="358"/>
      <c r="EN1349" s="358"/>
      <c r="EO1349" s="358"/>
      <c r="EP1349" s="358"/>
      <c r="EQ1349" s="358"/>
      <c r="ER1349" s="358"/>
      <c r="ES1349" s="358"/>
      <c r="ET1349" s="358"/>
      <c r="EU1349" s="358"/>
      <c r="EV1349" s="358"/>
      <c r="EW1349" s="358"/>
      <c r="EX1349" s="358"/>
      <c r="EY1349" s="358"/>
      <c r="EZ1349" s="358"/>
      <c r="FA1349" s="358"/>
      <c r="FB1349" s="358"/>
      <c r="FC1349" s="358"/>
      <c r="FD1349" s="358"/>
      <c r="FE1349" s="358"/>
      <c r="FF1349" s="358"/>
      <c r="FG1349" s="358"/>
      <c r="FH1349" s="358"/>
      <c r="FI1349" s="358"/>
      <c r="FJ1349" s="358"/>
      <c r="FK1349" s="358"/>
      <c r="FL1349" s="358"/>
      <c r="FM1349" s="358"/>
      <c r="FN1349" s="358"/>
      <c r="FO1349" s="358"/>
      <c r="FP1349" s="358"/>
      <c r="FQ1349" s="358"/>
      <c r="FR1349" s="358"/>
      <c r="FS1349" s="358"/>
      <c r="FT1349" s="358"/>
      <c r="FU1349" s="358"/>
      <c r="FV1349" s="358"/>
      <c r="FW1349" s="358"/>
      <c r="FX1349" s="358"/>
      <c r="FY1349" s="358"/>
      <c r="FZ1349" s="358"/>
      <c r="GA1349" s="358"/>
      <c r="GB1349" s="358"/>
      <c r="GC1349" s="358"/>
      <c r="GD1349" s="358"/>
      <c r="GE1349" s="358"/>
      <c r="GF1349" s="358"/>
      <c r="GG1349" s="358"/>
      <c r="GH1349" s="358"/>
      <c r="GI1349" s="358"/>
      <c r="GJ1349" s="358"/>
      <c r="GK1349" s="358"/>
      <c r="GL1349" s="358"/>
      <c r="GM1349" s="358"/>
      <c r="GN1349" s="358"/>
      <c r="GO1349" s="358"/>
      <c r="GP1349" s="358"/>
      <c r="GQ1349" s="358"/>
      <c r="GR1349" s="358"/>
      <c r="GS1349" s="358"/>
      <c r="GT1349" s="358"/>
      <c r="GU1349" s="358"/>
      <c r="GV1349" s="358"/>
      <c r="GW1349" s="358"/>
      <c r="GX1349" s="358"/>
      <c r="GY1349" s="358"/>
      <c r="GZ1349" s="358"/>
      <c r="HA1349" s="358"/>
      <c r="HB1349" s="358"/>
      <c r="HC1349" s="358"/>
      <c r="HD1349" s="358"/>
      <c r="HE1349" s="358"/>
      <c r="HF1349" s="358"/>
      <c r="HG1349" s="358"/>
      <c r="HH1349" s="358"/>
      <c r="HI1349" s="358"/>
      <c r="HJ1349" s="358"/>
      <c r="HK1349" s="358"/>
      <c r="HL1349" s="358"/>
      <c r="HM1349" s="358"/>
      <c r="HN1349" s="358"/>
      <c r="HO1349" s="358"/>
      <c r="HP1349" s="358"/>
      <c r="HQ1349" s="358"/>
      <c r="HR1349" s="358"/>
      <c r="HS1349" s="358"/>
      <c r="HT1349" s="358"/>
      <c r="HU1349" s="358"/>
      <c r="HV1349" s="358"/>
      <c r="HW1349" s="358"/>
      <c r="HX1349" s="358"/>
      <c r="HY1349" s="358"/>
      <c r="HZ1349" s="358"/>
      <c r="IA1349" s="358"/>
      <c r="IB1349" s="358"/>
      <c r="IC1349" s="358"/>
      <c r="ID1349" s="358"/>
      <c r="IE1349" s="358"/>
      <c r="IF1349" s="358"/>
      <c r="IG1349" s="358"/>
      <c r="IH1349" s="358"/>
      <c r="II1349" s="358"/>
      <c r="IJ1349" s="358"/>
      <c r="IK1349" s="358"/>
      <c r="IL1349" s="358"/>
      <c r="IM1349" s="358"/>
      <c r="IN1349" s="358"/>
      <c r="IO1349" s="358"/>
      <c r="IP1349" s="358"/>
      <c r="IQ1349" s="358"/>
      <c r="IR1349" s="358"/>
      <c r="IS1349" s="358"/>
      <c r="IT1349" s="358"/>
      <c r="IU1349" s="358"/>
      <c r="IV1349" s="358"/>
      <c r="IW1349" s="358"/>
      <c r="IX1349" s="358"/>
      <c r="IY1349" s="358"/>
      <c r="IZ1349" s="358"/>
      <c r="JA1349" s="358"/>
      <c r="JB1349" s="358"/>
      <c r="JC1349" s="358"/>
    </row>
    <row r="1350" spans="1:263" s="380" customFormat="1" hidden="1">
      <c r="A1350" s="222" t="s">
        <v>6</v>
      </c>
      <c r="B1350" s="170" t="s">
        <v>1689</v>
      </c>
      <c r="C1350" s="170" t="s">
        <v>1690</v>
      </c>
      <c r="D1350" s="221" t="s">
        <v>1698</v>
      </c>
      <c r="E1350" s="260">
        <v>2134366224</v>
      </c>
      <c r="F1350" s="223" t="s">
        <v>60</v>
      </c>
      <c r="G1350" s="226">
        <v>2</v>
      </c>
      <c r="H1350" s="226">
        <v>6</v>
      </c>
      <c r="I1350" s="222" t="s">
        <v>53</v>
      </c>
      <c r="J1350" s="227" t="s">
        <v>1572</v>
      </c>
      <c r="K1350" s="193"/>
      <c r="L1350" s="195"/>
      <c r="M1350" s="195"/>
      <c r="N1350" s="195"/>
      <c r="O1350" s="195"/>
      <c r="P1350" s="195"/>
      <c r="Q1350" s="195"/>
      <c r="R1350" s="195"/>
      <c r="S1350" s="195"/>
      <c r="T1350" s="195"/>
      <c r="U1350" s="195"/>
      <c r="V1350" s="195"/>
      <c r="W1350" s="195"/>
      <c r="X1350" s="195"/>
      <c r="Y1350" s="195"/>
      <c r="Z1350" s="195"/>
      <c r="AA1350" s="195"/>
      <c r="AB1350" s="195"/>
      <c r="AC1350" s="195"/>
      <c r="AD1350" s="195"/>
      <c r="AE1350" s="195"/>
      <c r="AF1350" s="195"/>
      <c r="AG1350" s="195"/>
      <c r="AH1350" s="195"/>
      <c r="AI1350" s="195"/>
      <c r="AJ1350" s="195"/>
      <c r="AK1350" s="195"/>
      <c r="AL1350" s="195"/>
      <c r="AM1350" s="195"/>
      <c r="AN1350" s="195"/>
      <c r="AO1350" s="195"/>
      <c r="AP1350" s="195"/>
      <c r="AQ1350" s="195"/>
      <c r="AR1350" s="195"/>
      <c r="AS1350" s="195"/>
      <c r="AT1350" s="195"/>
      <c r="AU1350" s="195"/>
      <c r="AV1350" s="195"/>
      <c r="AW1350" s="358"/>
      <c r="AX1350" s="358"/>
      <c r="AY1350" s="358"/>
      <c r="AZ1350" s="358"/>
      <c r="BA1350" s="358"/>
      <c r="BB1350" s="358"/>
      <c r="BC1350" s="358"/>
      <c r="BD1350" s="358"/>
      <c r="BE1350" s="358"/>
      <c r="BF1350" s="358"/>
      <c r="BG1350" s="358"/>
      <c r="BH1350" s="358"/>
      <c r="BI1350" s="358"/>
      <c r="BJ1350" s="358"/>
      <c r="BK1350" s="358"/>
      <c r="BL1350" s="358"/>
      <c r="BM1350" s="358"/>
      <c r="BN1350" s="358"/>
      <c r="BO1350" s="358"/>
      <c r="BP1350" s="358"/>
      <c r="BQ1350" s="358"/>
      <c r="BR1350" s="358"/>
      <c r="BS1350" s="358"/>
      <c r="BT1350" s="358"/>
      <c r="BU1350" s="358"/>
      <c r="BV1350" s="358"/>
      <c r="BW1350" s="358"/>
      <c r="BX1350" s="358"/>
      <c r="BY1350" s="358"/>
      <c r="BZ1350" s="358"/>
      <c r="CA1350" s="358"/>
      <c r="CB1350" s="358"/>
      <c r="CC1350" s="358"/>
      <c r="CD1350" s="358"/>
      <c r="CE1350" s="358"/>
      <c r="CF1350" s="358"/>
      <c r="CG1350" s="358"/>
      <c r="CH1350" s="358"/>
      <c r="CI1350" s="358"/>
      <c r="CJ1350" s="358"/>
      <c r="CK1350" s="358"/>
      <c r="CL1350" s="358"/>
      <c r="CM1350" s="358"/>
      <c r="CN1350" s="358"/>
      <c r="CO1350" s="358"/>
      <c r="CP1350" s="358"/>
      <c r="CQ1350" s="358"/>
      <c r="CR1350" s="358"/>
      <c r="CS1350" s="358"/>
      <c r="CT1350" s="358"/>
      <c r="CU1350" s="358"/>
      <c r="CV1350" s="358"/>
      <c r="CW1350" s="358"/>
      <c r="CX1350" s="358"/>
      <c r="CY1350" s="358"/>
      <c r="CZ1350" s="358"/>
      <c r="DA1350" s="358"/>
      <c r="DB1350" s="358"/>
      <c r="DC1350" s="358"/>
      <c r="DD1350" s="358"/>
      <c r="DE1350" s="358"/>
      <c r="DF1350" s="358"/>
      <c r="DG1350" s="358"/>
      <c r="DH1350" s="358"/>
      <c r="DI1350" s="358"/>
      <c r="DJ1350" s="358"/>
      <c r="DK1350" s="358"/>
      <c r="DL1350" s="358"/>
      <c r="DM1350" s="358"/>
      <c r="DN1350" s="358"/>
      <c r="DO1350" s="358"/>
      <c r="DP1350" s="358"/>
      <c r="DQ1350" s="358"/>
      <c r="DR1350" s="358"/>
      <c r="DS1350" s="358"/>
      <c r="DT1350" s="358"/>
      <c r="DU1350" s="358"/>
      <c r="DV1350" s="358"/>
      <c r="DW1350" s="358"/>
      <c r="DX1350" s="358"/>
      <c r="DY1350" s="358"/>
      <c r="DZ1350" s="358"/>
      <c r="EA1350" s="358"/>
      <c r="EB1350" s="358"/>
      <c r="EC1350" s="358"/>
      <c r="ED1350" s="358"/>
      <c r="EE1350" s="358"/>
      <c r="EF1350" s="358"/>
      <c r="EG1350" s="358"/>
      <c r="EH1350" s="358"/>
      <c r="EI1350" s="358"/>
      <c r="EJ1350" s="358"/>
      <c r="EK1350" s="358"/>
      <c r="EL1350" s="358"/>
      <c r="EM1350" s="358"/>
      <c r="EN1350" s="358"/>
      <c r="EO1350" s="358"/>
      <c r="EP1350" s="358"/>
      <c r="EQ1350" s="358"/>
      <c r="ER1350" s="358"/>
      <c r="ES1350" s="358"/>
      <c r="ET1350" s="358"/>
      <c r="EU1350" s="358"/>
      <c r="EV1350" s="358"/>
      <c r="EW1350" s="358"/>
      <c r="EX1350" s="358"/>
      <c r="EY1350" s="358"/>
      <c r="EZ1350" s="358"/>
      <c r="FA1350" s="358"/>
      <c r="FB1350" s="358"/>
      <c r="FC1350" s="358"/>
      <c r="FD1350" s="358"/>
      <c r="FE1350" s="358"/>
      <c r="FF1350" s="358"/>
      <c r="FG1350" s="358"/>
      <c r="FH1350" s="358"/>
      <c r="FI1350" s="358"/>
      <c r="FJ1350" s="358"/>
      <c r="FK1350" s="358"/>
      <c r="FL1350" s="358"/>
      <c r="FM1350" s="358"/>
      <c r="FN1350" s="358"/>
      <c r="FO1350" s="358"/>
      <c r="FP1350" s="358"/>
      <c r="FQ1350" s="358"/>
      <c r="FR1350" s="358"/>
      <c r="FS1350" s="358"/>
      <c r="FT1350" s="358"/>
      <c r="FU1350" s="358"/>
      <c r="FV1350" s="358"/>
      <c r="FW1350" s="358"/>
      <c r="FX1350" s="358"/>
      <c r="FY1350" s="358"/>
      <c r="FZ1350" s="358"/>
      <c r="GA1350" s="358"/>
      <c r="GB1350" s="358"/>
      <c r="GC1350" s="358"/>
      <c r="GD1350" s="358"/>
      <c r="GE1350" s="358"/>
      <c r="GF1350" s="358"/>
      <c r="GG1350" s="358"/>
      <c r="GH1350" s="358"/>
      <c r="GI1350" s="358"/>
      <c r="GJ1350" s="358"/>
      <c r="GK1350" s="358"/>
      <c r="GL1350" s="358"/>
      <c r="GM1350" s="358"/>
      <c r="GN1350" s="358"/>
      <c r="GO1350" s="358"/>
      <c r="GP1350" s="358"/>
      <c r="GQ1350" s="358"/>
      <c r="GR1350" s="358"/>
      <c r="GS1350" s="358"/>
      <c r="GT1350" s="358"/>
      <c r="GU1350" s="358"/>
      <c r="GV1350" s="358"/>
      <c r="GW1350" s="358"/>
      <c r="GX1350" s="358"/>
      <c r="GY1350" s="358"/>
      <c r="GZ1350" s="358"/>
      <c r="HA1350" s="358"/>
      <c r="HB1350" s="358"/>
      <c r="HC1350" s="358"/>
      <c r="HD1350" s="358"/>
      <c r="HE1350" s="358"/>
      <c r="HF1350" s="358"/>
      <c r="HG1350" s="358"/>
      <c r="HH1350" s="358"/>
      <c r="HI1350" s="358"/>
      <c r="HJ1350" s="358"/>
      <c r="HK1350" s="358"/>
      <c r="HL1350" s="358"/>
      <c r="HM1350" s="358"/>
      <c r="HN1350" s="358"/>
      <c r="HO1350" s="358"/>
      <c r="HP1350" s="358"/>
      <c r="HQ1350" s="358"/>
      <c r="HR1350" s="358"/>
      <c r="HS1350" s="358"/>
      <c r="HT1350" s="358"/>
      <c r="HU1350" s="358"/>
      <c r="HV1350" s="358"/>
      <c r="HW1350" s="358"/>
      <c r="HX1350" s="358"/>
      <c r="HY1350" s="358"/>
      <c r="HZ1350" s="358"/>
      <c r="IA1350" s="358"/>
      <c r="IB1350" s="358"/>
      <c r="IC1350" s="358"/>
      <c r="ID1350" s="358"/>
      <c r="IE1350" s="358"/>
      <c r="IF1350" s="358"/>
      <c r="IG1350" s="358"/>
      <c r="IH1350" s="358"/>
      <c r="II1350" s="358"/>
      <c r="IJ1350" s="358"/>
      <c r="IK1350" s="358"/>
      <c r="IL1350" s="358"/>
      <c r="IM1350" s="358"/>
      <c r="IN1350" s="358"/>
      <c r="IO1350" s="358"/>
      <c r="IP1350" s="358"/>
      <c r="IQ1350" s="358"/>
      <c r="IR1350" s="358"/>
      <c r="IS1350" s="358"/>
      <c r="IT1350" s="358"/>
      <c r="IU1350" s="358"/>
      <c r="IV1350" s="358"/>
      <c r="IW1350" s="358"/>
      <c r="IX1350" s="358"/>
      <c r="IY1350" s="358"/>
      <c r="IZ1350" s="358"/>
      <c r="JA1350" s="358"/>
      <c r="JB1350" s="358"/>
      <c r="JC1350" s="358"/>
    </row>
    <row r="1351" spans="1:263" hidden="1">
      <c r="A1351" s="222" t="s">
        <v>6</v>
      </c>
      <c r="B1351" s="170" t="s">
        <v>1689</v>
      </c>
      <c r="C1351" s="170" t="s">
        <v>1690</v>
      </c>
      <c r="D1351" s="221" t="s">
        <v>1699</v>
      </c>
      <c r="E1351" s="260">
        <v>1153693708</v>
      </c>
      <c r="F1351" s="223" t="s">
        <v>60</v>
      </c>
      <c r="G1351" s="226">
        <v>4</v>
      </c>
      <c r="H1351" s="226">
        <v>6</v>
      </c>
      <c r="I1351" s="331" t="s">
        <v>53</v>
      </c>
      <c r="J1351" s="227" t="s">
        <v>1572</v>
      </c>
      <c r="K1351" s="193"/>
      <c r="L1351" s="172"/>
      <c r="M1351" s="172"/>
      <c r="N1351" s="172"/>
      <c r="O1351" s="172"/>
      <c r="P1351" s="172"/>
      <c r="Q1351" s="172"/>
      <c r="R1351" s="172"/>
      <c r="S1351" s="172"/>
      <c r="T1351" s="172"/>
      <c r="U1351" s="172"/>
      <c r="V1351" s="172"/>
      <c r="W1351" s="172"/>
      <c r="X1351" s="172"/>
      <c r="Y1351" s="172"/>
      <c r="Z1351" s="172"/>
      <c r="AA1351" s="172"/>
      <c r="AB1351" s="172"/>
      <c r="AC1351" s="172"/>
      <c r="AD1351" s="172"/>
      <c r="AE1351" s="172"/>
      <c r="AF1351" s="172"/>
      <c r="AG1351" s="172"/>
      <c r="AH1351" s="172"/>
      <c r="AI1351" s="172"/>
      <c r="AJ1351" s="172"/>
      <c r="AK1351" s="172"/>
      <c r="AL1351" s="172"/>
      <c r="AM1351" s="172"/>
      <c r="AN1351" s="172"/>
      <c r="AO1351" s="172"/>
      <c r="AP1351" s="172"/>
      <c r="AQ1351" s="172"/>
      <c r="AR1351" s="172"/>
      <c r="AS1351" s="172"/>
      <c r="AT1351" s="172"/>
      <c r="AU1351" s="172"/>
      <c r="AV1351" s="172"/>
      <c r="AW1351" s="163"/>
    </row>
    <row r="1352" spans="1:263" hidden="1">
      <c r="A1352" s="222" t="s">
        <v>6</v>
      </c>
      <c r="B1352" s="170" t="s">
        <v>1689</v>
      </c>
      <c r="C1352" s="170" t="s">
        <v>1690</v>
      </c>
      <c r="D1352" s="221" t="s">
        <v>1700</v>
      </c>
      <c r="E1352" s="260">
        <v>1142772480</v>
      </c>
      <c r="F1352" s="223" t="s">
        <v>60</v>
      </c>
      <c r="G1352" s="226">
        <v>2</v>
      </c>
      <c r="H1352" s="226">
        <v>9</v>
      </c>
      <c r="I1352" s="222" t="s">
        <v>53</v>
      </c>
      <c r="J1352" s="227" t="s">
        <v>1572</v>
      </c>
      <c r="K1352" s="193"/>
      <c r="L1352" s="172"/>
      <c r="M1352" s="172"/>
      <c r="N1352" s="172"/>
      <c r="O1352" s="172"/>
      <c r="P1352" s="172"/>
      <c r="Q1352" s="172"/>
      <c r="R1352" s="172"/>
      <c r="S1352" s="172"/>
      <c r="T1352" s="172"/>
      <c r="U1352" s="172"/>
      <c r="V1352" s="172"/>
      <c r="W1352" s="172"/>
      <c r="X1352" s="172"/>
      <c r="Y1352" s="172"/>
      <c r="Z1352" s="172"/>
      <c r="AA1352" s="172"/>
      <c r="AB1352" s="172"/>
      <c r="AC1352" s="172"/>
      <c r="AD1352" s="172"/>
      <c r="AE1352" s="172"/>
      <c r="AF1352" s="172"/>
      <c r="AG1352" s="172"/>
      <c r="AH1352" s="172"/>
      <c r="AI1352" s="172"/>
      <c r="AJ1352" s="172"/>
      <c r="AK1352" s="172"/>
      <c r="AL1352" s="172"/>
      <c r="AM1352" s="172"/>
      <c r="AN1352" s="172"/>
      <c r="AO1352" s="172"/>
      <c r="AP1352" s="172"/>
      <c r="AQ1352" s="172"/>
      <c r="AR1352" s="172"/>
      <c r="AS1352" s="172"/>
      <c r="AT1352" s="172"/>
      <c r="AU1352" s="172"/>
      <c r="AV1352" s="172"/>
      <c r="AW1352" s="163"/>
    </row>
    <row r="1353" spans="1:263" hidden="1">
      <c r="A1353" s="115" t="s">
        <v>6</v>
      </c>
      <c r="B1353" s="116" t="s">
        <v>1689</v>
      </c>
      <c r="C1353" s="115" t="s">
        <v>1690</v>
      </c>
      <c r="D1353" s="186" t="s">
        <v>1701</v>
      </c>
      <c r="E1353" s="183">
        <v>1142789542</v>
      </c>
      <c r="F1353" s="209" t="s">
        <v>60</v>
      </c>
      <c r="G1353" s="186">
        <v>4</v>
      </c>
      <c r="H1353" s="186">
        <v>8</v>
      </c>
      <c r="I1353" s="183" t="s">
        <v>53</v>
      </c>
      <c r="J1353" s="114" t="s">
        <v>1572</v>
      </c>
      <c r="AW1353" s="163"/>
    </row>
    <row r="1354" spans="1:263" s="153" customFormat="1" hidden="1">
      <c r="A1354" s="222" t="s">
        <v>6</v>
      </c>
      <c r="B1354" s="170" t="s">
        <v>1702</v>
      </c>
      <c r="C1354" s="170" t="s">
        <v>1703</v>
      </c>
      <c r="D1354" s="373" t="s">
        <v>1704</v>
      </c>
      <c r="E1354" s="225">
        <v>1030120222</v>
      </c>
      <c r="F1354" s="120" t="s">
        <v>72</v>
      </c>
      <c r="G1354" s="226">
        <v>4</v>
      </c>
      <c r="H1354" s="226">
        <v>2</v>
      </c>
      <c r="I1354" s="106" t="s">
        <v>53</v>
      </c>
      <c r="J1354" s="227"/>
      <c r="K1354" s="193"/>
      <c r="L1354" s="195"/>
      <c r="M1354" s="195"/>
      <c r="N1354" s="195"/>
      <c r="O1354" s="195"/>
      <c r="P1354" s="195"/>
      <c r="Q1354" s="195"/>
      <c r="R1354" s="195"/>
      <c r="S1354" s="195"/>
      <c r="T1354" s="195"/>
      <c r="U1354" s="195"/>
      <c r="V1354" s="195"/>
      <c r="W1354" s="195"/>
      <c r="X1354" s="195"/>
      <c r="Y1354" s="195"/>
      <c r="Z1354" s="195"/>
      <c r="AA1354" s="195"/>
      <c r="AB1354" s="195"/>
      <c r="AC1354" s="195"/>
      <c r="AD1354" s="195"/>
      <c r="AE1354" s="195"/>
      <c r="AF1354" s="195"/>
      <c r="AG1354" s="195"/>
      <c r="AH1354" s="195"/>
      <c r="AI1354" s="195"/>
      <c r="AJ1354" s="195"/>
      <c r="AK1354" s="195"/>
      <c r="AL1354" s="195"/>
      <c r="AM1354" s="195"/>
      <c r="AN1354" s="195"/>
      <c r="AO1354" s="195"/>
      <c r="AP1354" s="195"/>
      <c r="AQ1354" s="195"/>
      <c r="AR1354" s="195"/>
      <c r="AS1354" s="195"/>
      <c r="AT1354" s="195"/>
      <c r="AU1354" s="195"/>
      <c r="AV1354" s="195"/>
      <c r="AW1354" s="88"/>
      <c r="AX1354" s="88"/>
      <c r="AY1354" s="88"/>
      <c r="AZ1354" s="88"/>
      <c r="BA1354" s="88"/>
      <c r="BB1354" s="88"/>
      <c r="BC1354" s="88"/>
      <c r="BD1354" s="88"/>
      <c r="BE1354" s="88"/>
      <c r="BF1354" s="88"/>
      <c r="BG1354" s="88"/>
      <c r="BH1354" s="88"/>
      <c r="BI1354" s="88"/>
      <c r="BJ1354" s="88"/>
      <c r="BK1354" s="88"/>
      <c r="BL1354" s="88"/>
      <c r="BM1354" s="88"/>
      <c r="BN1354" s="88"/>
      <c r="BO1354" s="88"/>
      <c r="BP1354" s="88"/>
      <c r="BQ1354" s="88"/>
      <c r="BR1354" s="88"/>
      <c r="BS1354" s="88"/>
      <c r="BT1354" s="88"/>
      <c r="BU1354" s="88"/>
      <c r="BV1354" s="88"/>
      <c r="BW1354" s="88"/>
      <c r="BX1354" s="88"/>
      <c r="BY1354" s="88"/>
      <c r="BZ1354" s="88"/>
      <c r="CA1354" s="88"/>
      <c r="CB1354" s="88"/>
      <c r="CC1354" s="88"/>
      <c r="CD1354" s="88"/>
      <c r="CE1354" s="88"/>
      <c r="CF1354" s="88"/>
      <c r="CG1354" s="88"/>
      <c r="CH1354" s="88"/>
      <c r="CI1354" s="88"/>
      <c r="CJ1354" s="88"/>
      <c r="CK1354" s="88"/>
      <c r="CL1354" s="88"/>
      <c r="CM1354" s="88"/>
      <c r="CN1354" s="88"/>
      <c r="CO1354" s="88"/>
      <c r="CP1354" s="88"/>
      <c r="CQ1354" s="88"/>
      <c r="CR1354" s="88"/>
      <c r="CS1354" s="88"/>
      <c r="CT1354" s="88"/>
      <c r="CU1354" s="88"/>
      <c r="CV1354" s="88"/>
      <c r="CW1354" s="88"/>
      <c r="CX1354" s="88"/>
      <c r="CY1354" s="88"/>
      <c r="CZ1354" s="88"/>
      <c r="DA1354" s="88"/>
      <c r="DB1354" s="88"/>
      <c r="DC1354" s="88"/>
      <c r="DD1354" s="88"/>
      <c r="DE1354" s="88"/>
      <c r="DF1354" s="88"/>
      <c r="DG1354" s="88"/>
      <c r="DH1354" s="88"/>
      <c r="DI1354" s="88"/>
      <c r="DJ1354" s="88"/>
      <c r="DK1354" s="88"/>
      <c r="DL1354" s="88"/>
      <c r="DM1354" s="88"/>
      <c r="DN1354" s="88"/>
      <c r="DO1354" s="88"/>
      <c r="DP1354" s="88"/>
      <c r="DQ1354" s="88"/>
      <c r="DR1354" s="88"/>
      <c r="DS1354" s="88"/>
      <c r="DT1354" s="88"/>
      <c r="DU1354" s="88"/>
      <c r="DV1354" s="88"/>
      <c r="DW1354" s="88"/>
      <c r="DX1354" s="88"/>
      <c r="DY1354" s="88"/>
      <c r="DZ1354" s="88"/>
      <c r="EA1354" s="88"/>
      <c r="EB1354" s="88"/>
      <c r="EC1354" s="88"/>
      <c r="ED1354" s="88"/>
      <c r="EE1354" s="88"/>
      <c r="EF1354" s="88"/>
      <c r="EG1354" s="88"/>
      <c r="EH1354" s="88"/>
      <c r="EI1354" s="88"/>
      <c r="EJ1354" s="88"/>
      <c r="EK1354" s="88"/>
      <c r="EL1354" s="88"/>
      <c r="EM1354" s="88"/>
      <c r="EN1354" s="88"/>
      <c r="EO1354" s="88"/>
      <c r="EP1354" s="88"/>
      <c r="EQ1354" s="88"/>
      <c r="ER1354" s="88"/>
      <c r="ES1354" s="88"/>
      <c r="ET1354" s="88"/>
      <c r="EU1354" s="88"/>
      <c r="EV1354" s="88"/>
      <c r="EW1354" s="88"/>
      <c r="EX1354" s="88"/>
      <c r="EY1354" s="88"/>
      <c r="EZ1354" s="88"/>
      <c r="FA1354" s="88"/>
      <c r="FB1354" s="88"/>
      <c r="FC1354" s="88"/>
      <c r="FD1354" s="88"/>
      <c r="FE1354" s="88"/>
      <c r="FF1354" s="88"/>
      <c r="FG1354" s="88"/>
      <c r="FH1354" s="88"/>
      <c r="FI1354" s="88"/>
      <c r="FJ1354" s="88"/>
      <c r="FK1354" s="88"/>
      <c r="FL1354" s="88"/>
      <c r="FM1354" s="88"/>
      <c r="FN1354" s="88"/>
      <c r="FO1354" s="88"/>
      <c r="FP1354" s="88"/>
      <c r="FQ1354" s="88"/>
      <c r="FR1354" s="88"/>
      <c r="FS1354" s="88"/>
      <c r="FT1354" s="88"/>
      <c r="FU1354" s="88"/>
      <c r="FV1354" s="88"/>
      <c r="FW1354" s="88"/>
      <c r="FX1354" s="88"/>
      <c r="FY1354" s="88"/>
      <c r="FZ1354" s="88"/>
      <c r="GA1354" s="88"/>
      <c r="GB1354" s="88"/>
      <c r="GC1354" s="88"/>
      <c r="GD1354" s="88"/>
      <c r="GE1354" s="88"/>
      <c r="GF1354" s="88"/>
      <c r="GG1354" s="88"/>
      <c r="GH1354" s="88"/>
      <c r="GI1354" s="88"/>
      <c r="GJ1354" s="88"/>
      <c r="GK1354" s="88"/>
      <c r="GL1354" s="88"/>
      <c r="GM1354" s="88"/>
      <c r="GN1354" s="88"/>
      <c r="GO1354" s="88"/>
      <c r="GP1354" s="88"/>
      <c r="GQ1354" s="88"/>
      <c r="GR1354" s="88"/>
      <c r="GS1354" s="88"/>
      <c r="GT1354" s="88"/>
      <c r="GU1354" s="88"/>
      <c r="GV1354" s="88"/>
      <c r="GW1354" s="88"/>
      <c r="GX1354" s="88"/>
      <c r="GY1354" s="88"/>
      <c r="GZ1354" s="88"/>
      <c r="HA1354" s="88"/>
      <c r="HB1354" s="88"/>
      <c r="HC1354" s="88"/>
      <c r="HD1354" s="88"/>
      <c r="HE1354" s="88"/>
      <c r="HF1354" s="88"/>
      <c r="HG1354" s="88"/>
      <c r="HH1354" s="88"/>
      <c r="HI1354" s="88"/>
      <c r="HJ1354" s="88"/>
      <c r="HK1354" s="88"/>
      <c r="HL1354" s="88"/>
      <c r="HM1354" s="88"/>
      <c r="HN1354" s="88"/>
      <c r="HO1354" s="88"/>
      <c r="HP1354" s="88"/>
      <c r="HQ1354" s="88"/>
      <c r="HR1354" s="88"/>
      <c r="HS1354" s="88"/>
      <c r="HT1354" s="88"/>
      <c r="HU1354" s="88"/>
      <c r="HV1354" s="88"/>
      <c r="HW1354" s="88"/>
      <c r="HX1354" s="88"/>
      <c r="HY1354" s="88"/>
      <c r="HZ1354" s="88"/>
      <c r="IA1354" s="88"/>
      <c r="IB1354" s="88"/>
      <c r="IC1354" s="88"/>
      <c r="ID1354" s="88"/>
      <c r="IE1354" s="88"/>
      <c r="IF1354" s="88"/>
      <c r="IG1354" s="88"/>
      <c r="IH1354" s="88"/>
      <c r="II1354" s="88"/>
      <c r="IJ1354" s="88"/>
      <c r="IK1354" s="88"/>
      <c r="IL1354" s="88"/>
      <c r="IM1354" s="88"/>
      <c r="IN1354" s="88"/>
      <c r="IO1354" s="88"/>
      <c r="IP1354" s="88"/>
      <c r="IQ1354" s="88"/>
      <c r="IR1354" s="88"/>
      <c r="IS1354" s="88"/>
      <c r="IT1354" s="88"/>
      <c r="IU1354" s="88"/>
      <c r="IV1354" s="88"/>
      <c r="IW1354" s="88"/>
      <c r="IX1354" s="88"/>
      <c r="IY1354" s="88"/>
      <c r="IZ1354" s="88"/>
      <c r="JA1354" s="88"/>
      <c r="JB1354" s="88"/>
      <c r="JC1354" s="88"/>
    </row>
    <row r="1355" spans="1:263" hidden="1">
      <c r="A1355" s="222" t="s">
        <v>6</v>
      </c>
      <c r="B1355" s="170" t="s">
        <v>1702</v>
      </c>
      <c r="C1355" s="170" t="s">
        <v>1703</v>
      </c>
      <c r="D1355" s="373" t="s">
        <v>1705</v>
      </c>
      <c r="E1355" s="225">
        <v>1030120222</v>
      </c>
      <c r="F1355" s="120" t="s">
        <v>72</v>
      </c>
      <c r="G1355" s="226">
        <v>4</v>
      </c>
      <c r="H1355" s="226">
        <v>3</v>
      </c>
      <c r="I1355" s="106" t="s">
        <v>53</v>
      </c>
      <c r="J1355" s="227" t="s">
        <v>1572</v>
      </c>
      <c r="K1355" s="228"/>
      <c r="L1355" s="172"/>
      <c r="M1355" s="172"/>
      <c r="N1355" s="172"/>
      <c r="O1355" s="172"/>
      <c r="P1355" s="172"/>
      <c r="Q1355" s="172"/>
      <c r="R1355" s="172"/>
      <c r="S1355" s="172"/>
      <c r="T1355" s="172"/>
      <c r="U1355" s="172"/>
      <c r="V1355" s="172"/>
      <c r="W1355" s="172"/>
      <c r="X1355" s="172"/>
      <c r="Y1355" s="172"/>
      <c r="Z1355" s="172"/>
      <c r="AA1355" s="172"/>
      <c r="AB1355" s="172"/>
      <c r="AC1355" s="172"/>
      <c r="AD1355" s="172"/>
      <c r="AE1355" s="172"/>
      <c r="AF1355" s="172"/>
      <c r="AG1355" s="172"/>
      <c r="AH1355" s="172"/>
      <c r="AI1355" s="172"/>
      <c r="AJ1355" s="172"/>
      <c r="AK1355" s="172"/>
      <c r="AL1355" s="172"/>
      <c r="AM1355" s="172"/>
      <c r="AN1355" s="172"/>
      <c r="AO1355" s="172"/>
      <c r="AP1355" s="172"/>
      <c r="AQ1355" s="172"/>
      <c r="AR1355" s="172"/>
      <c r="AS1355" s="172"/>
      <c r="AT1355" s="172"/>
      <c r="AU1355" s="172"/>
      <c r="AV1355" s="172"/>
      <c r="AW1355" s="163"/>
    </row>
    <row r="1356" spans="1:263" s="89" customFormat="1" hidden="1">
      <c r="A1356" s="222" t="s">
        <v>6</v>
      </c>
      <c r="B1356" s="170" t="s">
        <v>1702</v>
      </c>
      <c r="C1356" s="170" t="s">
        <v>1703</v>
      </c>
      <c r="D1356" s="373" t="s">
        <v>1706</v>
      </c>
      <c r="E1356" s="225">
        <v>1019934056</v>
      </c>
      <c r="F1356" s="223" t="s">
        <v>72</v>
      </c>
      <c r="G1356" s="226">
        <v>4</v>
      </c>
      <c r="H1356" s="226">
        <v>7</v>
      </c>
      <c r="I1356" s="331" t="s">
        <v>53</v>
      </c>
      <c r="J1356" s="227" t="s">
        <v>1572</v>
      </c>
      <c r="K1356" s="193"/>
      <c r="L1356" s="195"/>
      <c r="M1356" s="195"/>
      <c r="N1356" s="195"/>
      <c r="O1356" s="195"/>
      <c r="P1356" s="195"/>
      <c r="Q1356" s="195"/>
      <c r="R1356" s="195"/>
      <c r="S1356" s="195"/>
      <c r="T1356" s="195"/>
      <c r="U1356" s="195"/>
      <c r="V1356" s="195"/>
      <c r="W1356" s="195"/>
      <c r="X1356" s="195"/>
      <c r="Y1356" s="195"/>
      <c r="Z1356" s="195"/>
      <c r="AA1356" s="195"/>
      <c r="AB1356" s="195"/>
      <c r="AC1356" s="195"/>
      <c r="AD1356" s="195"/>
      <c r="AE1356" s="195"/>
      <c r="AF1356" s="195"/>
      <c r="AG1356" s="195"/>
      <c r="AH1356" s="195"/>
      <c r="AI1356" s="195"/>
      <c r="AJ1356" s="195"/>
      <c r="AK1356" s="195"/>
      <c r="AL1356" s="195"/>
      <c r="AM1356" s="195"/>
      <c r="AN1356" s="195"/>
      <c r="AO1356" s="195"/>
      <c r="AP1356" s="195"/>
      <c r="AQ1356" s="195"/>
      <c r="AR1356" s="195"/>
      <c r="AS1356" s="195"/>
      <c r="AT1356" s="195"/>
      <c r="AU1356" s="195"/>
      <c r="AV1356" s="195"/>
      <c r="AW1356" s="88"/>
      <c r="AX1356" s="88"/>
      <c r="AY1356" s="88"/>
      <c r="AZ1356" s="88"/>
      <c r="BA1356" s="88"/>
      <c r="BB1356" s="88"/>
      <c r="BC1356" s="88"/>
      <c r="BD1356" s="88"/>
      <c r="BE1356" s="88"/>
      <c r="BF1356" s="88"/>
      <c r="BG1356" s="88"/>
      <c r="BH1356" s="88"/>
      <c r="BI1356" s="88"/>
      <c r="BJ1356" s="88"/>
      <c r="BK1356" s="88"/>
      <c r="BL1356" s="88"/>
      <c r="BM1356" s="88"/>
      <c r="BN1356" s="88"/>
      <c r="BO1356" s="88"/>
      <c r="BP1356" s="88"/>
      <c r="BQ1356" s="88"/>
      <c r="BR1356" s="88"/>
      <c r="BS1356" s="88"/>
      <c r="BT1356" s="88"/>
      <c r="BU1356" s="88"/>
      <c r="BV1356" s="88"/>
      <c r="BW1356" s="88"/>
      <c r="BX1356" s="88"/>
      <c r="BY1356" s="88"/>
      <c r="BZ1356" s="88"/>
      <c r="CA1356" s="88"/>
      <c r="CB1356" s="88"/>
      <c r="CC1356" s="88"/>
      <c r="CD1356" s="88"/>
      <c r="CE1356" s="88"/>
      <c r="CF1356" s="88"/>
      <c r="CG1356" s="88"/>
      <c r="CH1356" s="88"/>
      <c r="CI1356" s="88"/>
      <c r="CJ1356" s="88"/>
      <c r="CK1356" s="88"/>
      <c r="CL1356" s="88"/>
      <c r="CM1356" s="88"/>
      <c r="CN1356" s="88"/>
      <c r="CO1356" s="88"/>
      <c r="CP1356" s="88"/>
      <c r="CQ1356" s="88"/>
      <c r="CR1356" s="88"/>
      <c r="CS1356" s="88"/>
      <c r="CT1356" s="88"/>
      <c r="CU1356" s="88"/>
      <c r="CV1356" s="88"/>
      <c r="CW1356" s="88"/>
      <c r="CX1356" s="88"/>
      <c r="CY1356" s="88"/>
      <c r="CZ1356" s="88"/>
      <c r="DA1356" s="88"/>
      <c r="DB1356" s="88"/>
      <c r="DC1356" s="88"/>
      <c r="DD1356" s="88"/>
      <c r="DE1356" s="88"/>
      <c r="DF1356" s="88"/>
      <c r="DG1356" s="88"/>
      <c r="DH1356" s="88"/>
      <c r="DI1356" s="88"/>
      <c r="DJ1356" s="88"/>
      <c r="DK1356" s="88"/>
      <c r="DL1356" s="88"/>
      <c r="DM1356" s="88"/>
      <c r="DN1356" s="88"/>
      <c r="DO1356" s="88"/>
      <c r="DP1356" s="88"/>
      <c r="DQ1356" s="88"/>
      <c r="DR1356" s="88"/>
      <c r="DS1356" s="88"/>
      <c r="DT1356" s="88"/>
      <c r="DU1356" s="88"/>
      <c r="DV1356" s="88"/>
      <c r="DW1356" s="88"/>
      <c r="DX1356" s="88"/>
      <c r="DY1356" s="88"/>
      <c r="DZ1356" s="88"/>
      <c r="EA1356" s="88"/>
      <c r="EB1356" s="88"/>
      <c r="EC1356" s="88"/>
      <c r="ED1356" s="88"/>
      <c r="EE1356" s="88"/>
      <c r="EF1356" s="88"/>
      <c r="EG1356" s="88"/>
      <c r="EH1356" s="88"/>
      <c r="EI1356" s="88"/>
      <c r="EJ1356" s="88"/>
      <c r="EK1356" s="88"/>
      <c r="EL1356" s="88"/>
      <c r="EM1356" s="88"/>
      <c r="EN1356" s="88"/>
      <c r="EO1356" s="88"/>
      <c r="EP1356" s="88"/>
      <c r="EQ1356" s="88"/>
      <c r="ER1356" s="88"/>
      <c r="ES1356" s="88"/>
      <c r="ET1356" s="88"/>
      <c r="EU1356" s="88"/>
      <c r="EV1356" s="88"/>
      <c r="EW1356" s="88"/>
      <c r="EX1356" s="88"/>
      <c r="EY1356" s="88"/>
      <c r="EZ1356" s="88"/>
      <c r="FA1356" s="88"/>
      <c r="FB1356" s="88"/>
      <c r="FC1356" s="88"/>
      <c r="FD1356" s="88"/>
      <c r="FE1356" s="88"/>
      <c r="FF1356" s="88"/>
      <c r="FG1356" s="88"/>
      <c r="FH1356" s="88"/>
      <c r="FI1356" s="88"/>
      <c r="FJ1356" s="88"/>
      <c r="FK1356" s="88"/>
      <c r="FL1356" s="88"/>
      <c r="FM1356" s="88"/>
      <c r="FN1356" s="88"/>
      <c r="FO1356" s="88"/>
      <c r="FP1356" s="88"/>
      <c r="FQ1356" s="88"/>
      <c r="FR1356" s="88"/>
      <c r="FS1356" s="88"/>
      <c r="FT1356" s="88"/>
      <c r="FU1356" s="88"/>
      <c r="FV1356" s="88"/>
      <c r="FW1356" s="88"/>
      <c r="FX1356" s="88"/>
      <c r="FY1356" s="88"/>
      <c r="FZ1356" s="88"/>
      <c r="GA1356" s="88"/>
      <c r="GB1356" s="88"/>
      <c r="GC1356" s="88"/>
      <c r="GD1356" s="88"/>
      <c r="GE1356" s="88"/>
      <c r="GF1356" s="88"/>
      <c r="GG1356" s="88"/>
      <c r="GH1356" s="88"/>
      <c r="GI1356" s="88"/>
      <c r="GJ1356" s="88"/>
      <c r="GK1356" s="88"/>
      <c r="GL1356" s="88"/>
      <c r="GM1356" s="88"/>
      <c r="GN1356" s="88"/>
      <c r="GO1356" s="88"/>
      <c r="GP1356" s="88"/>
      <c r="GQ1356" s="88"/>
      <c r="GR1356" s="88"/>
      <c r="GS1356" s="88"/>
      <c r="GT1356" s="88"/>
      <c r="GU1356" s="88"/>
      <c r="GV1356" s="88"/>
      <c r="GW1356" s="88"/>
      <c r="GX1356" s="88"/>
      <c r="GY1356" s="88"/>
      <c r="GZ1356" s="88"/>
      <c r="HA1356" s="88"/>
      <c r="HB1356" s="88"/>
      <c r="HC1356" s="88"/>
      <c r="HD1356" s="88"/>
      <c r="HE1356" s="88"/>
      <c r="HF1356" s="88"/>
      <c r="HG1356" s="88"/>
      <c r="HH1356" s="88"/>
      <c r="HI1356" s="88"/>
      <c r="HJ1356" s="88"/>
      <c r="HK1356" s="88"/>
      <c r="HL1356" s="88"/>
      <c r="HM1356" s="88"/>
      <c r="HN1356" s="88"/>
      <c r="HO1356" s="88"/>
      <c r="HP1356" s="88"/>
      <c r="HQ1356" s="88"/>
      <c r="HR1356" s="88"/>
      <c r="HS1356" s="88"/>
      <c r="HT1356" s="88"/>
      <c r="HU1356" s="88"/>
      <c r="HV1356" s="88"/>
      <c r="HW1356" s="88"/>
      <c r="HX1356" s="88"/>
      <c r="HY1356" s="88"/>
      <c r="HZ1356" s="88"/>
      <c r="IA1356" s="88"/>
      <c r="IB1356" s="88"/>
      <c r="IC1356" s="88"/>
      <c r="ID1356" s="88"/>
      <c r="IE1356" s="88"/>
      <c r="IF1356" s="88"/>
      <c r="IG1356" s="88"/>
      <c r="IH1356" s="88"/>
      <c r="II1356" s="88"/>
      <c r="IJ1356" s="88"/>
      <c r="IK1356" s="88"/>
      <c r="IL1356" s="88"/>
      <c r="IM1356" s="88"/>
      <c r="IN1356" s="88"/>
      <c r="IO1356" s="88"/>
      <c r="IP1356" s="88"/>
      <c r="IQ1356" s="88"/>
      <c r="IR1356" s="88"/>
      <c r="IS1356" s="88"/>
      <c r="IT1356" s="88"/>
      <c r="IU1356" s="88"/>
      <c r="IV1356" s="88"/>
      <c r="IW1356" s="88"/>
      <c r="IX1356" s="88"/>
      <c r="IY1356" s="88"/>
      <c r="IZ1356" s="88"/>
      <c r="JA1356" s="88"/>
      <c r="JB1356" s="88"/>
      <c r="JC1356" s="88"/>
    </row>
    <row r="1357" spans="1:263" s="89" customFormat="1" hidden="1">
      <c r="A1357" s="106" t="s">
        <v>6</v>
      </c>
      <c r="B1357" s="170" t="s">
        <v>1702</v>
      </c>
      <c r="C1357" s="170" t="s">
        <v>1703</v>
      </c>
      <c r="D1357" s="369" t="s">
        <v>1707</v>
      </c>
      <c r="E1357" s="135">
        <v>1038128045</v>
      </c>
      <c r="F1357" s="116" t="s">
        <v>72</v>
      </c>
      <c r="G1357" s="117">
        <v>6</v>
      </c>
      <c r="H1357" s="117">
        <v>1</v>
      </c>
      <c r="I1357" s="115" t="s">
        <v>74</v>
      </c>
      <c r="J1357" s="108"/>
      <c r="K1357" s="229"/>
      <c r="L1357" s="195"/>
      <c r="M1357" s="195"/>
      <c r="N1357" s="195"/>
      <c r="O1357" s="195"/>
      <c r="P1357" s="195"/>
      <c r="Q1357" s="195"/>
      <c r="R1357" s="195"/>
      <c r="S1357" s="195"/>
      <c r="T1357" s="195"/>
      <c r="U1357" s="195"/>
      <c r="V1357" s="195"/>
      <c r="W1357" s="195"/>
      <c r="X1357" s="195"/>
      <c r="Y1357" s="195"/>
      <c r="Z1357" s="195"/>
      <c r="AA1357" s="195"/>
      <c r="AB1357" s="195"/>
      <c r="AC1357" s="195"/>
      <c r="AD1357" s="195"/>
      <c r="AE1357" s="195"/>
      <c r="AF1357" s="195"/>
      <c r="AG1357" s="195"/>
      <c r="AH1357" s="195"/>
      <c r="AI1357" s="195"/>
      <c r="AJ1357" s="195"/>
      <c r="AK1357" s="195"/>
      <c r="AL1357" s="195"/>
      <c r="AM1357" s="195"/>
      <c r="AN1357" s="195"/>
      <c r="AO1357" s="195"/>
      <c r="AP1357" s="195"/>
      <c r="AQ1357" s="195"/>
      <c r="AR1357" s="195"/>
      <c r="AS1357" s="195"/>
      <c r="AT1357" s="195"/>
      <c r="AU1357" s="195"/>
      <c r="AV1357" s="195"/>
      <c r="AW1357" s="88"/>
      <c r="AX1357" s="88"/>
      <c r="AY1357" s="88"/>
      <c r="AZ1357" s="88"/>
      <c r="BA1357" s="88"/>
      <c r="BB1357" s="88"/>
      <c r="BC1357" s="88"/>
      <c r="BD1357" s="88"/>
      <c r="BE1357" s="88"/>
      <c r="BF1357" s="88"/>
      <c r="BG1357" s="88"/>
      <c r="BH1357" s="88"/>
      <c r="BI1357" s="88"/>
      <c r="BJ1357" s="88"/>
      <c r="BK1357" s="88"/>
      <c r="BL1357" s="88"/>
      <c r="BM1357" s="88"/>
      <c r="BN1357" s="88"/>
      <c r="BO1357" s="88"/>
      <c r="BP1357" s="88"/>
      <c r="BQ1357" s="88"/>
      <c r="BR1357" s="88"/>
      <c r="BS1357" s="88"/>
      <c r="BT1357" s="88"/>
      <c r="BU1357" s="88"/>
      <c r="BV1357" s="88"/>
      <c r="BW1357" s="88"/>
      <c r="BX1357" s="88"/>
      <c r="BY1357" s="88"/>
      <c r="BZ1357" s="88"/>
      <c r="CA1357" s="88"/>
      <c r="CB1357" s="88"/>
      <c r="CC1357" s="88"/>
      <c r="CD1357" s="88"/>
      <c r="CE1357" s="88"/>
      <c r="CF1357" s="88"/>
      <c r="CG1357" s="88"/>
      <c r="CH1357" s="88"/>
      <c r="CI1357" s="88"/>
      <c r="CJ1357" s="88"/>
      <c r="CK1357" s="88"/>
      <c r="CL1357" s="88"/>
      <c r="CM1357" s="88"/>
      <c r="CN1357" s="88"/>
      <c r="CO1357" s="88"/>
      <c r="CP1357" s="88"/>
      <c r="CQ1357" s="88"/>
      <c r="CR1357" s="88"/>
      <c r="CS1357" s="88"/>
      <c r="CT1357" s="88"/>
      <c r="CU1357" s="88"/>
      <c r="CV1357" s="88"/>
      <c r="CW1357" s="88"/>
      <c r="CX1357" s="88"/>
      <c r="CY1357" s="88"/>
      <c r="CZ1357" s="88"/>
      <c r="DA1357" s="88"/>
      <c r="DB1357" s="88"/>
      <c r="DC1357" s="88"/>
      <c r="DD1357" s="88"/>
      <c r="DE1357" s="88"/>
      <c r="DF1357" s="88"/>
      <c r="DG1357" s="88"/>
      <c r="DH1357" s="88"/>
      <c r="DI1357" s="88"/>
      <c r="DJ1357" s="88"/>
      <c r="DK1357" s="88"/>
      <c r="DL1357" s="88"/>
      <c r="DM1357" s="88"/>
      <c r="DN1357" s="88"/>
      <c r="DO1357" s="88"/>
      <c r="DP1357" s="88"/>
      <c r="DQ1357" s="88"/>
      <c r="DR1357" s="88"/>
      <c r="DS1357" s="88"/>
      <c r="DT1357" s="88"/>
      <c r="DU1357" s="88"/>
      <c r="DV1357" s="88"/>
      <c r="DW1357" s="88"/>
      <c r="DX1357" s="88"/>
      <c r="DY1357" s="88"/>
      <c r="DZ1357" s="88"/>
      <c r="EA1357" s="88"/>
      <c r="EB1357" s="88"/>
      <c r="EC1357" s="88"/>
      <c r="ED1357" s="88"/>
      <c r="EE1357" s="88"/>
      <c r="EF1357" s="88"/>
      <c r="EG1357" s="88"/>
      <c r="EH1357" s="88"/>
      <c r="EI1357" s="88"/>
      <c r="EJ1357" s="88"/>
      <c r="EK1357" s="88"/>
      <c r="EL1357" s="88"/>
      <c r="EM1357" s="88"/>
      <c r="EN1357" s="88"/>
      <c r="EO1357" s="88"/>
      <c r="EP1357" s="88"/>
      <c r="EQ1357" s="88"/>
      <c r="ER1357" s="88"/>
      <c r="ES1357" s="88"/>
      <c r="ET1357" s="88"/>
      <c r="EU1357" s="88"/>
      <c r="EV1357" s="88"/>
      <c r="EW1357" s="88"/>
      <c r="EX1357" s="88"/>
      <c r="EY1357" s="88"/>
      <c r="EZ1357" s="88"/>
      <c r="FA1357" s="88"/>
      <c r="FB1357" s="88"/>
      <c r="FC1357" s="88"/>
      <c r="FD1357" s="88"/>
      <c r="FE1357" s="88"/>
      <c r="FF1357" s="88"/>
      <c r="FG1357" s="88"/>
      <c r="FH1357" s="88"/>
      <c r="FI1357" s="88"/>
      <c r="FJ1357" s="88"/>
      <c r="FK1357" s="88"/>
      <c r="FL1357" s="88"/>
      <c r="FM1357" s="88"/>
      <c r="FN1357" s="88"/>
      <c r="FO1357" s="88"/>
      <c r="FP1357" s="88"/>
      <c r="FQ1357" s="88"/>
      <c r="FR1357" s="88"/>
      <c r="FS1357" s="88"/>
      <c r="FT1357" s="88"/>
      <c r="FU1357" s="88"/>
      <c r="FV1357" s="88"/>
      <c r="FW1357" s="88"/>
      <c r="FX1357" s="88"/>
      <c r="FY1357" s="88"/>
      <c r="FZ1357" s="88"/>
      <c r="GA1357" s="88"/>
      <c r="GB1357" s="88"/>
      <c r="GC1357" s="88"/>
      <c r="GD1357" s="88"/>
      <c r="GE1357" s="88"/>
      <c r="GF1357" s="88"/>
      <c r="GG1357" s="88"/>
      <c r="GH1357" s="88"/>
      <c r="GI1357" s="88"/>
      <c r="GJ1357" s="88"/>
      <c r="GK1357" s="88"/>
      <c r="GL1357" s="88"/>
      <c r="GM1357" s="88"/>
      <c r="GN1357" s="88"/>
      <c r="GO1357" s="88"/>
      <c r="GP1357" s="88"/>
      <c r="GQ1357" s="88"/>
      <c r="GR1357" s="88"/>
      <c r="GS1357" s="88"/>
      <c r="GT1357" s="88"/>
      <c r="GU1357" s="88"/>
      <c r="GV1357" s="88"/>
      <c r="GW1357" s="88"/>
      <c r="GX1357" s="88"/>
      <c r="GY1357" s="88"/>
      <c r="GZ1357" s="88"/>
      <c r="HA1357" s="88"/>
      <c r="HB1357" s="88"/>
      <c r="HC1357" s="88"/>
      <c r="HD1357" s="88"/>
      <c r="HE1357" s="88"/>
      <c r="HF1357" s="88"/>
      <c r="HG1357" s="88"/>
      <c r="HH1357" s="88"/>
      <c r="HI1357" s="88"/>
      <c r="HJ1357" s="88"/>
      <c r="HK1357" s="88"/>
      <c r="HL1357" s="88"/>
      <c r="HM1357" s="88"/>
      <c r="HN1357" s="88"/>
      <c r="HO1357" s="88"/>
      <c r="HP1357" s="88"/>
      <c r="HQ1357" s="88"/>
      <c r="HR1357" s="88"/>
      <c r="HS1357" s="88"/>
      <c r="HT1357" s="88"/>
      <c r="HU1357" s="88"/>
      <c r="HV1357" s="88"/>
      <c r="HW1357" s="88"/>
      <c r="HX1357" s="88"/>
      <c r="HY1357" s="88"/>
      <c r="HZ1357" s="88"/>
      <c r="IA1357" s="88"/>
      <c r="IB1357" s="88"/>
      <c r="IC1357" s="88"/>
      <c r="ID1357" s="88"/>
      <c r="IE1357" s="88"/>
      <c r="IF1357" s="88"/>
      <c r="IG1357" s="88"/>
      <c r="IH1357" s="88"/>
      <c r="II1357" s="88"/>
      <c r="IJ1357" s="88"/>
      <c r="IK1357" s="88"/>
      <c r="IL1357" s="88"/>
      <c r="IM1357" s="88"/>
      <c r="IN1357" s="88"/>
      <c r="IO1357" s="88"/>
      <c r="IP1357" s="88"/>
      <c r="IQ1357" s="88"/>
      <c r="IR1357" s="88"/>
      <c r="IS1357" s="88"/>
      <c r="IT1357" s="88"/>
      <c r="IU1357" s="88"/>
      <c r="IV1357" s="88"/>
      <c r="IW1357" s="88"/>
      <c r="IX1357" s="88"/>
      <c r="IY1357" s="88"/>
      <c r="IZ1357" s="88"/>
      <c r="JA1357" s="88"/>
      <c r="JB1357" s="88"/>
      <c r="JC1357" s="88"/>
    </row>
    <row r="1358" spans="1:263" hidden="1">
      <c r="A1358" s="222" t="s">
        <v>6</v>
      </c>
      <c r="B1358" s="170" t="s">
        <v>1702</v>
      </c>
      <c r="C1358" s="170" t="s">
        <v>1703</v>
      </c>
      <c r="D1358" s="221" t="s">
        <v>1708</v>
      </c>
      <c r="E1358" s="225">
        <v>1022605206</v>
      </c>
      <c r="F1358" s="223" t="s">
        <v>72</v>
      </c>
      <c r="G1358" s="226">
        <v>4</v>
      </c>
      <c r="H1358" s="226">
        <v>24</v>
      </c>
      <c r="I1358" s="331" t="s">
        <v>53</v>
      </c>
      <c r="J1358" s="227" t="s">
        <v>1572</v>
      </c>
      <c r="K1358" s="193"/>
      <c r="L1358" s="172"/>
      <c r="M1358" s="172"/>
      <c r="N1358" s="172"/>
      <c r="O1358" s="172"/>
      <c r="P1358" s="172"/>
      <c r="Q1358" s="172"/>
      <c r="R1358" s="172"/>
      <c r="S1358" s="172"/>
      <c r="T1358" s="172"/>
      <c r="U1358" s="172"/>
      <c r="V1358" s="172"/>
      <c r="W1358" s="172"/>
      <c r="X1358" s="172"/>
      <c r="Y1358" s="172"/>
      <c r="Z1358" s="172"/>
      <c r="AA1358" s="172"/>
      <c r="AB1358" s="172"/>
      <c r="AC1358" s="172"/>
      <c r="AD1358" s="172"/>
      <c r="AE1358" s="172"/>
      <c r="AF1358" s="172"/>
      <c r="AG1358" s="172"/>
      <c r="AH1358" s="172"/>
      <c r="AI1358" s="172"/>
      <c r="AJ1358" s="172"/>
      <c r="AK1358" s="172"/>
      <c r="AL1358" s="172"/>
      <c r="AM1358" s="172"/>
      <c r="AN1358" s="172"/>
      <c r="AO1358" s="172"/>
      <c r="AP1358" s="172"/>
      <c r="AQ1358" s="172"/>
      <c r="AR1358" s="172"/>
      <c r="AS1358" s="172"/>
      <c r="AT1358" s="172"/>
      <c r="AU1358" s="172"/>
      <c r="AV1358" s="172"/>
      <c r="AW1358" s="163"/>
    </row>
    <row r="1359" spans="1:263" s="89" customFormat="1" hidden="1">
      <c r="A1359" s="222" t="s">
        <v>6</v>
      </c>
      <c r="B1359" s="170" t="s">
        <v>1702</v>
      </c>
      <c r="C1359" s="170" t="s">
        <v>1703</v>
      </c>
      <c r="D1359" s="373" t="s">
        <v>1709</v>
      </c>
      <c r="E1359" s="225">
        <v>1004858534</v>
      </c>
      <c r="F1359" s="223" t="s">
        <v>72</v>
      </c>
      <c r="G1359" s="226">
        <v>4</v>
      </c>
      <c r="H1359" s="226">
        <v>7</v>
      </c>
      <c r="I1359" s="331" t="s">
        <v>53</v>
      </c>
      <c r="J1359" s="227" t="s">
        <v>1572</v>
      </c>
      <c r="K1359" s="193"/>
      <c r="L1359" s="195"/>
      <c r="M1359" s="195"/>
      <c r="N1359" s="195"/>
      <c r="O1359" s="195"/>
      <c r="P1359" s="195"/>
      <c r="Q1359" s="195"/>
      <c r="R1359" s="195"/>
      <c r="S1359" s="195"/>
      <c r="T1359" s="195"/>
      <c r="U1359" s="195"/>
      <c r="V1359" s="195"/>
      <c r="W1359" s="195"/>
      <c r="X1359" s="195"/>
      <c r="Y1359" s="195"/>
      <c r="Z1359" s="195"/>
      <c r="AA1359" s="195"/>
      <c r="AB1359" s="195"/>
      <c r="AC1359" s="195"/>
      <c r="AD1359" s="195"/>
      <c r="AE1359" s="195"/>
      <c r="AF1359" s="195"/>
      <c r="AG1359" s="195"/>
      <c r="AH1359" s="195"/>
      <c r="AI1359" s="195"/>
      <c r="AJ1359" s="195"/>
      <c r="AK1359" s="195"/>
      <c r="AL1359" s="195"/>
      <c r="AM1359" s="195"/>
      <c r="AN1359" s="195"/>
      <c r="AO1359" s="195"/>
      <c r="AP1359" s="195"/>
      <c r="AQ1359" s="195"/>
      <c r="AR1359" s="195"/>
      <c r="AS1359" s="195"/>
      <c r="AT1359" s="195"/>
      <c r="AU1359" s="195"/>
      <c r="AV1359" s="195"/>
      <c r="AW1359" s="88"/>
      <c r="AX1359" s="88"/>
      <c r="AY1359" s="88"/>
      <c r="AZ1359" s="88"/>
      <c r="BA1359" s="88"/>
      <c r="BB1359" s="88"/>
      <c r="BC1359" s="88"/>
      <c r="BD1359" s="88"/>
      <c r="BE1359" s="88"/>
      <c r="BF1359" s="88"/>
      <c r="BG1359" s="88"/>
      <c r="BH1359" s="88"/>
      <c r="BI1359" s="88"/>
      <c r="BJ1359" s="88"/>
      <c r="BK1359" s="88"/>
      <c r="BL1359" s="88"/>
      <c r="BM1359" s="88"/>
      <c r="BN1359" s="88"/>
      <c r="BO1359" s="88"/>
      <c r="BP1359" s="88"/>
      <c r="BQ1359" s="88"/>
      <c r="BR1359" s="88"/>
      <c r="BS1359" s="88"/>
      <c r="BT1359" s="88"/>
      <c r="BU1359" s="88"/>
      <c r="BV1359" s="88"/>
      <c r="BW1359" s="88"/>
      <c r="BX1359" s="88"/>
      <c r="BY1359" s="88"/>
      <c r="BZ1359" s="88"/>
      <c r="CA1359" s="88"/>
      <c r="CB1359" s="88"/>
      <c r="CC1359" s="88"/>
      <c r="CD1359" s="88"/>
      <c r="CE1359" s="88"/>
      <c r="CF1359" s="88"/>
      <c r="CG1359" s="88"/>
      <c r="CH1359" s="88"/>
      <c r="CI1359" s="88"/>
      <c r="CJ1359" s="88"/>
      <c r="CK1359" s="88"/>
      <c r="CL1359" s="88"/>
      <c r="CM1359" s="88"/>
      <c r="CN1359" s="88"/>
      <c r="CO1359" s="88"/>
      <c r="CP1359" s="88"/>
      <c r="CQ1359" s="88"/>
      <c r="CR1359" s="88"/>
      <c r="CS1359" s="88"/>
      <c r="CT1359" s="88"/>
      <c r="CU1359" s="88"/>
      <c r="CV1359" s="88"/>
      <c r="CW1359" s="88"/>
      <c r="CX1359" s="88"/>
      <c r="CY1359" s="88"/>
      <c r="CZ1359" s="88"/>
      <c r="DA1359" s="88"/>
      <c r="DB1359" s="88"/>
      <c r="DC1359" s="88"/>
      <c r="DD1359" s="88"/>
      <c r="DE1359" s="88"/>
      <c r="DF1359" s="88"/>
      <c r="DG1359" s="88"/>
      <c r="DH1359" s="88"/>
      <c r="DI1359" s="88"/>
      <c r="DJ1359" s="88"/>
      <c r="DK1359" s="88"/>
      <c r="DL1359" s="88"/>
      <c r="DM1359" s="88"/>
      <c r="DN1359" s="88"/>
      <c r="DO1359" s="88"/>
      <c r="DP1359" s="88"/>
      <c r="DQ1359" s="88"/>
      <c r="DR1359" s="88"/>
      <c r="DS1359" s="88"/>
      <c r="DT1359" s="88"/>
      <c r="DU1359" s="88"/>
      <c r="DV1359" s="88"/>
      <c r="DW1359" s="88"/>
      <c r="DX1359" s="88"/>
      <c r="DY1359" s="88"/>
      <c r="DZ1359" s="88"/>
      <c r="EA1359" s="88"/>
      <c r="EB1359" s="88"/>
      <c r="EC1359" s="88"/>
      <c r="ED1359" s="88"/>
      <c r="EE1359" s="88"/>
      <c r="EF1359" s="88"/>
      <c r="EG1359" s="88"/>
      <c r="EH1359" s="88"/>
      <c r="EI1359" s="88"/>
      <c r="EJ1359" s="88"/>
      <c r="EK1359" s="88"/>
      <c r="EL1359" s="88"/>
      <c r="EM1359" s="88"/>
      <c r="EN1359" s="88"/>
      <c r="EO1359" s="88"/>
      <c r="EP1359" s="88"/>
      <c r="EQ1359" s="88"/>
      <c r="ER1359" s="88"/>
      <c r="ES1359" s="88"/>
      <c r="ET1359" s="88"/>
      <c r="EU1359" s="88"/>
      <c r="EV1359" s="88"/>
      <c r="EW1359" s="88"/>
      <c r="EX1359" s="88"/>
      <c r="EY1359" s="88"/>
      <c r="EZ1359" s="88"/>
      <c r="FA1359" s="88"/>
      <c r="FB1359" s="88"/>
      <c r="FC1359" s="88"/>
      <c r="FD1359" s="88"/>
      <c r="FE1359" s="88"/>
      <c r="FF1359" s="88"/>
      <c r="FG1359" s="88"/>
      <c r="FH1359" s="88"/>
      <c r="FI1359" s="88"/>
      <c r="FJ1359" s="88"/>
      <c r="FK1359" s="88"/>
      <c r="FL1359" s="88"/>
      <c r="FM1359" s="88"/>
      <c r="FN1359" s="88"/>
      <c r="FO1359" s="88"/>
      <c r="FP1359" s="88"/>
      <c r="FQ1359" s="88"/>
      <c r="FR1359" s="88"/>
      <c r="FS1359" s="88"/>
      <c r="FT1359" s="88"/>
      <c r="FU1359" s="88"/>
      <c r="FV1359" s="88"/>
      <c r="FW1359" s="88"/>
      <c r="FX1359" s="88"/>
      <c r="FY1359" s="88"/>
      <c r="FZ1359" s="88"/>
      <c r="GA1359" s="88"/>
      <c r="GB1359" s="88"/>
      <c r="GC1359" s="88"/>
      <c r="GD1359" s="88"/>
      <c r="GE1359" s="88"/>
      <c r="GF1359" s="88"/>
      <c r="GG1359" s="88"/>
      <c r="GH1359" s="88"/>
      <c r="GI1359" s="88"/>
      <c r="GJ1359" s="88"/>
      <c r="GK1359" s="88"/>
      <c r="GL1359" s="88"/>
      <c r="GM1359" s="88"/>
      <c r="GN1359" s="88"/>
      <c r="GO1359" s="88"/>
      <c r="GP1359" s="88"/>
      <c r="GQ1359" s="88"/>
      <c r="GR1359" s="88"/>
      <c r="GS1359" s="88"/>
      <c r="GT1359" s="88"/>
      <c r="GU1359" s="88"/>
      <c r="GV1359" s="88"/>
      <c r="GW1359" s="88"/>
      <c r="GX1359" s="88"/>
      <c r="GY1359" s="88"/>
      <c r="GZ1359" s="88"/>
      <c r="HA1359" s="88"/>
      <c r="HB1359" s="88"/>
      <c r="HC1359" s="88"/>
      <c r="HD1359" s="88"/>
      <c r="HE1359" s="88"/>
      <c r="HF1359" s="88"/>
      <c r="HG1359" s="88"/>
      <c r="HH1359" s="88"/>
      <c r="HI1359" s="88"/>
      <c r="HJ1359" s="88"/>
      <c r="HK1359" s="88"/>
      <c r="HL1359" s="88"/>
      <c r="HM1359" s="88"/>
      <c r="HN1359" s="88"/>
      <c r="HO1359" s="88"/>
      <c r="HP1359" s="88"/>
      <c r="HQ1359" s="88"/>
      <c r="HR1359" s="88"/>
      <c r="HS1359" s="88"/>
      <c r="HT1359" s="88"/>
      <c r="HU1359" s="88"/>
      <c r="HV1359" s="88"/>
      <c r="HW1359" s="88"/>
      <c r="HX1359" s="88"/>
      <c r="HY1359" s="88"/>
      <c r="HZ1359" s="88"/>
      <c r="IA1359" s="88"/>
      <c r="IB1359" s="88"/>
      <c r="IC1359" s="88"/>
      <c r="ID1359" s="88"/>
      <c r="IE1359" s="88"/>
      <c r="IF1359" s="88"/>
      <c r="IG1359" s="88"/>
      <c r="IH1359" s="88"/>
      <c r="II1359" s="88"/>
      <c r="IJ1359" s="88"/>
      <c r="IK1359" s="88"/>
      <c r="IL1359" s="88"/>
      <c r="IM1359" s="88"/>
      <c r="IN1359" s="88"/>
      <c r="IO1359" s="88"/>
      <c r="IP1359" s="88"/>
      <c r="IQ1359" s="88"/>
      <c r="IR1359" s="88"/>
      <c r="IS1359" s="88"/>
      <c r="IT1359" s="88"/>
      <c r="IU1359" s="88"/>
      <c r="IV1359" s="88"/>
      <c r="IW1359" s="88"/>
      <c r="IX1359" s="88"/>
      <c r="IY1359" s="88"/>
      <c r="IZ1359" s="88"/>
      <c r="JA1359" s="88"/>
      <c r="JB1359" s="88"/>
      <c r="JC1359" s="88"/>
    </row>
    <row r="1360" spans="1:263" hidden="1">
      <c r="A1360" s="222" t="s">
        <v>6</v>
      </c>
      <c r="B1360" s="170" t="s">
        <v>1702</v>
      </c>
      <c r="C1360" s="170" t="s">
        <v>1703</v>
      </c>
      <c r="D1360" s="373" t="s">
        <v>1710</v>
      </c>
      <c r="E1360" s="225">
        <v>1046232284</v>
      </c>
      <c r="F1360" s="223" t="s">
        <v>72</v>
      </c>
      <c r="G1360" s="226">
        <v>4</v>
      </c>
      <c r="H1360" s="226">
        <v>3</v>
      </c>
      <c r="I1360" s="120" t="s">
        <v>53</v>
      </c>
      <c r="J1360" s="227" t="s">
        <v>1572</v>
      </c>
      <c r="K1360" s="172"/>
      <c r="L1360" s="172"/>
      <c r="M1360" s="172"/>
      <c r="N1360" s="172"/>
      <c r="O1360" s="172"/>
      <c r="P1360" s="172"/>
      <c r="Q1360" s="172"/>
      <c r="R1360" s="172"/>
      <c r="S1360" s="172"/>
      <c r="T1360" s="172"/>
      <c r="U1360" s="172"/>
      <c r="V1360" s="172"/>
      <c r="W1360" s="172"/>
      <c r="X1360" s="172"/>
      <c r="Y1360" s="172"/>
      <c r="Z1360" s="172"/>
      <c r="AA1360" s="172"/>
      <c r="AB1360" s="172"/>
      <c r="AC1360" s="172"/>
      <c r="AD1360" s="172"/>
      <c r="AE1360" s="172"/>
      <c r="AF1360" s="172"/>
      <c r="AG1360" s="172"/>
      <c r="AH1360" s="172"/>
      <c r="AI1360" s="172"/>
      <c r="AJ1360" s="172"/>
      <c r="AK1360" s="172"/>
      <c r="AL1360" s="172"/>
      <c r="AM1360" s="172"/>
      <c r="AN1360" s="172"/>
      <c r="AO1360" s="172"/>
      <c r="AP1360" s="172"/>
      <c r="AQ1360" s="172"/>
      <c r="AR1360" s="172"/>
      <c r="AS1360" s="172"/>
      <c r="AT1360" s="172"/>
      <c r="AU1360" s="172"/>
      <c r="AV1360" s="172"/>
      <c r="AW1360" s="163"/>
    </row>
    <row r="1361" spans="1:263" hidden="1">
      <c r="A1361" s="222" t="s">
        <v>6</v>
      </c>
      <c r="B1361" s="170" t="s">
        <v>1702</v>
      </c>
      <c r="C1361" s="170" t="s">
        <v>1703</v>
      </c>
      <c r="D1361" s="221" t="s">
        <v>1711</v>
      </c>
      <c r="E1361" s="225">
        <v>1063168460</v>
      </c>
      <c r="F1361" s="223" t="s">
        <v>72</v>
      </c>
      <c r="G1361" s="226">
        <v>4</v>
      </c>
      <c r="H1361" s="226">
        <v>5</v>
      </c>
      <c r="I1361" s="120" t="s">
        <v>53</v>
      </c>
      <c r="J1361" s="227" t="s">
        <v>1572</v>
      </c>
      <c r="K1361" s="193"/>
      <c r="L1361" s="172"/>
      <c r="M1361" s="172"/>
      <c r="N1361" s="172"/>
      <c r="O1361" s="172"/>
      <c r="P1361" s="172"/>
      <c r="Q1361" s="172"/>
      <c r="R1361" s="172"/>
      <c r="S1361" s="172"/>
      <c r="T1361" s="172"/>
      <c r="U1361" s="172"/>
      <c r="V1361" s="172"/>
      <c r="W1361" s="172"/>
      <c r="X1361" s="172"/>
      <c r="Y1361" s="172"/>
      <c r="Z1361" s="172"/>
      <c r="AA1361" s="172"/>
      <c r="AB1361" s="172"/>
      <c r="AC1361" s="172"/>
      <c r="AD1361" s="172"/>
      <c r="AE1361" s="172"/>
      <c r="AF1361" s="172"/>
      <c r="AG1361" s="172"/>
      <c r="AH1361" s="172"/>
      <c r="AI1361" s="172"/>
      <c r="AJ1361" s="172"/>
      <c r="AK1361" s="172"/>
      <c r="AL1361" s="172"/>
      <c r="AM1361" s="172"/>
      <c r="AN1361" s="172"/>
      <c r="AO1361" s="172"/>
      <c r="AP1361" s="172"/>
      <c r="AQ1361" s="172"/>
      <c r="AR1361" s="172"/>
      <c r="AS1361" s="172"/>
      <c r="AT1361" s="172"/>
      <c r="AU1361" s="172"/>
      <c r="AV1361" s="172"/>
      <c r="AW1361" s="163"/>
    </row>
    <row r="1362" spans="1:263" hidden="1">
      <c r="A1362" s="222" t="s">
        <v>6</v>
      </c>
      <c r="B1362" s="170" t="s">
        <v>1702</v>
      </c>
      <c r="C1362" s="170" t="s">
        <v>1703</v>
      </c>
      <c r="D1362" s="221" t="s">
        <v>1712</v>
      </c>
      <c r="E1362" s="225">
        <v>1039515794</v>
      </c>
      <c r="F1362" s="223" t="s">
        <v>89</v>
      </c>
      <c r="G1362" s="226">
        <v>2</v>
      </c>
      <c r="H1362" s="226">
        <v>2</v>
      </c>
      <c r="I1362" s="222" t="s">
        <v>53</v>
      </c>
      <c r="J1362" s="227" t="s">
        <v>1572</v>
      </c>
      <c r="K1362" s="193"/>
      <c r="L1362" s="172"/>
      <c r="M1362" s="172"/>
      <c r="N1362" s="172"/>
      <c r="O1362" s="172"/>
      <c r="P1362" s="172"/>
      <c r="Q1362" s="172"/>
      <c r="R1362" s="172"/>
      <c r="S1362" s="172"/>
      <c r="T1362" s="172"/>
      <c r="U1362" s="172"/>
      <c r="V1362" s="172"/>
      <c r="W1362" s="172"/>
      <c r="X1362" s="172"/>
      <c r="Y1362" s="172"/>
      <c r="Z1362" s="172"/>
      <c r="AA1362" s="172"/>
      <c r="AB1362" s="172"/>
      <c r="AC1362" s="172"/>
      <c r="AD1362" s="172"/>
      <c r="AE1362" s="172"/>
      <c r="AF1362" s="172"/>
      <c r="AG1362" s="172"/>
      <c r="AH1362" s="172"/>
      <c r="AI1362" s="172"/>
      <c r="AJ1362" s="172"/>
      <c r="AK1362" s="172"/>
      <c r="AL1362" s="172"/>
      <c r="AM1362" s="172"/>
      <c r="AN1362" s="172"/>
      <c r="AO1362" s="172"/>
      <c r="AP1362" s="172"/>
      <c r="AQ1362" s="172"/>
      <c r="AR1362" s="172"/>
      <c r="AS1362" s="172"/>
      <c r="AT1362" s="172"/>
      <c r="AU1362" s="172"/>
      <c r="AV1362" s="172"/>
      <c r="AW1362" s="163"/>
    </row>
    <row r="1363" spans="1:263" hidden="1">
      <c r="A1363" s="222" t="s">
        <v>6</v>
      </c>
      <c r="B1363" s="170" t="s">
        <v>1713</v>
      </c>
      <c r="C1363" s="170" t="s">
        <v>1714</v>
      </c>
      <c r="D1363" s="221" t="s">
        <v>1715</v>
      </c>
      <c r="E1363" s="225">
        <v>2123953396</v>
      </c>
      <c r="F1363" s="223" t="s">
        <v>48</v>
      </c>
      <c r="G1363" s="226">
        <v>2</v>
      </c>
      <c r="H1363" s="226">
        <v>5</v>
      </c>
      <c r="I1363" s="331" t="s">
        <v>53</v>
      </c>
      <c r="J1363" s="227" t="s">
        <v>1572</v>
      </c>
      <c r="K1363" s="193"/>
      <c r="L1363" s="172"/>
      <c r="M1363" s="172"/>
      <c r="N1363" s="172"/>
      <c r="O1363" s="172"/>
      <c r="P1363" s="172"/>
      <c r="Q1363" s="172"/>
      <c r="R1363" s="172"/>
      <c r="S1363" s="172"/>
      <c r="T1363" s="172"/>
      <c r="U1363" s="172"/>
      <c r="V1363" s="172"/>
      <c r="W1363" s="172"/>
      <c r="X1363" s="172"/>
      <c r="Y1363" s="172"/>
      <c r="Z1363" s="172"/>
      <c r="AA1363" s="172"/>
      <c r="AB1363" s="172"/>
      <c r="AC1363" s="172"/>
      <c r="AD1363" s="172"/>
      <c r="AE1363" s="172"/>
      <c r="AF1363" s="172"/>
      <c r="AG1363" s="172"/>
      <c r="AH1363" s="172"/>
      <c r="AI1363" s="172"/>
      <c r="AJ1363" s="172"/>
      <c r="AK1363" s="172"/>
      <c r="AL1363" s="172"/>
      <c r="AM1363" s="172"/>
      <c r="AN1363" s="172"/>
      <c r="AO1363" s="172"/>
      <c r="AP1363" s="172"/>
      <c r="AQ1363" s="172"/>
      <c r="AR1363" s="172"/>
      <c r="AS1363" s="172"/>
      <c r="AT1363" s="172"/>
      <c r="AU1363" s="172"/>
      <c r="AV1363" s="172"/>
      <c r="AW1363" s="163"/>
    </row>
    <row r="1364" spans="1:263" hidden="1">
      <c r="A1364" s="222" t="s">
        <v>6</v>
      </c>
      <c r="B1364" s="170" t="s">
        <v>1713</v>
      </c>
      <c r="C1364" s="170" t="s">
        <v>1714</v>
      </c>
      <c r="D1364" s="221" t="s">
        <v>1716</v>
      </c>
      <c r="E1364" s="225">
        <v>2347809944</v>
      </c>
      <c r="F1364" s="223" t="s">
        <v>48</v>
      </c>
      <c r="G1364" s="226">
        <v>2</v>
      </c>
      <c r="H1364" s="226">
        <v>3</v>
      </c>
      <c r="I1364" s="331" t="s">
        <v>53</v>
      </c>
      <c r="J1364" s="227" t="s">
        <v>1572</v>
      </c>
      <c r="K1364" s="193"/>
      <c r="L1364" s="172"/>
      <c r="M1364" s="172"/>
      <c r="N1364" s="172"/>
      <c r="O1364" s="172"/>
      <c r="P1364" s="172"/>
      <c r="Q1364" s="172"/>
      <c r="R1364" s="172"/>
      <c r="S1364" s="172"/>
      <c r="T1364" s="172"/>
      <c r="U1364" s="172"/>
      <c r="V1364" s="172"/>
      <c r="W1364" s="172"/>
      <c r="X1364" s="172"/>
      <c r="Y1364" s="172"/>
      <c r="Z1364" s="172"/>
      <c r="AA1364" s="172"/>
      <c r="AB1364" s="172"/>
      <c r="AC1364" s="172"/>
      <c r="AD1364" s="172"/>
      <c r="AE1364" s="172"/>
      <c r="AF1364" s="172"/>
      <c r="AG1364" s="172"/>
      <c r="AH1364" s="172"/>
      <c r="AI1364" s="172"/>
      <c r="AJ1364" s="172"/>
      <c r="AK1364" s="172"/>
      <c r="AL1364" s="172"/>
      <c r="AM1364" s="172"/>
      <c r="AN1364" s="172"/>
      <c r="AO1364" s="172"/>
      <c r="AP1364" s="172"/>
      <c r="AQ1364" s="172"/>
      <c r="AR1364" s="172"/>
      <c r="AS1364" s="172"/>
      <c r="AT1364" s="172"/>
      <c r="AU1364" s="172"/>
      <c r="AV1364" s="172"/>
      <c r="AW1364" s="163"/>
    </row>
    <row r="1365" spans="1:263" hidden="1">
      <c r="A1365" s="222" t="s">
        <v>6</v>
      </c>
      <c r="B1365" s="170" t="s">
        <v>1713</v>
      </c>
      <c r="C1365" s="170" t="s">
        <v>1714</v>
      </c>
      <c r="D1365" s="221" t="s">
        <v>1717</v>
      </c>
      <c r="E1365" s="225">
        <v>2347089324</v>
      </c>
      <c r="F1365" s="223" t="s">
        <v>48</v>
      </c>
      <c r="G1365" s="226">
        <v>2</v>
      </c>
      <c r="H1365" s="226">
        <v>5</v>
      </c>
      <c r="I1365" s="331" t="s">
        <v>53</v>
      </c>
      <c r="J1365" s="227" t="s">
        <v>1572</v>
      </c>
      <c r="K1365" s="193"/>
      <c r="L1365" s="172"/>
      <c r="M1365" s="172"/>
      <c r="N1365" s="172"/>
      <c r="O1365" s="172"/>
      <c r="P1365" s="172"/>
      <c r="Q1365" s="172"/>
      <c r="R1365" s="172"/>
      <c r="S1365" s="172"/>
      <c r="T1365" s="172"/>
      <c r="U1365" s="172"/>
      <c r="V1365" s="172"/>
      <c r="W1365" s="172"/>
      <c r="X1365" s="172"/>
      <c r="Y1365" s="172"/>
      <c r="Z1365" s="172"/>
      <c r="AA1365" s="172"/>
      <c r="AB1365" s="172"/>
      <c r="AC1365" s="172"/>
      <c r="AD1365" s="172"/>
      <c r="AE1365" s="172"/>
      <c r="AF1365" s="172"/>
      <c r="AG1365" s="172"/>
      <c r="AH1365" s="172"/>
      <c r="AI1365" s="172"/>
      <c r="AJ1365" s="172"/>
      <c r="AK1365" s="172"/>
      <c r="AL1365" s="172"/>
      <c r="AM1365" s="172"/>
      <c r="AN1365" s="172"/>
      <c r="AO1365" s="172"/>
      <c r="AP1365" s="172"/>
      <c r="AQ1365" s="172"/>
      <c r="AR1365" s="172"/>
      <c r="AS1365" s="172"/>
      <c r="AT1365" s="172"/>
      <c r="AU1365" s="172"/>
      <c r="AV1365" s="172"/>
      <c r="AW1365" s="163"/>
    </row>
    <row r="1366" spans="1:263" hidden="1">
      <c r="A1366" s="222" t="s">
        <v>6</v>
      </c>
      <c r="B1366" s="170" t="s">
        <v>1713</v>
      </c>
      <c r="C1366" s="170" t="s">
        <v>1714</v>
      </c>
      <c r="D1366" s="221" t="s">
        <v>1718</v>
      </c>
      <c r="E1366" s="225">
        <v>2455683801</v>
      </c>
      <c r="F1366" s="223" t="s">
        <v>56</v>
      </c>
      <c r="G1366" s="226">
        <v>2</v>
      </c>
      <c r="H1366" s="226">
        <v>3</v>
      </c>
      <c r="I1366" s="222" t="s">
        <v>53</v>
      </c>
      <c r="J1366" s="227" t="s">
        <v>1572</v>
      </c>
      <c r="K1366" s="193"/>
      <c r="L1366" s="172"/>
      <c r="M1366" s="172"/>
      <c r="N1366" s="172"/>
      <c r="O1366" s="172"/>
      <c r="P1366" s="172"/>
      <c r="Q1366" s="172"/>
      <c r="R1366" s="172"/>
      <c r="S1366" s="172"/>
      <c r="T1366" s="172"/>
      <c r="U1366" s="172"/>
      <c r="V1366" s="172"/>
      <c r="W1366" s="172"/>
      <c r="X1366" s="172"/>
      <c r="Y1366" s="172"/>
      <c r="Z1366" s="172"/>
      <c r="AA1366" s="172"/>
      <c r="AB1366" s="172"/>
      <c r="AC1366" s="172"/>
      <c r="AD1366" s="172"/>
      <c r="AE1366" s="172"/>
      <c r="AF1366" s="172"/>
      <c r="AG1366" s="172"/>
      <c r="AH1366" s="172"/>
      <c r="AI1366" s="172"/>
      <c r="AJ1366" s="172"/>
      <c r="AK1366" s="172"/>
      <c r="AL1366" s="172"/>
      <c r="AM1366" s="172"/>
      <c r="AN1366" s="172"/>
      <c r="AO1366" s="172"/>
      <c r="AP1366" s="172"/>
      <c r="AQ1366" s="172"/>
      <c r="AR1366" s="172"/>
      <c r="AS1366" s="172"/>
      <c r="AT1366" s="172"/>
      <c r="AU1366" s="172"/>
      <c r="AV1366" s="172"/>
      <c r="AW1366" s="163"/>
    </row>
    <row r="1367" spans="1:263" hidden="1">
      <c r="A1367" s="222" t="s">
        <v>6</v>
      </c>
      <c r="B1367" s="170" t="s">
        <v>1713</v>
      </c>
      <c r="C1367" s="170" t="s">
        <v>1714</v>
      </c>
      <c r="D1367" s="221" t="s">
        <v>1719</v>
      </c>
      <c r="E1367" s="225">
        <v>1096305444</v>
      </c>
      <c r="F1367" s="223" t="s">
        <v>56</v>
      </c>
      <c r="G1367" s="226">
        <v>1</v>
      </c>
      <c r="H1367" s="226">
        <v>1</v>
      </c>
      <c r="I1367" s="222" t="s">
        <v>843</v>
      </c>
      <c r="J1367" s="227" t="s">
        <v>1572</v>
      </c>
      <c r="K1367" s="193"/>
      <c r="L1367" s="172"/>
      <c r="M1367" s="172"/>
      <c r="N1367" s="172"/>
      <c r="O1367" s="172"/>
      <c r="P1367" s="172"/>
      <c r="Q1367" s="172"/>
      <c r="R1367" s="172"/>
      <c r="S1367" s="172"/>
      <c r="T1367" s="172"/>
      <c r="U1367" s="172"/>
      <c r="V1367" s="172"/>
      <c r="W1367" s="172"/>
      <c r="X1367" s="172"/>
      <c r="Y1367" s="172"/>
      <c r="Z1367" s="172"/>
      <c r="AA1367" s="172"/>
      <c r="AB1367" s="172"/>
      <c r="AC1367" s="172"/>
      <c r="AD1367" s="172"/>
      <c r="AE1367" s="172"/>
      <c r="AF1367" s="172"/>
      <c r="AG1367" s="172"/>
      <c r="AH1367" s="172"/>
      <c r="AI1367" s="172"/>
      <c r="AJ1367" s="172"/>
      <c r="AK1367" s="172"/>
      <c r="AL1367" s="172"/>
      <c r="AM1367" s="172"/>
      <c r="AN1367" s="172"/>
      <c r="AO1367" s="172"/>
      <c r="AP1367" s="172"/>
      <c r="AQ1367" s="172"/>
      <c r="AR1367" s="172"/>
      <c r="AS1367" s="172"/>
      <c r="AT1367" s="172"/>
      <c r="AU1367" s="172"/>
      <c r="AV1367" s="172"/>
      <c r="AW1367" s="163"/>
    </row>
    <row r="1368" spans="1:263" hidden="1">
      <c r="A1368" s="222" t="s">
        <v>6</v>
      </c>
      <c r="B1368" s="170" t="s">
        <v>1713</v>
      </c>
      <c r="C1368" s="170" t="s">
        <v>1714</v>
      </c>
      <c r="D1368" s="221" t="s">
        <v>1720</v>
      </c>
      <c r="E1368" s="225">
        <v>1090576362</v>
      </c>
      <c r="F1368" s="223" t="s">
        <v>56</v>
      </c>
      <c r="G1368" s="226">
        <v>3</v>
      </c>
      <c r="H1368" s="226">
        <v>7</v>
      </c>
      <c r="I1368" s="331" t="s">
        <v>53</v>
      </c>
      <c r="J1368" s="227" t="s">
        <v>1572</v>
      </c>
      <c r="K1368" s="193"/>
      <c r="L1368" s="172"/>
      <c r="M1368" s="172"/>
      <c r="N1368" s="172"/>
      <c r="O1368" s="172"/>
      <c r="P1368" s="172"/>
      <c r="Q1368" s="172"/>
      <c r="R1368" s="172"/>
      <c r="S1368" s="172"/>
      <c r="T1368" s="172"/>
      <c r="U1368" s="172"/>
      <c r="V1368" s="172"/>
      <c r="W1368" s="172"/>
      <c r="X1368" s="172"/>
      <c r="Y1368" s="172"/>
      <c r="Z1368" s="172"/>
      <c r="AA1368" s="172"/>
      <c r="AB1368" s="172"/>
      <c r="AC1368" s="172"/>
      <c r="AD1368" s="172"/>
      <c r="AE1368" s="172"/>
      <c r="AF1368" s="172"/>
      <c r="AG1368" s="172"/>
      <c r="AH1368" s="172"/>
      <c r="AI1368" s="172"/>
      <c r="AJ1368" s="172"/>
      <c r="AK1368" s="172"/>
      <c r="AL1368" s="172"/>
      <c r="AM1368" s="172"/>
      <c r="AN1368" s="172"/>
      <c r="AO1368" s="172"/>
      <c r="AP1368" s="172"/>
      <c r="AQ1368" s="172"/>
      <c r="AR1368" s="172"/>
      <c r="AS1368" s="172"/>
      <c r="AT1368" s="172"/>
      <c r="AU1368" s="172"/>
      <c r="AV1368" s="172"/>
      <c r="AW1368" s="163"/>
    </row>
    <row r="1369" spans="1:263" hidden="1">
      <c r="A1369" s="222" t="s">
        <v>6</v>
      </c>
      <c r="B1369" s="170" t="s">
        <v>1713</v>
      </c>
      <c r="C1369" s="170" t="s">
        <v>1714</v>
      </c>
      <c r="D1369" s="221" t="s">
        <v>1721</v>
      </c>
      <c r="E1369" s="225">
        <v>2273826301</v>
      </c>
      <c r="F1369" s="223" t="s">
        <v>56</v>
      </c>
      <c r="G1369" s="226">
        <v>2</v>
      </c>
      <c r="H1369" s="226">
        <v>5</v>
      </c>
      <c r="I1369" s="331" t="s">
        <v>53</v>
      </c>
      <c r="J1369" s="227" t="s">
        <v>1572</v>
      </c>
      <c r="K1369" s="193"/>
      <c r="L1369" s="172"/>
      <c r="M1369" s="172"/>
      <c r="N1369" s="172"/>
      <c r="O1369" s="172"/>
      <c r="P1369" s="172"/>
      <c r="Q1369" s="172"/>
      <c r="R1369" s="172"/>
      <c r="S1369" s="172"/>
      <c r="T1369" s="172"/>
      <c r="U1369" s="172"/>
      <c r="V1369" s="172"/>
      <c r="W1369" s="172"/>
      <c r="X1369" s="172"/>
      <c r="Y1369" s="172"/>
      <c r="Z1369" s="172"/>
      <c r="AA1369" s="172"/>
      <c r="AB1369" s="172"/>
      <c r="AC1369" s="172"/>
      <c r="AD1369" s="172"/>
      <c r="AE1369" s="172"/>
      <c r="AF1369" s="172"/>
      <c r="AG1369" s="172"/>
      <c r="AH1369" s="172"/>
      <c r="AI1369" s="172"/>
      <c r="AJ1369" s="172"/>
      <c r="AK1369" s="172"/>
      <c r="AL1369" s="172"/>
      <c r="AM1369" s="172"/>
      <c r="AN1369" s="172"/>
      <c r="AO1369" s="172"/>
      <c r="AP1369" s="172"/>
      <c r="AQ1369" s="172"/>
      <c r="AR1369" s="172"/>
      <c r="AS1369" s="172"/>
      <c r="AT1369" s="172"/>
      <c r="AU1369" s="172"/>
      <c r="AV1369" s="172"/>
      <c r="AW1369" s="163"/>
    </row>
    <row r="1370" spans="1:263" hidden="1">
      <c r="A1370" s="222" t="s">
        <v>6</v>
      </c>
      <c r="B1370" s="170" t="s">
        <v>1713</v>
      </c>
      <c r="C1370" s="170" t="s">
        <v>1714</v>
      </c>
      <c r="D1370" s="221" t="s">
        <v>1722</v>
      </c>
      <c r="E1370" s="225">
        <v>1060944210</v>
      </c>
      <c r="F1370" s="223" t="s">
        <v>56</v>
      </c>
      <c r="G1370" s="226">
        <v>1</v>
      </c>
      <c r="H1370" s="226">
        <v>9</v>
      </c>
      <c r="I1370" s="331" t="s">
        <v>53</v>
      </c>
      <c r="J1370" s="227" t="s">
        <v>1572</v>
      </c>
      <c r="K1370" s="193"/>
      <c r="L1370" s="172"/>
      <c r="M1370" s="172"/>
      <c r="N1370" s="172"/>
      <c r="O1370" s="172"/>
      <c r="P1370" s="172"/>
      <c r="Q1370" s="172"/>
      <c r="R1370" s="172"/>
      <c r="S1370" s="172"/>
      <c r="T1370" s="172"/>
      <c r="U1370" s="172"/>
      <c r="V1370" s="172"/>
      <c r="W1370" s="172"/>
      <c r="X1370" s="172"/>
      <c r="Y1370" s="172"/>
      <c r="Z1370" s="172"/>
      <c r="AA1370" s="172"/>
      <c r="AB1370" s="172"/>
      <c r="AC1370" s="172"/>
      <c r="AD1370" s="172"/>
      <c r="AE1370" s="172"/>
      <c r="AF1370" s="172"/>
      <c r="AG1370" s="172"/>
      <c r="AH1370" s="172"/>
      <c r="AI1370" s="172"/>
      <c r="AJ1370" s="172"/>
      <c r="AK1370" s="172"/>
      <c r="AL1370" s="172"/>
      <c r="AM1370" s="172"/>
      <c r="AN1370" s="172"/>
      <c r="AO1370" s="172"/>
      <c r="AP1370" s="172"/>
      <c r="AQ1370" s="172"/>
      <c r="AR1370" s="172"/>
      <c r="AS1370" s="172"/>
      <c r="AT1370" s="172"/>
      <c r="AU1370" s="172"/>
      <c r="AV1370" s="172"/>
      <c r="AW1370" s="163"/>
    </row>
    <row r="1371" spans="1:263" s="89" customFormat="1" hidden="1">
      <c r="A1371" s="222" t="s">
        <v>6</v>
      </c>
      <c r="B1371" s="170" t="s">
        <v>1713</v>
      </c>
      <c r="C1371" s="170" t="s">
        <v>1714</v>
      </c>
      <c r="D1371" s="221" t="s">
        <v>1723</v>
      </c>
      <c r="E1371" s="225">
        <v>1000873180</v>
      </c>
      <c r="F1371" s="223" t="s">
        <v>56</v>
      </c>
      <c r="G1371" s="226">
        <v>3</v>
      </c>
      <c r="H1371" s="226">
        <v>11</v>
      </c>
      <c r="I1371" s="331" t="s">
        <v>53</v>
      </c>
      <c r="J1371" s="227" t="s">
        <v>1572</v>
      </c>
      <c r="K1371" s="193"/>
      <c r="L1371" s="195"/>
      <c r="M1371" s="195"/>
      <c r="N1371" s="195"/>
      <c r="O1371" s="195"/>
      <c r="P1371" s="195"/>
      <c r="Q1371" s="195"/>
      <c r="R1371" s="195"/>
      <c r="S1371" s="195"/>
      <c r="T1371" s="195"/>
      <c r="U1371" s="195"/>
      <c r="V1371" s="195"/>
      <c r="W1371" s="195"/>
      <c r="X1371" s="195"/>
      <c r="Y1371" s="195"/>
      <c r="Z1371" s="195"/>
      <c r="AA1371" s="195"/>
      <c r="AB1371" s="195"/>
      <c r="AC1371" s="195"/>
      <c r="AD1371" s="195"/>
      <c r="AE1371" s="195"/>
      <c r="AF1371" s="195"/>
      <c r="AG1371" s="195"/>
      <c r="AH1371" s="195"/>
      <c r="AI1371" s="195"/>
      <c r="AJ1371" s="195"/>
      <c r="AK1371" s="195"/>
      <c r="AL1371" s="195"/>
      <c r="AM1371" s="195"/>
      <c r="AN1371" s="195"/>
      <c r="AO1371" s="195"/>
      <c r="AP1371" s="195"/>
      <c r="AQ1371" s="195"/>
      <c r="AR1371" s="195"/>
      <c r="AS1371" s="195"/>
      <c r="AT1371" s="195"/>
      <c r="AU1371" s="195"/>
      <c r="AV1371" s="195"/>
      <c r="AW1371" s="88"/>
      <c r="AX1371" s="88"/>
      <c r="AY1371" s="88"/>
      <c r="AZ1371" s="88"/>
      <c r="BA1371" s="88"/>
      <c r="BB1371" s="88"/>
      <c r="BC1371" s="88"/>
      <c r="BD1371" s="88"/>
      <c r="BE1371" s="88"/>
      <c r="BF1371" s="88"/>
      <c r="BG1371" s="88"/>
      <c r="BH1371" s="88"/>
      <c r="BI1371" s="88"/>
      <c r="BJ1371" s="88"/>
      <c r="BK1371" s="88"/>
      <c r="BL1371" s="88"/>
      <c r="BM1371" s="88"/>
      <c r="BN1371" s="88"/>
      <c r="BO1371" s="88"/>
      <c r="BP1371" s="88"/>
      <c r="BQ1371" s="88"/>
      <c r="BR1371" s="88"/>
      <c r="BS1371" s="88"/>
      <c r="BT1371" s="88"/>
      <c r="BU1371" s="88"/>
      <c r="BV1371" s="88"/>
      <c r="BW1371" s="88"/>
      <c r="BX1371" s="88"/>
      <c r="BY1371" s="88"/>
      <c r="BZ1371" s="88"/>
      <c r="CA1371" s="88"/>
      <c r="CB1371" s="88"/>
      <c r="CC1371" s="88"/>
      <c r="CD1371" s="88"/>
      <c r="CE1371" s="88"/>
      <c r="CF1371" s="88"/>
      <c r="CG1371" s="88"/>
      <c r="CH1371" s="88"/>
      <c r="CI1371" s="88"/>
      <c r="CJ1371" s="88"/>
      <c r="CK1371" s="88"/>
      <c r="CL1371" s="88"/>
      <c r="CM1371" s="88"/>
      <c r="CN1371" s="88"/>
      <c r="CO1371" s="88"/>
      <c r="CP1371" s="88"/>
      <c r="CQ1371" s="88"/>
      <c r="CR1371" s="88"/>
      <c r="CS1371" s="88"/>
      <c r="CT1371" s="88"/>
      <c r="CU1371" s="88"/>
      <c r="CV1371" s="88"/>
      <c r="CW1371" s="88"/>
      <c r="CX1371" s="88"/>
      <c r="CY1371" s="88"/>
      <c r="CZ1371" s="88"/>
      <c r="DA1371" s="88"/>
      <c r="DB1371" s="88"/>
      <c r="DC1371" s="88"/>
      <c r="DD1371" s="88"/>
      <c r="DE1371" s="88"/>
      <c r="DF1371" s="88"/>
      <c r="DG1371" s="88"/>
      <c r="DH1371" s="88"/>
      <c r="DI1371" s="88"/>
      <c r="DJ1371" s="88"/>
      <c r="DK1371" s="88"/>
      <c r="DL1371" s="88"/>
      <c r="DM1371" s="88"/>
      <c r="DN1371" s="88"/>
      <c r="DO1371" s="88"/>
      <c r="DP1371" s="88"/>
      <c r="DQ1371" s="88"/>
      <c r="DR1371" s="88"/>
      <c r="DS1371" s="88"/>
      <c r="DT1371" s="88"/>
      <c r="DU1371" s="88"/>
      <c r="DV1371" s="88"/>
      <c r="DW1371" s="88"/>
      <c r="DX1371" s="88"/>
      <c r="DY1371" s="88"/>
      <c r="DZ1371" s="88"/>
      <c r="EA1371" s="88"/>
      <c r="EB1371" s="88"/>
      <c r="EC1371" s="88"/>
      <c r="ED1371" s="88"/>
      <c r="EE1371" s="88"/>
      <c r="EF1371" s="88"/>
      <c r="EG1371" s="88"/>
      <c r="EH1371" s="88"/>
      <c r="EI1371" s="88"/>
      <c r="EJ1371" s="88"/>
      <c r="EK1371" s="88"/>
      <c r="EL1371" s="88"/>
      <c r="EM1371" s="88"/>
      <c r="EN1371" s="88"/>
      <c r="EO1371" s="88"/>
      <c r="EP1371" s="88"/>
      <c r="EQ1371" s="88"/>
      <c r="ER1371" s="88"/>
      <c r="ES1371" s="88"/>
      <c r="ET1371" s="88"/>
      <c r="EU1371" s="88"/>
      <c r="EV1371" s="88"/>
      <c r="EW1371" s="88"/>
      <c r="EX1371" s="88"/>
      <c r="EY1371" s="88"/>
      <c r="EZ1371" s="88"/>
      <c r="FA1371" s="88"/>
      <c r="FB1371" s="88"/>
      <c r="FC1371" s="88"/>
      <c r="FD1371" s="88"/>
      <c r="FE1371" s="88"/>
      <c r="FF1371" s="88"/>
      <c r="FG1371" s="88"/>
      <c r="FH1371" s="88"/>
      <c r="FI1371" s="88"/>
      <c r="FJ1371" s="88"/>
      <c r="FK1371" s="88"/>
      <c r="FL1371" s="88"/>
      <c r="FM1371" s="88"/>
      <c r="FN1371" s="88"/>
      <c r="FO1371" s="88"/>
      <c r="FP1371" s="88"/>
      <c r="FQ1371" s="88"/>
      <c r="FR1371" s="88"/>
      <c r="FS1371" s="88"/>
      <c r="FT1371" s="88"/>
      <c r="FU1371" s="88"/>
      <c r="FV1371" s="88"/>
      <c r="FW1371" s="88"/>
      <c r="FX1371" s="88"/>
      <c r="FY1371" s="88"/>
      <c r="FZ1371" s="88"/>
      <c r="GA1371" s="88"/>
      <c r="GB1371" s="88"/>
      <c r="GC1371" s="88"/>
      <c r="GD1371" s="88"/>
      <c r="GE1371" s="88"/>
      <c r="GF1371" s="88"/>
      <c r="GG1371" s="88"/>
      <c r="GH1371" s="88"/>
      <c r="GI1371" s="88"/>
      <c r="GJ1371" s="88"/>
      <c r="GK1371" s="88"/>
      <c r="GL1371" s="88"/>
      <c r="GM1371" s="88"/>
      <c r="GN1371" s="88"/>
      <c r="GO1371" s="88"/>
      <c r="GP1371" s="88"/>
      <c r="GQ1371" s="88"/>
      <c r="GR1371" s="88"/>
      <c r="GS1371" s="88"/>
      <c r="GT1371" s="88"/>
      <c r="GU1371" s="88"/>
      <c r="GV1371" s="88"/>
      <c r="GW1371" s="88"/>
      <c r="GX1371" s="88"/>
      <c r="GY1371" s="88"/>
      <c r="GZ1371" s="88"/>
      <c r="HA1371" s="88"/>
      <c r="HB1371" s="88"/>
      <c r="HC1371" s="88"/>
      <c r="HD1371" s="88"/>
      <c r="HE1371" s="88"/>
      <c r="HF1371" s="88"/>
      <c r="HG1371" s="88"/>
      <c r="HH1371" s="88"/>
      <c r="HI1371" s="88"/>
      <c r="HJ1371" s="88"/>
      <c r="HK1371" s="88"/>
      <c r="HL1371" s="88"/>
      <c r="HM1371" s="88"/>
      <c r="HN1371" s="88"/>
      <c r="HO1371" s="88"/>
      <c r="HP1371" s="88"/>
      <c r="HQ1371" s="88"/>
      <c r="HR1371" s="88"/>
      <c r="HS1371" s="88"/>
      <c r="HT1371" s="88"/>
      <c r="HU1371" s="88"/>
      <c r="HV1371" s="88"/>
      <c r="HW1371" s="88"/>
      <c r="HX1371" s="88"/>
      <c r="HY1371" s="88"/>
      <c r="HZ1371" s="88"/>
      <c r="IA1371" s="88"/>
      <c r="IB1371" s="88"/>
      <c r="IC1371" s="88"/>
      <c r="ID1371" s="88"/>
      <c r="IE1371" s="88"/>
      <c r="IF1371" s="88"/>
      <c r="IG1371" s="88"/>
      <c r="IH1371" s="88"/>
      <c r="II1371" s="88"/>
      <c r="IJ1371" s="88"/>
      <c r="IK1371" s="88"/>
      <c r="IL1371" s="88"/>
      <c r="IM1371" s="88"/>
      <c r="IN1371" s="88"/>
      <c r="IO1371" s="88"/>
      <c r="IP1371" s="88"/>
      <c r="IQ1371" s="88"/>
      <c r="IR1371" s="88"/>
      <c r="IS1371" s="88"/>
      <c r="IT1371" s="88"/>
      <c r="IU1371" s="88"/>
      <c r="IV1371" s="88"/>
      <c r="IW1371" s="88"/>
      <c r="IX1371" s="88"/>
      <c r="IY1371" s="88"/>
      <c r="IZ1371" s="88"/>
      <c r="JA1371" s="88"/>
      <c r="JB1371" s="88"/>
      <c r="JC1371" s="88"/>
    </row>
    <row r="1372" spans="1:263" hidden="1">
      <c r="A1372" s="222" t="s">
        <v>6</v>
      </c>
      <c r="B1372" s="170" t="s">
        <v>1713</v>
      </c>
      <c r="C1372" s="170" t="s">
        <v>1714</v>
      </c>
      <c r="D1372" s="221" t="s">
        <v>1724</v>
      </c>
      <c r="E1372" s="225">
        <v>2389224839</v>
      </c>
      <c r="F1372" s="223" t="s">
        <v>56</v>
      </c>
      <c r="G1372" s="226">
        <v>2</v>
      </c>
      <c r="H1372" s="226">
        <v>3</v>
      </c>
      <c r="I1372" s="331" t="s">
        <v>53</v>
      </c>
      <c r="J1372" s="227" t="s">
        <v>1572</v>
      </c>
      <c r="K1372" s="193"/>
      <c r="L1372" s="172"/>
      <c r="M1372" s="172"/>
      <c r="N1372" s="172"/>
      <c r="O1372" s="172"/>
      <c r="P1372" s="172"/>
      <c r="Q1372" s="172"/>
      <c r="R1372" s="172"/>
      <c r="S1372" s="172"/>
      <c r="T1372" s="172"/>
      <c r="U1372" s="172"/>
      <c r="V1372" s="172"/>
      <c r="W1372" s="172"/>
      <c r="X1372" s="172"/>
      <c r="Y1372" s="172"/>
      <c r="Z1372" s="172"/>
      <c r="AA1372" s="172"/>
      <c r="AB1372" s="172"/>
      <c r="AC1372" s="172"/>
      <c r="AD1372" s="172"/>
      <c r="AE1372" s="172"/>
      <c r="AF1372" s="172"/>
      <c r="AG1372" s="172"/>
      <c r="AH1372" s="172"/>
      <c r="AI1372" s="172"/>
      <c r="AJ1372" s="172"/>
      <c r="AK1372" s="172"/>
      <c r="AL1372" s="172"/>
      <c r="AM1372" s="172"/>
      <c r="AN1372" s="172"/>
      <c r="AO1372" s="172"/>
      <c r="AP1372" s="172"/>
      <c r="AQ1372" s="172"/>
      <c r="AR1372" s="172"/>
      <c r="AS1372" s="172"/>
      <c r="AT1372" s="172"/>
      <c r="AU1372" s="172"/>
      <c r="AV1372" s="172"/>
      <c r="AW1372" s="163"/>
    </row>
    <row r="1373" spans="1:263" hidden="1">
      <c r="A1373" s="222" t="s">
        <v>6</v>
      </c>
      <c r="B1373" s="170" t="s">
        <v>1713</v>
      </c>
      <c r="C1373" s="170" t="s">
        <v>1714</v>
      </c>
      <c r="D1373" s="221" t="s">
        <v>1725</v>
      </c>
      <c r="E1373" s="225">
        <v>18352037144</v>
      </c>
      <c r="F1373" s="223" t="s">
        <v>56</v>
      </c>
      <c r="G1373" s="226">
        <v>2</v>
      </c>
      <c r="H1373" s="226">
        <v>1</v>
      </c>
      <c r="I1373" s="222" t="s">
        <v>843</v>
      </c>
      <c r="J1373" s="227" t="s">
        <v>1572</v>
      </c>
      <c r="K1373" s="193"/>
      <c r="L1373" s="172"/>
      <c r="M1373" s="172"/>
      <c r="N1373" s="172"/>
      <c r="O1373" s="172"/>
      <c r="P1373" s="172"/>
      <c r="Q1373" s="172"/>
      <c r="R1373" s="172"/>
      <c r="S1373" s="172"/>
      <c r="T1373" s="172"/>
      <c r="U1373" s="172"/>
      <c r="V1373" s="172"/>
      <c r="W1373" s="172"/>
      <c r="X1373" s="172"/>
      <c r="Y1373" s="172"/>
      <c r="Z1373" s="172"/>
      <c r="AA1373" s="172"/>
      <c r="AB1373" s="172"/>
      <c r="AC1373" s="172"/>
      <c r="AD1373" s="172"/>
      <c r="AE1373" s="172"/>
      <c r="AF1373" s="172"/>
      <c r="AG1373" s="172"/>
      <c r="AH1373" s="172"/>
      <c r="AI1373" s="172"/>
      <c r="AJ1373" s="172"/>
      <c r="AK1373" s="172"/>
      <c r="AL1373" s="172"/>
      <c r="AM1373" s="172"/>
      <c r="AN1373" s="172"/>
      <c r="AO1373" s="172"/>
      <c r="AP1373" s="172"/>
      <c r="AQ1373" s="172"/>
      <c r="AR1373" s="172"/>
      <c r="AS1373" s="172"/>
      <c r="AT1373" s="172"/>
      <c r="AU1373" s="172"/>
      <c r="AV1373" s="172"/>
      <c r="AW1373" s="163"/>
    </row>
    <row r="1374" spans="1:263" hidden="1">
      <c r="A1374" s="222" t="s">
        <v>6</v>
      </c>
      <c r="B1374" s="170" t="s">
        <v>1713</v>
      </c>
      <c r="C1374" s="170" t="s">
        <v>1714</v>
      </c>
      <c r="D1374" s="221" t="s">
        <v>1726</v>
      </c>
      <c r="E1374" s="225">
        <v>1073351759</v>
      </c>
      <c r="F1374" s="223" t="s">
        <v>56</v>
      </c>
      <c r="G1374" s="226">
        <v>2</v>
      </c>
      <c r="H1374" s="226">
        <v>4</v>
      </c>
      <c r="I1374" s="120" t="s">
        <v>53</v>
      </c>
      <c r="J1374" s="227" t="s">
        <v>1572</v>
      </c>
      <c r="K1374" s="193"/>
      <c r="L1374" s="172"/>
      <c r="M1374" s="172"/>
      <c r="N1374" s="172"/>
      <c r="O1374" s="172"/>
      <c r="P1374" s="172"/>
      <c r="Q1374" s="172"/>
      <c r="R1374" s="172"/>
      <c r="S1374" s="172"/>
      <c r="T1374" s="172"/>
      <c r="U1374" s="172"/>
      <c r="V1374" s="172"/>
      <c r="W1374" s="172"/>
      <c r="X1374" s="172"/>
      <c r="Y1374" s="172"/>
      <c r="Z1374" s="172"/>
      <c r="AA1374" s="172"/>
      <c r="AB1374" s="172"/>
      <c r="AC1374" s="172"/>
      <c r="AD1374" s="172"/>
      <c r="AE1374" s="172"/>
      <c r="AF1374" s="172"/>
      <c r="AG1374" s="172"/>
      <c r="AH1374" s="172"/>
      <c r="AI1374" s="172"/>
      <c r="AJ1374" s="172"/>
      <c r="AK1374" s="172"/>
      <c r="AL1374" s="172"/>
      <c r="AM1374" s="172"/>
      <c r="AN1374" s="172"/>
      <c r="AO1374" s="172"/>
      <c r="AP1374" s="172"/>
      <c r="AQ1374" s="172"/>
      <c r="AR1374" s="172"/>
      <c r="AS1374" s="172"/>
      <c r="AT1374" s="172"/>
      <c r="AU1374" s="172"/>
      <c r="AV1374" s="172"/>
      <c r="AW1374" s="163"/>
    </row>
    <row r="1375" spans="1:263" hidden="1">
      <c r="A1375" s="222" t="s">
        <v>6</v>
      </c>
      <c r="B1375" s="170" t="s">
        <v>1677</v>
      </c>
      <c r="C1375" s="170" t="s">
        <v>1727</v>
      </c>
      <c r="D1375" s="221" t="s">
        <v>1728</v>
      </c>
      <c r="E1375" s="268">
        <v>2148706050</v>
      </c>
      <c r="F1375" s="223" t="s">
        <v>48</v>
      </c>
      <c r="G1375" s="85">
        <v>3</v>
      </c>
      <c r="H1375" s="85">
        <v>1</v>
      </c>
      <c r="I1375" s="84"/>
      <c r="J1375" s="318"/>
      <c r="K1375" s="406"/>
      <c r="L1375" s="330"/>
      <c r="M1375" s="330"/>
      <c r="N1375" s="330"/>
      <c r="O1375" s="330"/>
      <c r="P1375" s="330"/>
      <c r="Q1375" s="330"/>
      <c r="R1375" s="330"/>
      <c r="S1375" s="330"/>
      <c r="T1375" s="330"/>
      <c r="U1375" s="330"/>
      <c r="V1375" s="330"/>
      <c r="W1375" s="330"/>
      <c r="X1375" s="330"/>
      <c r="Y1375" s="330"/>
      <c r="Z1375" s="330"/>
      <c r="AA1375" s="330"/>
      <c r="AB1375" s="330"/>
      <c r="AC1375" s="330"/>
      <c r="AD1375" s="330"/>
      <c r="AE1375" s="330"/>
      <c r="AF1375" s="330"/>
      <c r="AG1375" s="330"/>
      <c r="AH1375" s="330"/>
      <c r="AI1375" s="330"/>
      <c r="AJ1375" s="330"/>
      <c r="AK1375" s="330"/>
      <c r="AL1375" s="330"/>
      <c r="AM1375" s="330"/>
      <c r="AN1375" s="330"/>
      <c r="AO1375" s="330"/>
      <c r="AP1375" s="330"/>
      <c r="AQ1375" s="330"/>
      <c r="AR1375" s="330"/>
      <c r="AS1375" s="330"/>
      <c r="AT1375" s="330"/>
      <c r="AU1375" s="330"/>
      <c r="AV1375" s="330"/>
      <c r="AW1375" s="163"/>
    </row>
    <row r="1376" spans="1:263" hidden="1">
      <c r="A1376" s="222" t="s">
        <v>6</v>
      </c>
      <c r="B1376" s="170" t="s">
        <v>1677</v>
      </c>
      <c r="C1376" s="170" t="s">
        <v>1727</v>
      </c>
      <c r="D1376" s="221" t="s">
        <v>1729</v>
      </c>
      <c r="E1376" s="225">
        <v>1051115507</v>
      </c>
      <c r="F1376" s="223" t="s">
        <v>48</v>
      </c>
      <c r="G1376" s="226">
        <v>3</v>
      </c>
      <c r="H1376" s="226">
        <v>22</v>
      </c>
      <c r="I1376" s="222"/>
      <c r="J1376" s="227"/>
      <c r="K1376" s="193"/>
      <c r="L1376" s="172"/>
      <c r="M1376" s="172"/>
      <c r="N1376" s="172"/>
      <c r="O1376" s="172"/>
      <c r="P1376" s="172"/>
      <c r="Q1376" s="172"/>
      <c r="R1376" s="172"/>
      <c r="S1376" s="172"/>
      <c r="T1376" s="172"/>
      <c r="U1376" s="172"/>
      <c r="V1376" s="172"/>
      <c r="W1376" s="172"/>
      <c r="X1376" s="172"/>
      <c r="Y1376" s="172"/>
      <c r="Z1376" s="172"/>
      <c r="AA1376" s="172"/>
      <c r="AB1376" s="172" t="s">
        <v>1729</v>
      </c>
      <c r="AC1376" s="172">
        <v>1051115507</v>
      </c>
      <c r="AD1376" s="172" t="s">
        <v>48</v>
      </c>
      <c r="AE1376" s="172">
        <v>3</v>
      </c>
      <c r="AF1376" s="172">
        <v>22</v>
      </c>
      <c r="AG1376" s="172" t="s">
        <v>6</v>
      </c>
      <c r="AH1376" s="172" t="s">
        <v>1677</v>
      </c>
      <c r="AI1376" s="172" t="s">
        <v>1727</v>
      </c>
      <c r="AJ1376" s="172" t="s">
        <v>1729</v>
      </c>
      <c r="AK1376" s="172">
        <v>1051115507</v>
      </c>
      <c r="AL1376" s="172" t="s">
        <v>48</v>
      </c>
      <c r="AM1376" s="172">
        <v>3</v>
      </c>
      <c r="AN1376" s="172">
        <v>22</v>
      </c>
      <c r="AO1376" s="172" t="s">
        <v>6</v>
      </c>
      <c r="AP1376" s="172" t="s">
        <v>1677</v>
      </c>
      <c r="AQ1376" s="172" t="s">
        <v>1727</v>
      </c>
      <c r="AR1376" s="172" t="s">
        <v>1729</v>
      </c>
      <c r="AS1376" s="172">
        <v>1051115507</v>
      </c>
      <c r="AT1376" s="172" t="s">
        <v>48</v>
      </c>
      <c r="AU1376" s="172">
        <v>3</v>
      </c>
      <c r="AV1376" s="172">
        <v>22</v>
      </c>
      <c r="AW1376" s="163"/>
    </row>
    <row r="1377" spans="1:49" hidden="1">
      <c r="A1377" s="222" t="s">
        <v>6</v>
      </c>
      <c r="B1377" s="170" t="s">
        <v>1677</v>
      </c>
      <c r="C1377" s="170" t="s">
        <v>1727</v>
      </c>
      <c r="D1377" s="221" t="s">
        <v>1730</v>
      </c>
      <c r="E1377" s="225">
        <v>1033347244</v>
      </c>
      <c r="F1377" s="223" t="s">
        <v>313</v>
      </c>
      <c r="G1377" s="226">
        <v>2</v>
      </c>
      <c r="H1377" s="226">
        <v>5</v>
      </c>
      <c r="I1377" s="222" t="s">
        <v>53</v>
      </c>
      <c r="J1377" s="227" t="s">
        <v>1572</v>
      </c>
      <c r="K1377" s="193"/>
      <c r="L1377" s="172"/>
      <c r="M1377" s="172"/>
      <c r="N1377" s="172"/>
      <c r="O1377" s="172"/>
      <c r="P1377" s="172"/>
      <c r="Q1377" s="172"/>
      <c r="R1377" s="172"/>
      <c r="S1377" s="172"/>
      <c r="T1377" s="172"/>
      <c r="U1377" s="172"/>
      <c r="V1377" s="172"/>
      <c r="W1377" s="172"/>
      <c r="X1377" s="172"/>
      <c r="Y1377" s="172"/>
      <c r="Z1377" s="172"/>
      <c r="AA1377" s="172"/>
      <c r="AB1377" s="172"/>
      <c r="AC1377" s="172"/>
      <c r="AD1377" s="172"/>
      <c r="AE1377" s="172"/>
      <c r="AF1377" s="172"/>
      <c r="AG1377" s="172"/>
      <c r="AH1377" s="172"/>
      <c r="AI1377" s="172"/>
      <c r="AJ1377" s="172"/>
      <c r="AK1377" s="172"/>
      <c r="AL1377" s="172"/>
      <c r="AM1377" s="172"/>
      <c r="AN1377" s="172"/>
      <c r="AO1377" s="172"/>
      <c r="AP1377" s="172"/>
      <c r="AQ1377" s="172"/>
      <c r="AR1377" s="172"/>
      <c r="AS1377" s="172"/>
      <c r="AT1377" s="172"/>
      <c r="AU1377" s="172"/>
      <c r="AV1377" s="172"/>
      <c r="AW1377" s="163"/>
    </row>
    <row r="1378" spans="1:49" hidden="1">
      <c r="A1378" s="222" t="s">
        <v>6</v>
      </c>
      <c r="B1378" s="170" t="s">
        <v>1677</v>
      </c>
      <c r="C1378" s="170" t="s">
        <v>1727</v>
      </c>
      <c r="D1378" s="221" t="s">
        <v>1731</v>
      </c>
      <c r="E1378" s="225">
        <v>1004626022</v>
      </c>
      <c r="F1378" s="223" t="s">
        <v>85</v>
      </c>
      <c r="G1378" s="226">
        <v>3</v>
      </c>
      <c r="H1378" s="226">
        <v>5</v>
      </c>
      <c r="I1378" s="222" t="s">
        <v>53</v>
      </c>
      <c r="J1378" s="227" t="s">
        <v>1572</v>
      </c>
      <c r="K1378" s="193"/>
      <c r="L1378" s="172"/>
      <c r="M1378" s="172"/>
      <c r="N1378" s="172"/>
      <c r="O1378" s="172"/>
      <c r="P1378" s="172"/>
      <c r="Q1378" s="172"/>
      <c r="R1378" s="172"/>
      <c r="S1378" s="172"/>
      <c r="T1378" s="172"/>
      <c r="U1378" s="172"/>
      <c r="V1378" s="172"/>
      <c r="W1378" s="172"/>
      <c r="X1378" s="172"/>
      <c r="Y1378" s="172"/>
      <c r="Z1378" s="172"/>
      <c r="AA1378" s="172"/>
      <c r="AB1378" s="172"/>
      <c r="AC1378" s="172"/>
      <c r="AD1378" s="172"/>
      <c r="AE1378" s="172"/>
      <c r="AF1378" s="172"/>
      <c r="AG1378" s="172"/>
      <c r="AH1378" s="172"/>
      <c r="AI1378" s="172"/>
      <c r="AJ1378" s="172"/>
      <c r="AK1378" s="172"/>
      <c r="AL1378" s="172"/>
      <c r="AM1378" s="172"/>
      <c r="AN1378" s="172"/>
      <c r="AO1378" s="172"/>
      <c r="AP1378" s="172"/>
      <c r="AQ1378" s="172"/>
      <c r="AR1378" s="172"/>
      <c r="AS1378" s="172"/>
      <c r="AT1378" s="172"/>
      <c r="AU1378" s="172"/>
      <c r="AV1378" s="172"/>
      <c r="AW1378" s="163"/>
    </row>
    <row r="1379" spans="1:49" hidden="1">
      <c r="A1379" s="222" t="s">
        <v>6</v>
      </c>
      <c r="B1379" s="170" t="s">
        <v>1677</v>
      </c>
      <c r="C1379" s="170" t="s">
        <v>1727</v>
      </c>
      <c r="D1379" s="221" t="s">
        <v>1732</v>
      </c>
      <c r="E1379" s="225">
        <v>1046270912</v>
      </c>
      <c r="F1379" s="223" t="s">
        <v>89</v>
      </c>
      <c r="G1379" s="226">
        <v>2</v>
      </c>
      <c r="H1379" s="226">
        <v>5</v>
      </c>
      <c r="I1379" s="222" t="s">
        <v>53</v>
      </c>
      <c r="J1379" s="227" t="s">
        <v>1572</v>
      </c>
      <c r="K1379" s="193"/>
      <c r="L1379" s="172"/>
      <c r="M1379" s="172"/>
      <c r="N1379" s="172"/>
      <c r="O1379" s="172"/>
      <c r="P1379" s="172"/>
      <c r="Q1379" s="172"/>
      <c r="R1379" s="172"/>
      <c r="S1379" s="172"/>
      <c r="T1379" s="172"/>
      <c r="U1379" s="172"/>
      <c r="V1379" s="172"/>
      <c r="W1379" s="172"/>
      <c r="X1379" s="172"/>
      <c r="Y1379" s="172"/>
      <c r="Z1379" s="172"/>
      <c r="AA1379" s="172"/>
      <c r="AB1379" s="172"/>
      <c r="AC1379" s="172"/>
      <c r="AD1379" s="172"/>
      <c r="AE1379" s="172"/>
      <c r="AF1379" s="172"/>
      <c r="AG1379" s="172"/>
      <c r="AH1379" s="172"/>
      <c r="AI1379" s="172"/>
      <c r="AJ1379" s="172"/>
      <c r="AK1379" s="172"/>
      <c r="AL1379" s="172"/>
      <c r="AM1379" s="172"/>
      <c r="AN1379" s="172"/>
      <c r="AO1379" s="172"/>
      <c r="AP1379" s="172"/>
      <c r="AQ1379" s="172"/>
      <c r="AR1379" s="172"/>
      <c r="AS1379" s="172"/>
      <c r="AT1379" s="172"/>
      <c r="AU1379" s="172"/>
      <c r="AV1379" s="172"/>
      <c r="AW1379" s="163"/>
    </row>
    <row r="1380" spans="1:49" hidden="1">
      <c r="A1380" s="222" t="s">
        <v>6</v>
      </c>
      <c r="B1380" s="170" t="s">
        <v>1677</v>
      </c>
      <c r="C1380" s="170" t="s">
        <v>1727</v>
      </c>
      <c r="D1380" s="221" t="s">
        <v>1733</v>
      </c>
      <c r="E1380" s="260">
        <v>1067510576</v>
      </c>
      <c r="F1380" s="223" t="s">
        <v>58</v>
      </c>
      <c r="G1380" s="226">
        <v>2</v>
      </c>
      <c r="H1380" s="226">
        <v>2</v>
      </c>
      <c r="I1380" s="222" t="s">
        <v>53</v>
      </c>
      <c r="J1380" s="227" t="s">
        <v>1572</v>
      </c>
      <c r="K1380" s="193"/>
      <c r="L1380" s="172"/>
      <c r="M1380" s="172"/>
      <c r="N1380" s="172"/>
      <c r="O1380" s="172"/>
      <c r="P1380" s="172"/>
      <c r="Q1380" s="172"/>
      <c r="R1380" s="172"/>
      <c r="S1380" s="172"/>
      <c r="T1380" s="172"/>
      <c r="U1380" s="172"/>
      <c r="V1380" s="172"/>
      <c r="W1380" s="172"/>
      <c r="X1380" s="172"/>
      <c r="Y1380" s="172"/>
      <c r="Z1380" s="172"/>
      <c r="AA1380" s="172"/>
      <c r="AB1380" s="172"/>
      <c r="AC1380" s="172"/>
      <c r="AD1380" s="172"/>
      <c r="AE1380" s="172"/>
      <c r="AF1380" s="172"/>
      <c r="AG1380" s="172"/>
      <c r="AH1380" s="172"/>
      <c r="AI1380" s="172"/>
      <c r="AJ1380" s="172"/>
      <c r="AK1380" s="172"/>
      <c r="AL1380" s="172"/>
      <c r="AM1380" s="172"/>
      <c r="AN1380" s="172"/>
      <c r="AO1380" s="172"/>
      <c r="AP1380" s="172"/>
      <c r="AQ1380" s="172"/>
      <c r="AR1380" s="172"/>
      <c r="AS1380" s="172"/>
      <c r="AT1380" s="172"/>
      <c r="AU1380" s="172"/>
      <c r="AV1380" s="172"/>
      <c r="AW1380" s="163"/>
    </row>
    <row r="1381" spans="1:49" hidden="1">
      <c r="A1381" s="222" t="s">
        <v>6</v>
      </c>
      <c r="B1381" s="170" t="s">
        <v>1677</v>
      </c>
      <c r="C1381" s="170" t="s">
        <v>1727</v>
      </c>
      <c r="D1381" s="221" t="s">
        <v>1734</v>
      </c>
      <c r="E1381" s="260">
        <v>1022275448</v>
      </c>
      <c r="F1381" s="223" t="s">
        <v>58</v>
      </c>
      <c r="G1381" s="226">
        <v>2</v>
      </c>
      <c r="H1381" s="226">
        <v>12</v>
      </c>
      <c r="I1381" s="331" t="s">
        <v>53</v>
      </c>
      <c r="J1381" s="227" t="s">
        <v>1572</v>
      </c>
      <c r="K1381" s="193"/>
      <c r="L1381" s="172"/>
      <c r="M1381" s="172"/>
      <c r="N1381" s="172"/>
      <c r="O1381" s="172"/>
      <c r="P1381" s="172"/>
      <c r="Q1381" s="172"/>
      <c r="R1381" s="172"/>
      <c r="S1381" s="172"/>
      <c r="T1381" s="172"/>
      <c r="U1381" s="172"/>
      <c r="V1381" s="172"/>
      <c r="W1381" s="172"/>
      <c r="X1381" s="172"/>
      <c r="Y1381" s="172"/>
      <c r="Z1381" s="172"/>
      <c r="AA1381" s="172"/>
      <c r="AB1381" s="172"/>
      <c r="AC1381" s="172"/>
      <c r="AD1381" s="172"/>
      <c r="AE1381" s="172"/>
      <c r="AF1381" s="172"/>
      <c r="AG1381" s="172"/>
      <c r="AH1381" s="172"/>
      <c r="AI1381" s="172"/>
      <c r="AJ1381" s="172"/>
      <c r="AK1381" s="172"/>
      <c r="AL1381" s="172"/>
      <c r="AM1381" s="172"/>
      <c r="AN1381" s="172"/>
      <c r="AO1381" s="172"/>
      <c r="AP1381" s="172"/>
      <c r="AQ1381" s="172"/>
      <c r="AR1381" s="172"/>
      <c r="AS1381" s="172"/>
      <c r="AT1381" s="172"/>
      <c r="AU1381" s="172"/>
      <c r="AV1381" s="172"/>
      <c r="AW1381" s="163"/>
    </row>
    <row r="1382" spans="1:49" hidden="1">
      <c r="A1382" s="222" t="s">
        <v>6</v>
      </c>
      <c r="B1382" s="170" t="s">
        <v>1677</v>
      </c>
      <c r="C1382" s="170" t="s">
        <v>1727</v>
      </c>
      <c r="D1382" s="221" t="s">
        <v>1735</v>
      </c>
      <c r="E1382" s="260">
        <v>1014458317</v>
      </c>
      <c r="F1382" s="223" t="s">
        <v>58</v>
      </c>
      <c r="G1382" s="226">
        <v>4</v>
      </c>
      <c r="H1382" s="226">
        <v>5</v>
      </c>
      <c r="I1382" s="331" t="s">
        <v>53</v>
      </c>
      <c r="J1382" s="227" t="s">
        <v>1572</v>
      </c>
      <c r="K1382" s="193"/>
      <c r="L1382" s="172"/>
      <c r="M1382" s="172"/>
      <c r="N1382" s="172"/>
      <c r="O1382" s="172"/>
      <c r="P1382" s="172"/>
      <c r="Q1382" s="172"/>
      <c r="R1382" s="172"/>
      <c r="S1382" s="172"/>
      <c r="T1382" s="172"/>
      <c r="U1382" s="172"/>
      <c r="V1382" s="172"/>
      <c r="W1382" s="172"/>
      <c r="X1382" s="172"/>
      <c r="Y1382" s="172"/>
      <c r="Z1382" s="172"/>
      <c r="AA1382" s="172"/>
      <c r="AB1382" s="172"/>
      <c r="AC1382" s="172"/>
      <c r="AD1382" s="172"/>
      <c r="AE1382" s="172"/>
      <c r="AF1382" s="172"/>
      <c r="AG1382" s="172"/>
      <c r="AH1382" s="172"/>
      <c r="AI1382" s="172"/>
      <c r="AJ1382" s="172"/>
      <c r="AK1382" s="172"/>
      <c r="AL1382" s="172"/>
      <c r="AM1382" s="172"/>
      <c r="AN1382" s="172"/>
      <c r="AO1382" s="172"/>
      <c r="AP1382" s="172"/>
      <c r="AQ1382" s="172"/>
      <c r="AR1382" s="172"/>
      <c r="AS1382" s="172"/>
      <c r="AT1382" s="172"/>
      <c r="AU1382" s="172"/>
      <c r="AV1382" s="172"/>
      <c r="AW1382" s="163"/>
    </row>
    <row r="1383" spans="1:49" hidden="1">
      <c r="A1383" s="222" t="s">
        <v>6</v>
      </c>
      <c r="B1383" s="170" t="s">
        <v>1677</v>
      </c>
      <c r="C1383" s="170" t="s">
        <v>1727</v>
      </c>
      <c r="D1383" s="221" t="s">
        <v>1736</v>
      </c>
      <c r="E1383" s="260">
        <v>1041754498</v>
      </c>
      <c r="F1383" s="223" t="s">
        <v>58</v>
      </c>
      <c r="G1383" s="226">
        <v>1</v>
      </c>
      <c r="H1383" s="226">
        <v>5</v>
      </c>
      <c r="I1383" s="222" t="s">
        <v>53</v>
      </c>
      <c r="J1383" s="227" t="s">
        <v>1572</v>
      </c>
      <c r="K1383" s="193"/>
      <c r="L1383" s="172"/>
      <c r="M1383" s="172"/>
      <c r="N1383" s="172"/>
      <c r="O1383" s="172"/>
      <c r="P1383" s="172"/>
      <c r="Q1383" s="172"/>
      <c r="R1383" s="172"/>
      <c r="S1383" s="172"/>
      <c r="T1383" s="172"/>
      <c r="U1383" s="172"/>
      <c r="V1383" s="172"/>
      <c r="W1383" s="172"/>
      <c r="X1383" s="172"/>
      <c r="Y1383" s="172"/>
      <c r="Z1383" s="172"/>
      <c r="AA1383" s="172"/>
      <c r="AB1383" s="172"/>
      <c r="AC1383" s="172"/>
      <c r="AD1383" s="172"/>
      <c r="AE1383" s="172"/>
      <c r="AF1383" s="172"/>
      <c r="AG1383" s="172"/>
      <c r="AH1383" s="172"/>
      <c r="AI1383" s="172"/>
      <c r="AJ1383" s="172"/>
      <c r="AK1383" s="172"/>
      <c r="AL1383" s="172"/>
      <c r="AM1383" s="172"/>
      <c r="AN1383" s="172"/>
      <c r="AO1383" s="172"/>
      <c r="AP1383" s="172"/>
      <c r="AQ1383" s="172"/>
      <c r="AR1383" s="172"/>
      <c r="AS1383" s="172"/>
      <c r="AT1383" s="172"/>
      <c r="AU1383" s="172"/>
      <c r="AV1383" s="172"/>
      <c r="AW1383" s="163"/>
    </row>
    <row r="1384" spans="1:49" s="283" customFormat="1" hidden="1">
      <c r="A1384" s="222" t="s">
        <v>6</v>
      </c>
      <c r="B1384" s="170" t="s">
        <v>1677</v>
      </c>
      <c r="C1384" s="170" t="s">
        <v>1727</v>
      </c>
      <c r="D1384" s="221" t="s">
        <v>1737</v>
      </c>
      <c r="E1384" s="260">
        <v>1005235864</v>
      </c>
      <c r="F1384" s="223" t="s">
        <v>58</v>
      </c>
      <c r="G1384" s="226">
        <v>2</v>
      </c>
      <c r="H1384" s="226">
        <v>18</v>
      </c>
      <c r="I1384" s="120" t="s">
        <v>53</v>
      </c>
      <c r="J1384" s="227" t="s">
        <v>1572</v>
      </c>
      <c r="K1384" s="193"/>
      <c r="L1384" s="172"/>
      <c r="M1384" s="172"/>
      <c r="N1384" s="172"/>
      <c r="O1384" s="172"/>
      <c r="P1384" s="172"/>
      <c r="Q1384" s="172"/>
      <c r="R1384" s="172"/>
      <c r="S1384" s="172"/>
      <c r="T1384" s="172"/>
      <c r="U1384" s="172"/>
      <c r="V1384" s="172"/>
      <c r="W1384" s="172"/>
      <c r="X1384" s="172"/>
      <c r="Y1384" s="172"/>
      <c r="Z1384" s="172"/>
      <c r="AA1384" s="172"/>
      <c r="AB1384" s="172"/>
      <c r="AC1384" s="172"/>
      <c r="AD1384" s="172"/>
      <c r="AE1384" s="172"/>
      <c r="AF1384" s="172"/>
      <c r="AG1384" s="172"/>
      <c r="AH1384" s="172"/>
      <c r="AI1384" s="172"/>
      <c r="AJ1384" s="172"/>
      <c r="AK1384" s="172"/>
      <c r="AL1384" s="172"/>
      <c r="AM1384" s="172"/>
      <c r="AN1384" s="172"/>
      <c r="AO1384" s="172"/>
      <c r="AP1384" s="172"/>
      <c r="AQ1384" s="172"/>
      <c r="AR1384" s="172"/>
      <c r="AS1384" s="172"/>
      <c r="AT1384" s="172"/>
      <c r="AU1384" s="172"/>
      <c r="AV1384" s="172"/>
      <c r="AW1384" s="282"/>
    </row>
    <row r="1385" spans="1:49" hidden="1">
      <c r="A1385" s="222" t="s">
        <v>6</v>
      </c>
      <c r="B1385" s="170" t="s">
        <v>1677</v>
      </c>
      <c r="C1385" s="170" t="s">
        <v>1727</v>
      </c>
      <c r="D1385" s="221" t="s">
        <v>1738</v>
      </c>
      <c r="E1385" s="260">
        <v>1035891264</v>
      </c>
      <c r="F1385" s="223" t="s">
        <v>58</v>
      </c>
      <c r="G1385" s="226">
        <v>1</v>
      </c>
      <c r="H1385" s="226">
        <v>1</v>
      </c>
      <c r="I1385" s="106" t="s">
        <v>299</v>
      </c>
      <c r="J1385" s="227" t="s">
        <v>1572</v>
      </c>
      <c r="K1385" s="193"/>
      <c r="L1385" s="172"/>
      <c r="M1385" s="172"/>
      <c r="N1385" s="172"/>
      <c r="O1385" s="172"/>
      <c r="P1385" s="172"/>
      <c r="Q1385" s="172"/>
      <c r="R1385" s="172"/>
      <c r="S1385" s="172"/>
      <c r="T1385" s="172"/>
      <c r="U1385" s="172"/>
      <c r="V1385" s="172"/>
      <c r="W1385" s="172"/>
      <c r="X1385" s="172"/>
      <c r="Y1385" s="172"/>
      <c r="Z1385" s="172"/>
      <c r="AA1385" s="172"/>
      <c r="AB1385" s="172"/>
      <c r="AC1385" s="172"/>
      <c r="AD1385" s="172"/>
      <c r="AE1385" s="172"/>
      <c r="AF1385" s="172"/>
      <c r="AG1385" s="172"/>
      <c r="AH1385" s="172"/>
      <c r="AI1385" s="172"/>
      <c r="AJ1385" s="172"/>
      <c r="AK1385" s="172"/>
      <c r="AL1385" s="172"/>
      <c r="AM1385" s="172"/>
      <c r="AN1385" s="172"/>
      <c r="AO1385" s="172"/>
      <c r="AP1385" s="172"/>
      <c r="AQ1385" s="172"/>
      <c r="AR1385" s="172"/>
      <c r="AS1385" s="172"/>
      <c r="AT1385" s="172"/>
      <c r="AU1385" s="172"/>
      <c r="AV1385" s="172"/>
      <c r="AW1385" s="163"/>
    </row>
    <row r="1386" spans="1:49" hidden="1">
      <c r="A1386" s="222" t="s">
        <v>6</v>
      </c>
      <c r="B1386" s="170" t="s">
        <v>1739</v>
      </c>
      <c r="C1386" s="170" t="s">
        <v>1740</v>
      </c>
      <c r="D1386" s="221" t="s">
        <v>1741</v>
      </c>
      <c r="E1386" s="225">
        <v>1057647735</v>
      </c>
      <c r="F1386" s="223" t="s">
        <v>72</v>
      </c>
      <c r="G1386" s="226">
        <v>2</v>
      </c>
      <c r="H1386" s="226">
        <v>11</v>
      </c>
      <c r="I1386" s="331" t="s">
        <v>53</v>
      </c>
      <c r="J1386" s="227" t="s">
        <v>79</v>
      </c>
      <c r="K1386" s="193"/>
      <c r="L1386" s="172"/>
      <c r="M1386" s="172"/>
      <c r="N1386" s="172"/>
      <c r="O1386" s="172"/>
      <c r="P1386" s="172"/>
      <c r="Q1386" s="172"/>
      <c r="R1386" s="172"/>
      <c r="S1386" s="172"/>
      <c r="T1386" s="172"/>
      <c r="U1386" s="172"/>
      <c r="V1386" s="172"/>
      <c r="W1386" s="172"/>
      <c r="X1386" s="172"/>
      <c r="Y1386" s="172"/>
      <c r="Z1386" s="172"/>
      <c r="AA1386" s="172"/>
      <c r="AB1386" s="172"/>
      <c r="AC1386" s="172"/>
      <c r="AD1386" s="172"/>
      <c r="AE1386" s="172"/>
      <c r="AF1386" s="172"/>
      <c r="AG1386" s="172"/>
      <c r="AH1386" s="172"/>
      <c r="AI1386" s="172"/>
      <c r="AJ1386" s="172"/>
      <c r="AK1386" s="172"/>
      <c r="AL1386" s="172"/>
      <c r="AM1386" s="172"/>
      <c r="AN1386" s="172"/>
      <c r="AO1386" s="172"/>
      <c r="AP1386" s="172"/>
      <c r="AQ1386" s="172"/>
      <c r="AR1386" s="172"/>
      <c r="AS1386" s="172"/>
      <c r="AT1386" s="172"/>
      <c r="AU1386" s="172"/>
      <c r="AV1386" s="172"/>
      <c r="AW1386" s="163"/>
    </row>
    <row r="1387" spans="1:49" hidden="1">
      <c r="A1387" s="222" t="s">
        <v>6</v>
      </c>
      <c r="B1387" s="170" t="s">
        <v>1739</v>
      </c>
      <c r="C1387" s="170" t="s">
        <v>1740</v>
      </c>
      <c r="D1387" s="221" t="s">
        <v>1742</v>
      </c>
      <c r="E1387" s="225">
        <v>1007119629</v>
      </c>
      <c r="F1387" s="225" t="s">
        <v>72</v>
      </c>
      <c r="G1387" s="332">
        <v>3</v>
      </c>
      <c r="H1387" s="332">
        <v>5</v>
      </c>
      <c r="I1387" s="331" t="s">
        <v>53</v>
      </c>
      <c r="J1387" s="227" t="s">
        <v>1572</v>
      </c>
      <c r="K1387" s="193"/>
      <c r="L1387" s="172"/>
      <c r="M1387" s="172"/>
      <c r="N1387" s="172"/>
      <c r="O1387" s="172"/>
      <c r="P1387" s="172"/>
      <c r="Q1387" s="172"/>
      <c r="R1387" s="172"/>
      <c r="S1387" s="172"/>
      <c r="T1387" s="172"/>
      <c r="U1387" s="172"/>
      <c r="V1387" s="172"/>
      <c r="W1387" s="172"/>
      <c r="X1387" s="172"/>
      <c r="Y1387" s="172"/>
      <c r="Z1387" s="172"/>
      <c r="AA1387" s="172"/>
      <c r="AB1387" s="172"/>
      <c r="AC1387" s="172"/>
      <c r="AD1387" s="172"/>
      <c r="AE1387" s="172"/>
      <c r="AF1387" s="172"/>
      <c r="AG1387" s="172"/>
      <c r="AH1387" s="172"/>
      <c r="AI1387" s="172"/>
      <c r="AJ1387" s="172"/>
      <c r="AK1387" s="172"/>
      <c r="AL1387" s="172"/>
      <c r="AM1387" s="172"/>
      <c r="AN1387" s="172"/>
      <c r="AO1387" s="172"/>
      <c r="AP1387" s="172"/>
      <c r="AQ1387" s="172"/>
      <c r="AR1387" s="172"/>
      <c r="AS1387" s="172"/>
      <c r="AT1387" s="172"/>
      <c r="AU1387" s="172"/>
      <c r="AV1387" s="172"/>
      <c r="AW1387" s="163"/>
    </row>
    <row r="1388" spans="1:49" hidden="1">
      <c r="A1388" s="222" t="s">
        <v>6</v>
      </c>
      <c r="B1388" s="170" t="s">
        <v>1739</v>
      </c>
      <c r="C1388" s="170" t="s">
        <v>1740</v>
      </c>
      <c r="D1388" s="221" t="s">
        <v>1743</v>
      </c>
      <c r="E1388" s="225">
        <v>1009221274</v>
      </c>
      <c r="F1388" s="223" t="s">
        <v>85</v>
      </c>
      <c r="G1388" s="226">
        <v>2</v>
      </c>
      <c r="H1388" s="226">
        <v>1</v>
      </c>
      <c r="I1388" s="222" t="s">
        <v>843</v>
      </c>
      <c r="J1388" s="227" t="s">
        <v>1572</v>
      </c>
      <c r="K1388" s="193"/>
      <c r="L1388" s="172"/>
      <c r="M1388" s="172"/>
      <c r="N1388" s="172"/>
      <c r="O1388" s="172"/>
      <c r="P1388" s="172"/>
      <c r="Q1388" s="172"/>
      <c r="R1388" s="172"/>
      <c r="S1388" s="172"/>
      <c r="T1388" s="172"/>
      <c r="U1388" s="172"/>
      <c r="V1388" s="172"/>
      <c r="W1388" s="172"/>
      <c r="X1388" s="172"/>
      <c r="Y1388" s="172"/>
      <c r="Z1388" s="172"/>
      <c r="AA1388" s="172"/>
      <c r="AB1388" s="172"/>
      <c r="AC1388" s="172"/>
      <c r="AD1388" s="172"/>
      <c r="AE1388" s="172"/>
      <c r="AF1388" s="172"/>
      <c r="AG1388" s="172"/>
      <c r="AH1388" s="172"/>
      <c r="AI1388" s="172"/>
      <c r="AJ1388" s="172"/>
      <c r="AK1388" s="172"/>
      <c r="AL1388" s="172"/>
      <c r="AM1388" s="172"/>
      <c r="AN1388" s="172"/>
      <c r="AO1388" s="172"/>
      <c r="AP1388" s="172"/>
      <c r="AQ1388" s="172"/>
      <c r="AR1388" s="172"/>
      <c r="AS1388" s="172"/>
      <c r="AT1388" s="172"/>
      <c r="AU1388" s="172"/>
      <c r="AV1388" s="172"/>
      <c r="AW1388" s="163"/>
    </row>
    <row r="1389" spans="1:49" hidden="1">
      <c r="A1389" s="222" t="s">
        <v>6</v>
      </c>
      <c r="B1389" s="170" t="s">
        <v>1739</v>
      </c>
      <c r="C1389" s="170" t="s">
        <v>1740</v>
      </c>
      <c r="D1389" s="221" t="s">
        <v>1744</v>
      </c>
      <c r="E1389" s="225">
        <v>1004590103</v>
      </c>
      <c r="F1389" s="223" t="s">
        <v>85</v>
      </c>
      <c r="G1389" s="226">
        <v>4</v>
      </c>
      <c r="H1389" s="226">
        <v>6</v>
      </c>
      <c r="I1389" s="331" t="s">
        <v>53</v>
      </c>
      <c r="J1389" s="227" t="s">
        <v>1572</v>
      </c>
      <c r="K1389" s="193"/>
      <c r="L1389" s="172"/>
      <c r="M1389" s="172"/>
      <c r="N1389" s="172"/>
      <c r="O1389" s="172"/>
      <c r="P1389" s="172"/>
      <c r="Q1389" s="172"/>
      <c r="R1389" s="172"/>
      <c r="S1389" s="172"/>
      <c r="T1389" s="172"/>
      <c r="U1389" s="172"/>
      <c r="V1389" s="172"/>
      <c r="W1389" s="172"/>
      <c r="X1389" s="172"/>
      <c r="Y1389" s="172"/>
      <c r="Z1389" s="172"/>
      <c r="AA1389" s="172"/>
      <c r="AB1389" s="172"/>
      <c r="AC1389" s="172"/>
      <c r="AD1389" s="172"/>
      <c r="AE1389" s="172"/>
      <c r="AF1389" s="172"/>
      <c r="AG1389" s="172"/>
      <c r="AH1389" s="172"/>
      <c r="AI1389" s="172"/>
      <c r="AJ1389" s="172"/>
      <c r="AK1389" s="172"/>
      <c r="AL1389" s="172"/>
      <c r="AM1389" s="172"/>
      <c r="AN1389" s="172"/>
      <c r="AO1389" s="172"/>
      <c r="AP1389" s="172"/>
      <c r="AQ1389" s="172"/>
      <c r="AR1389" s="172"/>
      <c r="AS1389" s="172"/>
      <c r="AT1389" s="172"/>
      <c r="AU1389" s="172"/>
      <c r="AV1389" s="172"/>
      <c r="AW1389" s="163"/>
    </row>
    <row r="1390" spans="1:49" hidden="1">
      <c r="A1390" s="222" t="s">
        <v>6</v>
      </c>
      <c r="B1390" s="170" t="s">
        <v>1739</v>
      </c>
      <c r="C1390" s="170" t="s">
        <v>1740</v>
      </c>
      <c r="D1390" s="221" t="s">
        <v>1745</v>
      </c>
      <c r="E1390" s="225">
        <v>1023292459</v>
      </c>
      <c r="F1390" s="223" t="s">
        <v>58</v>
      </c>
      <c r="G1390" s="226">
        <v>4</v>
      </c>
      <c r="H1390" s="226">
        <v>3</v>
      </c>
      <c r="I1390" s="331" t="s">
        <v>53</v>
      </c>
      <c r="J1390" s="227" t="s">
        <v>1572</v>
      </c>
      <c r="K1390" s="193"/>
      <c r="L1390" s="172"/>
      <c r="M1390" s="172"/>
      <c r="N1390" s="172"/>
      <c r="O1390" s="172"/>
      <c r="P1390" s="172"/>
      <c r="Q1390" s="172"/>
      <c r="R1390" s="172"/>
      <c r="S1390" s="172"/>
      <c r="T1390" s="172"/>
      <c r="U1390" s="172"/>
      <c r="V1390" s="172"/>
      <c r="W1390" s="172"/>
      <c r="X1390" s="172"/>
      <c r="Y1390" s="172"/>
      <c r="Z1390" s="172"/>
      <c r="AA1390" s="172"/>
      <c r="AB1390" s="172"/>
      <c r="AC1390" s="172"/>
      <c r="AD1390" s="172"/>
      <c r="AE1390" s="172"/>
      <c r="AF1390" s="172"/>
      <c r="AG1390" s="172"/>
      <c r="AH1390" s="172"/>
      <c r="AI1390" s="172"/>
      <c r="AJ1390" s="172"/>
      <c r="AK1390" s="172"/>
      <c r="AL1390" s="172"/>
      <c r="AM1390" s="172"/>
      <c r="AN1390" s="172"/>
      <c r="AO1390" s="172"/>
      <c r="AP1390" s="172"/>
      <c r="AQ1390" s="172"/>
      <c r="AR1390" s="172"/>
      <c r="AS1390" s="172"/>
      <c r="AT1390" s="172"/>
      <c r="AU1390" s="172"/>
      <c r="AV1390" s="172"/>
      <c r="AW1390" s="163"/>
    </row>
    <row r="1391" spans="1:49" hidden="1">
      <c r="A1391" s="222" t="s">
        <v>6</v>
      </c>
      <c r="B1391" s="170" t="s">
        <v>1739</v>
      </c>
      <c r="C1391" s="170" t="s">
        <v>1740</v>
      </c>
      <c r="D1391" s="221" t="s">
        <v>1746</v>
      </c>
      <c r="E1391" s="292">
        <v>1039964745</v>
      </c>
      <c r="F1391" s="223" t="s">
        <v>89</v>
      </c>
      <c r="G1391" s="226">
        <v>4</v>
      </c>
      <c r="H1391" s="226">
        <v>6</v>
      </c>
      <c r="I1391" s="331"/>
      <c r="J1391" s="227"/>
      <c r="K1391" s="193"/>
      <c r="L1391" s="172"/>
      <c r="M1391" s="172"/>
      <c r="N1391" s="172"/>
      <c r="O1391" s="172"/>
      <c r="P1391" s="172"/>
      <c r="Q1391" s="172"/>
      <c r="R1391" s="172"/>
      <c r="S1391" s="172"/>
      <c r="T1391" s="172"/>
      <c r="U1391" s="172"/>
      <c r="V1391" s="172"/>
      <c r="W1391" s="172"/>
      <c r="X1391" s="172"/>
      <c r="Y1391" s="172"/>
      <c r="Z1391" s="172"/>
      <c r="AA1391" s="172"/>
      <c r="AB1391" s="172"/>
      <c r="AC1391" s="172"/>
      <c r="AD1391" s="172"/>
      <c r="AE1391" s="172"/>
      <c r="AF1391" s="172"/>
      <c r="AG1391" s="172"/>
      <c r="AH1391" s="172"/>
      <c r="AI1391" s="172"/>
      <c r="AJ1391" s="172"/>
      <c r="AK1391" s="172"/>
      <c r="AL1391" s="172"/>
      <c r="AM1391" s="172"/>
      <c r="AN1391" s="172"/>
      <c r="AO1391" s="172"/>
      <c r="AP1391" s="172"/>
      <c r="AQ1391" s="172"/>
      <c r="AR1391" s="172"/>
      <c r="AS1391" s="172"/>
      <c r="AT1391" s="172"/>
      <c r="AU1391" s="172"/>
      <c r="AV1391" s="172"/>
      <c r="AW1391" s="163"/>
    </row>
    <row r="1392" spans="1:49" hidden="1">
      <c r="A1392" s="222" t="s">
        <v>6</v>
      </c>
      <c r="B1392" s="170" t="s">
        <v>1739</v>
      </c>
      <c r="C1392" s="170" t="s">
        <v>1740</v>
      </c>
      <c r="D1392" s="221" t="s">
        <v>1747</v>
      </c>
      <c r="E1392" s="120">
        <v>2116123270</v>
      </c>
      <c r="F1392" s="223" t="s">
        <v>89</v>
      </c>
      <c r="G1392" s="226">
        <v>2</v>
      </c>
      <c r="H1392" s="226">
        <v>6</v>
      </c>
      <c r="I1392" s="222" t="s">
        <v>53</v>
      </c>
      <c r="J1392" s="227" t="s">
        <v>1572</v>
      </c>
      <c r="K1392" s="193"/>
      <c r="L1392" s="172"/>
      <c r="M1392" s="172"/>
      <c r="N1392" s="172"/>
      <c r="O1392" s="172"/>
      <c r="P1392" s="172"/>
      <c r="Q1392" s="172"/>
      <c r="R1392" s="172"/>
      <c r="S1392" s="172"/>
      <c r="T1392" s="172"/>
      <c r="U1392" s="172"/>
      <c r="V1392" s="172"/>
      <c r="W1392" s="172"/>
      <c r="X1392" s="172"/>
      <c r="Y1392" s="172"/>
      <c r="Z1392" s="172"/>
      <c r="AA1392" s="172"/>
      <c r="AB1392" s="172"/>
      <c r="AC1392" s="172"/>
      <c r="AD1392" s="172"/>
      <c r="AE1392" s="172"/>
      <c r="AF1392" s="172"/>
      <c r="AG1392" s="172"/>
      <c r="AH1392" s="172"/>
      <c r="AI1392" s="172"/>
      <c r="AJ1392" s="172"/>
      <c r="AK1392" s="172"/>
      <c r="AL1392" s="172"/>
      <c r="AM1392" s="172"/>
      <c r="AN1392" s="172"/>
      <c r="AO1392" s="172"/>
      <c r="AP1392" s="172"/>
      <c r="AQ1392" s="172"/>
      <c r="AR1392" s="172"/>
      <c r="AS1392" s="172"/>
      <c r="AT1392" s="172"/>
      <c r="AU1392" s="172"/>
      <c r="AV1392" s="172"/>
      <c r="AW1392" s="163"/>
    </row>
    <row r="1393" spans="1:49" hidden="1">
      <c r="A1393" s="222" t="s">
        <v>6</v>
      </c>
      <c r="B1393" s="170" t="s">
        <v>1739</v>
      </c>
      <c r="C1393" s="170" t="s">
        <v>1740</v>
      </c>
      <c r="D1393" s="221" t="s">
        <v>1748</v>
      </c>
      <c r="E1393" s="120">
        <v>1024951327</v>
      </c>
      <c r="F1393" s="223" t="s">
        <v>89</v>
      </c>
      <c r="G1393" s="226">
        <v>3</v>
      </c>
      <c r="H1393" s="226">
        <v>6</v>
      </c>
      <c r="I1393" s="331" t="s">
        <v>53</v>
      </c>
      <c r="J1393" s="227" t="s">
        <v>1572</v>
      </c>
      <c r="K1393" s="193"/>
      <c r="L1393" s="172"/>
      <c r="M1393" s="172"/>
      <c r="N1393" s="172"/>
      <c r="O1393" s="172"/>
      <c r="P1393" s="172"/>
      <c r="Q1393" s="172"/>
      <c r="R1393" s="172"/>
      <c r="S1393" s="172"/>
      <c r="T1393" s="172"/>
      <c r="U1393" s="172"/>
      <c r="V1393" s="172"/>
      <c r="W1393" s="172"/>
      <c r="X1393" s="172"/>
      <c r="Y1393" s="172"/>
      <c r="Z1393" s="172"/>
      <c r="AA1393" s="172"/>
      <c r="AB1393" s="172"/>
      <c r="AC1393" s="172"/>
      <c r="AD1393" s="172"/>
      <c r="AE1393" s="172"/>
      <c r="AF1393" s="172"/>
      <c r="AG1393" s="172"/>
      <c r="AH1393" s="172"/>
      <c r="AI1393" s="172"/>
      <c r="AJ1393" s="172"/>
      <c r="AK1393" s="172"/>
      <c r="AL1393" s="172"/>
      <c r="AM1393" s="172"/>
      <c r="AN1393" s="172"/>
      <c r="AO1393" s="172"/>
      <c r="AP1393" s="172"/>
      <c r="AQ1393" s="172"/>
      <c r="AR1393" s="172"/>
      <c r="AS1393" s="172"/>
      <c r="AT1393" s="172"/>
      <c r="AU1393" s="172"/>
      <c r="AV1393" s="172"/>
      <c r="AW1393" s="163"/>
    </row>
    <row r="1394" spans="1:49" hidden="1">
      <c r="A1394" s="222" t="s">
        <v>6</v>
      </c>
      <c r="B1394" s="170" t="s">
        <v>1739</v>
      </c>
      <c r="C1394" s="170" t="s">
        <v>1740</v>
      </c>
      <c r="D1394" s="221" t="s">
        <v>1749</v>
      </c>
      <c r="E1394" s="120">
        <v>1000129534</v>
      </c>
      <c r="F1394" s="223" t="s">
        <v>89</v>
      </c>
      <c r="G1394" s="226">
        <v>2</v>
      </c>
      <c r="H1394" s="226">
        <v>2</v>
      </c>
      <c r="I1394" s="331" t="s">
        <v>53</v>
      </c>
      <c r="J1394" s="227" t="s">
        <v>1572</v>
      </c>
      <c r="K1394" s="193"/>
      <c r="L1394" s="172"/>
      <c r="M1394" s="172"/>
      <c r="N1394" s="172"/>
      <c r="O1394" s="172"/>
      <c r="P1394" s="172"/>
      <c r="Q1394" s="172"/>
      <c r="R1394" s="172"/>
      <c r="S1394" s="172"/>
      <c r="T1394" s="172"/>
      <c r="U1394" s="172"/>
      <c r="V1394" s="172"/>
      <c r="W1394" s="172"/>
      <c r="X1394" s="172"/>
      <c r="Y1394" s="172"/>
      <c r="Z1394" s="172"/>
      <c r="AA1394" s="172"/>
      <c r="AB1394" s="172"/>
      <c r="AC1394" s="172"/>
      <c r="AD1394" s="172"/>
      <c r="AE1394" s="172"/>
      <c r="AF1394" s="172"/>
      <c r="AG1394" s="172"/>
      <c r="AH1394" s="172"/>
      <c r="AI1394" s="172"/>
      <c r="AJ1394" s="172"/>
      <c r="AK1394" s="172"/>
      <c r="AL1394" s="172"/>
      <c r="AM1394" s="172"/>
      <c r="AN1394" s="172"/>
      <c r="AO1394" s="172"/>
      <c r="AP1394" s="172"/>
      <c r="AQ1394" s="172"/>
      <c r="AR1394" s="172"/>
      <c r="AS1394" s="172"/>
      <c r="AT1394" s="172"/>
      <c r="AU1394" s="172"/>
      <c r="AV1394" s="172"/>
      <c r="AW1394" s="163"/>
    </row>
    <row r="1395" spans="1:49" hidden="1">
      <c r="A1395" s="222" t="s">
        <v>6</v>
      </c>
      <c r="B1395" s="170" t="s">
        <v>1739</v>
      </c>
      <c r="C1395" s="170" t="s">
        <v>1740</v>
      </c>
      <c r="D1395" s="221" t="s">
        <v>1750</v>
      </c>
      <c r="E1395" s="225">
        <v>1046900526</v>
      </c>
      <c r="F1395" s="223" t="s">
        <v>89</v>
      </c>
      <c r="G1395" s="226">
        <v>4</v>
      </c>
      <c r="H1395" s="226">
        <v>7</v>
      </c>
      <c r="I1395" s="120" t="s">
        <v>53</v>
      </c>
      <c r="J1395" s="227" t="s">
        <v>1572</v>
      </c>
      <c r="K1395" s="193"/>
      <c r="L1395" s="172"/>
      <c r="M1395" s="172"/>
      <c r="N1395" s="172"/>
      <c r="O1395" s="172"/>
      <c r="P1395" s="172"/>
      <c r="Q1395" s="172"/>
      <c r="R1395" s="172"/>
      <c r="S1395" s="172"/>
      <c r="T1395" s="172"/>
      <c r="U1395" s="172"/>
      <c r="V1395" s="172"/>
      <c r="W1395" s="172"/>
      <c r="X1395" s="172"/>
      <c r="Y1395" s="172"/>
      <c r="Z1395" s="172"/>
      <c r="AA1395" s="172"/>
      <c r="AB1395" s="172"/>
      <c r="AC1395" s="172"/>
      <c r="AD1395" s="172"/>
      <c r="AE1395" s="172"/>
      <c r="AF1395" s="172"/>
      <c r="AG1395" s="172"/>
      <c r="AH1395" s="172"/>
      <c r="AI1395" s="172"/>
      <c r="AJ1395" s="172"/>
      <c r="AK1395" s="172"/>
      <c r="AL1395" s="172"/>
      <c r="AM1395" s="172"/>
      <c r="AN1395" s="172"/>
      <c r="AO1395" s="172"/>
      <c r="AP1395" s="172"/>
      <c r="AQ1395" s="172"/>
      <c r="AR1395" s="172"/>
      <c r="AS1395" s="172"/>
      <c r="AT1395" s="172"/>
      <c r="AU1395" s="172"/>
      <c r="AV1395" s="172"/>
      <c r="AW1395" s="163"/>
    </row>
    <row r="1396" spans="1:49" hidden="1">
      <c r="A1396" s="222" t="s">
        <v>6</v>
      </c>
      <c r="B1396" s="170" t="s">
        <v>1751</v>
      </c>
      <c r="C1396" s="170" t="s">
        <v>1005</v>
      </c>
      <c r="D1396" s="373" t="s">
        <v>1752</v>
      </c>
      <c r="E1396" s="225">
        <v>1126327418</v>
      </c>
      <c r="F1396" s="223" t="s">
        <v>72</v>
      </c>
      <c r="G1396" s="226">
        <v>4</v>
      </c>
      <c r="H1396" s="226">
        <v>5</v>
      </c>
      <c r="I1396" s="331" t="s">
        <v>53</v>
      </c>
      <c r="J1396" s="227" t="s">
        <v>1572</v>
      </c>
      <c r="K1396" s="193"/>
      <c r="L1396" s="172"/>
      <c r="M1396" s="172"/>
      <c r="N1396" s="172"/>
      <c r="O1396" s="172"/>
      <c r="P1396" s="172"/>
      <c r="Q1396" s="172"/>
      <c r="R1396" s="172"/>
      <c r="S1396" s="172"/>
      <c r="T1396" s="172"/>
      <c r="U1396" s="172"/>
      <c r="V1396" s="172"/>
      <c r="W1396" s="172"/>
      <c r="X1396" s="172"/>
      <c r="Y1396" s="172"/>
      <c r="Z1396" s="172"/>
      <c r="AA1396" s="172"/>
      <c r="AB1396" s="172"/>
      <c r="AC1396" s="172"/>
      <c r="AD1396" s="172"/>
      <c r="AE1396" s="172"/>
      <c r="AF1396" s="172"/>
      <c r="AG1396" s="172"/>
      <c r="AH1396" s="172"/>
      <c r="AI1396" s="172"/>
      <c r="AJ1396" s="172"/>
      <c r="AK1396" s="172"/>
      <c r="AL1396" s="172"/>
      <c r="AM1396" s="172"/>
      <c r="AN1396" s="172"/>
      <c r="AO1396" s="172"/>
      <c r="AP1396" s="172"/>
      <c r="AQ1396" s="172"/>
      <c r="AR1396" s="172"/>
      <c r="AS1396" s="172"/>
      <c r="AT1396" s="172"/>
      <c r="AU1396" s="172"/>
      <c r="AV1396" s="172"/>
      <c r="AW1396" s="163"/>
    </row>
    <row r="1397" spans="1:49" hidden="1">
      <c r="A1397" s="222" t="s">
        <v>6</v>
      </c>
      <c r="B1397" s="170" t="s">
        <v>1751</v>
      </c>
      <c r="C1397" s="170" t="s">
        <v>1005</v>
      </c>
      <c r="D1397" s="221" t="s">
        <v>1753</v>
      </c>
      <c r="E1397" s="225">
        <v>1021237415</v>
      </c>
      <c r="F1397" s="223" t="s">
        <v>72</v>
      </c>
      <c r="G1397" s="226">
        <v>4</v>
      </c>
      <c r="H1397" s="226">
        <v>7</v>
      </c>
      <c r="I1397" s="331" t="s">
        <v>53</v>
      </c>
      <c r="J1397" s="227" t="s">
        <v>1572</v>
      </c>
      <c r="K1397" s="193"/>
      <c r="L1397" s="172"/>
      <c r="M1397" s="172"/>
      <c r="N1397" s="172"/>
      <c r="O1397" s="172"/>
      <c r="P1397" s="172"/>
      <c r="Q1397" s="172"/>
      <c r="R1397" s="172"/>
      <c r="S1397" s="172"/>
      <c r="T1397" s="172"/>
      <c r="U1397" s="172"/>
      <c r="V1397" s="172"/>
      <c r="W1397" s="172"/>
      <c r="X1397" s="172"/>
      <c r="Y1397" s="172"/>
      <c r="Z1397" s="172"/>
      <c r="AA1397" s="172"/>
      <c r="AB1397" s="172"/>
      <c r="AC1397" s="172"/>
      <c r="AD1397" s="172"/>
      <c r="AE1397" s="172"/>
      <c r="AF1397" s="172"/>
      <c r="AG1397" s="172"/>
      <c r="AH1397" s="172"/>
      <c r="AI1397" s="172"/>
      <c r="AJ1397" s="172"/>
      <c r="AK1397" s="172"/>
      <c r="AL1397" s="172"/>
      <c r="AM1397" s="172"/>
      <c r="AN1397" s="172"/>
      <c r="AO1397" s="172"/>
      <c r="AP1397" s="172"/>
      <c r="AQ1397" s="172"/>
      <c r="AR1397" s="172"/>
      <c r="AS1397" s="172"/>
      <c r="AT1397" s="172"/>
      <c r="AU1397" s="172"/>
      <c r="AV1397" s="172"/>
      <c r="AW1397" s="163"/>
    </row>
    <row r="1398" spans="1:49" hidden="1">
      <c r="A1398" s="222" t="s">
        <v>6</v>
      </c>
      <c r="B1398" s="170" t="s">
        <v>1751</v>
      </c>
      <c r="C1398" s="170" t="s">
        <v>1005</v>
      </c>
      <c r="D1398" s="373" t="s">
        <v>1754</v>
      </c>
      <c r="E1398" s="225">
        <v>1020942114</v>
      </c>
      <c r="F1398" s="223" t="s">
        <v>72</v>
      </c>
      <c r="G1398" s="226">
        <v>4</v>
      </c>
      <c r="H1398" s="226">
        <v>1</v>
      </c>
      <c r="I1398" s="222" t="s">
        <v>843</v>
      </c>
      <c r="J1398" s="227" t="s">
        <v>1572</v>
      </c>
      <c r="K1398" s="193"/>
      <c r="L1398" s="172"/>
      <c r="M1398" s="172"/>
      <c r="N1398" s="172"/>
      <c r="O1398" s="172"/>
      <c r="P1398" s="172"/>
      <c r="Q1398" s="172"/>
      <c r="R1398" s="172"/>
      <c r="S1398" s="172"/>
      <c r="T1398" s="172"/>
      <c r="U1398" s="172"/>
      <c r="V1398" s="172"/>
      <c r="W1398" s="172"/>
      <c r="X1398" s="172"/>
      <c r="Y1398" s="172"/>
      <c r="Z1398" s="172"/>
      <c r="AA1398" s="172"/>
      <c r="AB1398" s="172"/>
      <c r="AC1398" s="172"/>
      <c r="AD1398" s="172"/>
      <c r="AE1398" s="172"/>
      <c r="AF1398" s="172"/>
      <c r="AG1398" s="172"/>
      <c r="AH1398" s="172"/>
      <c r="AI1398" s="172"/>
      <c r="AJ1398" s="172"/>
      <c r="AK1398" s="172"/>
      <c r="AL1398" s="172"/>
      <c r="AM1398" s="172"/>
      <c r="AN1398" s="172"/>
      <c r="AO1398" s="172"/>
      <c r="AP1398" s="172"/>
      <c r="AQ1398" s="172"/>
      <c r="AR1398" s="172"/>
      <c r="AS1398" s="172"/>
      <c r="AT1398" s="172"/>
      <c r="AU1398" s="172"/>
      <c r="AV1398" s="172"/>
      <c r="AW1398" s="163"/>
    </row>
    <row r="1399" spans="1:49" hidden="1">
      <c r="A1399" s="222" t="s">
        <v>6</v>
      </c>
      <c r="B1399" s="170" t="s">
        <v>1751</v>
      </c>
      <c r="C1399" s="170" t="s">
        <v>1005</v>
      </c>
      <c r="D1399" s="373" t="s">
        <v>1755</v>
      </c>
      <c r="E1399" s="225">
        <v>1093147229</v>
      </c>
      <c r="F1399" s="223" t="s">
        <v>72</v>
      </c>
      <c r="G1399" s="226">
        <v>4</v>
      </c>
      <c r="H1399" s="226">
        <v>7</v>
      </c>
      <c r="I1399" s="222" t="s">
        <v>53</v>
      </c>
      <c r="J1399" s="227" t="s">
        <v>1572</v>
      </c>
      <c r="K1399" s="193"/>
      <c r="L1399" s="172"/>
      <c r="M1399" s="172"/>
      <c r="N1399" s="172"/>
      <c r="O1399" s="172"/>
      <c r="P1399" s="172"/>
      <c r="Q1399" s="172"/>
      <c r="R1399" s="172"/>
      <c r="S1399" s="172"/>
      <c r="T1399" s="172"/>
      <c r="U1399" s="172"/>
      <c r="V1399" s="172"/>
      <c r="W1399" s="172"/>
      <c r="X1399" s="172"/>
      <c r="Y1399" s="172"/>
      <c r="Z1399" s="172"/>
      <c r="AA1399" s="172"/>
      <c r="AB1399" s="172"/>
      <c r="AC1399" s="172"/>
      <c r="AD1399" s="172"/>
      <c r="AE1399" s="172"/>
      <c r="AF1399" s="172"/>
      <c r="AG1399" s="172"/>
      <c r="AH1399" s="172"/>
      <c r="AI1399" s="172"/>
      <c r="AJ1399" s="172"/>
      <c r="AK1399" s="172"/>
      <c r="AL1399" s="172"/>
      <c r="AM1399" s="172"/>
      <c r="AN1399" s="172"/>
      <c r="AO1399" s="172"/>
      <c r="AP1399" s="172"/>
      <c r="AQ1399" s="172"/>
      <c r="AR1399" s="172"/>
      <c r="AS1399" s="172"/>
      <c r="AT1399" s="172"/>
      <c r="AU1399" s="172"/>
      <c r="AV1399" s="172"/>
      <c r="AW1399" s="163"/>
    </row>
    <row r="1400" spans="1:49" hidden="1">
      <c r="A1400" s="222" t="s">
        <v>6</v>
      </c>
      <c r="B1400" s="170" t="s">
        <v>1751</v>
      </c>
      <c r="C1400" s="170" t="s">
        <v>1005</v>
      </c>
      <c r="D1400" s="373" t="s">
        <v>1756</v>
      </c>
      <c r="E1400" s="225">
        <v>1107028092</v>
      </c>
      <c r="F1400" s="223" t="s">
        <v>72</v>
      </c>
      <c r="G1400" s="226">
        <v>4</v>
      </c>
      <c r="H1400" s="226">
        <v>5</v>
      </c>
      <c r="I1400" s="331" t="s">
        <v>53</v>
      </c>
      <c r="J1400" s="227" t="s">
        <v>1572</v>
      </c>
      <c r="K1400" s="193"/>
      <c r="L1400" s="193"/>
      <c r="M1400" s="172"/>
      <c r="N1400" s="172"/>
      <c r="O1400" s="172"/>
      <c r="P1400" s="172"/>
      <c r="Q1400" s="172"/>
      <c r="R1400" s="172"/>
      <c r="S1400" s="172"/>
      <c r="T1400" s="172"/>
      <c r="U1400" s="172"/>
      <c r="V1400" s="172"/>
      <c r="W1400" s="172"/>
      <c r="X1400" s="172"/>
      <c r="Y1400" s="172"/>
      <c r="Z1400" s="172"/>
      <c r="AA1400" s="172"/>
      <c r="AB1400" s="172"/>
      <c r="AC1400" s="172"/>
      <c r="AD1400" s="172"/>
      <c r="AE1400" s="172"/>
      <c r="AF1400" s="172"/>
      <c r="AG1400" s="172"/>
      <c r="AH1400" s="172"/>
      <c r="AI1400" s="172"/>
      <c r="AJ1400" s="172"/>
      <c r="AK1400" s="172"/>
      <c r="AL1400" s="172"/>
      <c r="AM1400" s="172"/>
      <c r="AN1400" s="172"/>
      <c r="AO1400" s="172"/>
      <c r="AP1400" s="172"/>
      <c r="AQ1400" s="172"/>
      <c r="AR1400" s="172"/>
      <c r="AS1400" s="172"/>
      <c r="AT1400" s="172"/>
      <c r="AU1400" s="172"/>
      <c r="AV1400" s="172"/>
      <c r="AW1400" s="163"/>
    </row>
    <row r="1401" spans="1:49" hidden="1">
      <c r="A1401" s="222" t="s">
        <v>6</v>
      </c>
      <c r="B1401" s="170" t="s">
        <v>1751</v>
      </c>
      <c r="C1401" s="170" t="s">
        <v>1005</v>
      </c>
      <c r="D1401" s="373" t="s">
        <v>1757</v>
      </c>
      <c r="E1401" s="225">
        <v>1029763792</v>
      </c>
      <c r="F1401" s="223" t="s">
        <v>72</v>
      </c>
      <c r="G1401" s="226">
        <v>4</v>
      </c>
      <c r="H1401" s="226">
        <v>10</v>
      </c>
      <c r="I1401" s="331" t="s">
        <v>53</v>
      </c>
      <c r="J1401" s="227" t="s">
        <v>1572</v>
      </c>
      <c r="K1401" s="193"/>
      <c r="L1401" s="172"/>
      <c r="M1401" s="172"/>
      <c r="N1401" s="172"/>
      <c r="O1401" s="172"/>
      <c r="P1401" s="172"/>
      <c r="Q1401" s="172"/>
      <c r="R1401" s="172"/>
      <c r="S1401" s="172"/>
      <c r="T1401" s="172"/>
      <c r="U1401" s="172"/>
      <c r="V1401" s="172"/>
      <c r="W1401" s="172"/>
      <c r="X1401" s="172"/>
      <c r="Y1401" s="172"/>
      <c r="Z1401" s="172"/>
      <c r="AA1401" s="172"/>
      <c r="AB1401" s="172"/>
      <c r="AC1401" s="172"/>
      <c r="AD1401" s="172"/>
      <c r="AE1401" s="172"/>
      <c r="AF1401" s="172"/>
      <c r="AG1401" s="172"/>
      <c r="AH1401" s="172"/>
      <c r="AI1401" s="172"/>
      <c r="AJ1401" s="172"/>
      <c r="AK1401" s="172"/>
      <c r="AL1401" s="172"/>
      <c r="AM1401" s="172"/>
      <c r="AN1401" s="172"/>
      <c r="AO1401" s="172"/>
      <c r="AP1401" s="172"/>
      <c r="AQ1401" s="172"/>
      <c r="AR1401" s="172"/>
      <c r="AS1401" s="172"/>
      <c r="AT1401" s="172"/>
      <c r="AU1401" s="172"/>
      <c r="AV1401" s="172"/>
      <c r="AW1401" s="163"/>
    </row>
    <row r="1402" spans="1:49" hidden="1">
      <c r="A1402" s="183" t="s">
        <v>6</v>
      </c>
      <c r="B1402" s="183" t="s">
        <v>1751</v>
      </c>
      <c r="C1402" s="183" t="s">
        <v>1005</v>
      </c>
      <c r="D1402" s="403" t="s">
        <v>1758</v>
      </c>
      <c r="E1402" s="120">
        <v>1050523586</v>
      </c>
      <c r="F1402" s="106" t="s">
        <v>72</v>
      </c>
      <c r="G1402" s="186">
        <v>4</v>
      </c>
      <c r="H1402" s="186">
        <v>9</v>
      </c>
      <c r="I1402" s="183" t="s">
        <v>1572</v>
      </c>
      <c r="J1402" s="114" t="s">
        <v>1572</v>
      </c>
      <c r="AW1402" s="163"/>
    </row>
    <row r="1403" spans="1:49" hidden="1">
      <c r="A1403" s="222" t="s">
        <v>6</v>
      </c>
      <c r="B1403" s="170" t="s">
        <v>1751</v>
      </c>
      <c r="C1403" s="170" t="s">
        <v>1005</v>
      </c>
      <c r="D1403" s="373" t="s">
        <v>1759</v>
      </c>
      <c r="E1403" s="225">
        <v>1028524858</v>
      </c>
      <c r="F1403" s="223" t="s">
        <v>72</v>
      </c>
      <c r="G1403" s="226">
        <v>4</v>
      </c>
      <c r="H1403" s="226">
        <v>16</v>
      </c>
      <c r="I1403" s="222" t="s">
        <v>53</v>
      </c>
      <c r="J1403" s="227" t="s">
        <v>1572</v>
      </c>
      <c r="K1403" s="193"/>
      <c r="L1403" s="172"/>
      <c r="M1403" s="172"/>
      <c r="N1403" s="172"/>
      <c r="O1403" s="172"/>
      <c r="P1403" s="172"/>
      <c r="Q1403" s="172"/>
      <c r="R1403" s="172"/>
      <c r="S1403" s="172"/>
      <c r="T1403" s="172"/>
      <c r="U1403" s="172"/>
      <c r="V1403" s="172"/>
      <c r="W1403" s="172"/>
      <c r="X1403" s="172"/>
      <c r="Y1403" s="172"/>
      <c r="Z1403" s="172"/>
      <c r="AA1403" s="172"/>
      <c r="AB1403" s="172"/>
      <c r="AC1403" s="172"/>
      <c r="AD1403" s="172"/>
      <c r="AE1403" s="172"/>
      <c r="AF1403" s="172"/>
      <c r="AG1403" s="172"/>
      <c r="AH1403" s="172"/>
      <c r="AI1403" s="172"/>
      <c r="AJ1403" s="172"/>
      <c r="AK1403" s="172"/>
      <c r="AL1403" s="172"/>
      <c r="AM1403" s="172"/>
      <c r="AN1403" s="172"/>
      <c r="AO1403" s="172"/>
      <c r="AP1403" s="172"/>
      <c r="AQ1403" s="172"/>
      <c r="AR1403" s="172"/>
      <c r="AS1403" s="172"/>
      <c r="AT1403" s="172"/>
      <c r="AU1403" s="172"/>
      <c r="AV1403" s="172"/>
      <c r="AW1403" s="163"/>
    </row>
    <row r="1404" spans="1:49" hidden="1">
      <c r="A1404" s="222" t="s">
        <v>6</v>
      </c>
      <c r="B1404" s="170" t="s">
        <v>1751</v>
      </c>
      <c r="C1404" s="170" t="s">
        <v>1005</v>
      </c>
      <c r="D1404" s="373" t="s">
        <v>1760</v>
      </c>
      <c r="E1404" s="225">
        <v>4164887905</v>
      </c>
      <c r="F1404" s="223" t="s">
        <v>72</v>
      </c>
      <c r="G1404" s="226">
        <v>4</v>
      </c>
      <c r="H1404" s="226">
        <v>7</v>
      </c>
      <c r="I1404" s="222" t="s">
        <v>53</v>
      </c>
      <c r="J1404" s="227" t="s">
        <v>1572</v>
      </c>
      <c r="K1404" s="193"/>
      <c r="L1404" s="172"/>
      <c r="M1404" s="172"/>
      <c r="N1404" s="172"/>
      <c r="O1404" s="172"/>
      <c r="P1404" s="172"/>
      <c r="Q1404" s="172"/>
      <c r="R1404" s="172"/>
      <c r="S1404" s="172"/>
      <c r="T1404" s="172"/>
      <c r="U1404" s="172"/>
      <c r="V1404" s="172"/>
      <c r="W1404" s="172"/>
      <c r="X1404" s="172"/>
      <c r="Y1404" s="172"/>
      <c r="Z1404" s="172"/>
      <c r="AA1404" s="172"/>
      <c r="AB1404" s="172"/>
      <c r="AC1404" s="172"/>
      <c r="AD1404" s="172"/>
      <c r="AE1404" s="172"/>
      <c r="AF1404" s="172"/>
      <c r="AG1404" s="172"/>
      <c r="AH1404" s="172"/>
      <c r="AI1404" s="172"/>
      <c r="AJ1404" s="172"/>
      <c r="AK1404" s="172"/>
      <c r="AL1404" s="172"/>
      <c r="AM1404" s="172"/>
      <c r="AN1404" s="172"/>
      <c r="AO1404" s="172"/>
      <c r="AP1404" s="172"/>
      <c r="AQ1404" s="172"/>
      <c r="AR1404" s="172"/>
      <c r="AS1404" s="172"/>
      <c r="AT1404" s="172"/>
      <c r="AU1404" s="172"/>
      <c r="AV1404" s="172"/>
      <c r="AW1404" s="163"/>
    </row>
    <row r="1405" spans="1:49" hidden="1">
      <c r="A1405" s="222" t="s">
        <v>6</v>
      </c>
      <c r="B1405" s="170" t="s">
        <v>1751</v>
      </c>
      <c r="C1405" s="170" t="s">
        <v>1005</v>
      </c>
      <c r="D1405" s="373" t="s">
        <v>1761</v>
      </c>
      <c r="E1405" s="225">
        <v>1008925362</v>
      </c>
      <c r="F1405" s="223" t="s">
        <v>72</v>
      </c>
      <c r="G1405" s="226">
        <v>4</v>
      </c>
      <c r="H1405" s="226">
        <v>7</v>
      </c>
      <c r="I1405" s="222" t="s">
        <v>53</v>
      </c>
      <c r="J1405" s="227" t="s">
        <v>1572</v>
      </c>
      <c r="K1405" s="193"/>
      <c r="L1405" s="172"/>
      <c r="M1405" s="172"/>
      <c r="N1405" s="172"/>
      <c r="O1405" s="172"/>
      <c r="P1405" s="172"/>
      <c r="Q1405" s="172"/>
      <c r="R1405" s="172"/>
      <c r="S1405" s="172"/>
      <c r="T1405" s="172"/>
      <c r="U1405" s="172"/>
      <c r="V1405" s="172"/>
      <c r="W1405" s="172"/>
      <c r="X1405" s="172"/>
      <c r="Y1405" s="172"/>
      <c r="Z1405" s="172"/>
      <c r="AA1405" s="172"/>
      <c r="AB1405" s="172"/>
      <c r="AC1405" s="172"/>
      <c r="AD1405" s="172"/>
      <c r="AE1405" s="172"/>
      <c r="AF1405" s="172"/>
      <c r="AG1405" s="172"/>
      <c r="AH1405" s="172"/>
      <c r="AI1405" s="172"/>
      <c r="AJ1405" s="172"/>
      <c r="AK1405" s="172"/>
      <c r="AL1405" s="172"/>
      <c r="AM1405" s="172"/>
      <c r="AN1405" s="172"/>
      <c r="AO1405" s="172"/>
      <c r="AP1405" s="172"/>
      <c r="AQ1405" s="172"/>
      <c r="AR1405" s="172"/>
      <c r="AS1405" s="172"/>
      <c r="AT1405" s="172"/>
      <c r="AU1405" s="172"/>
      <c r="AV1405" s="172"/>
      <c r="AW1405" s="163"/>
    </row>
    <row r="1406" spans="1:49" hidden="1">
      <c r="A1406" s="222" t="s">
        <v>6</v>
      </c>
      <c r="B1406" s="170" t="s">
        <v>1751</v>
      </c>
      <c r="C1406" s="170" t="s">
        <v>1005</v>
      </c>
      <c r="D1406" s="221" t="s">
        <v>1762</v>
      </c>
      <c r="E1406" s="225">
        <v>1008027342</v>
      </c>
      <c r="F1406" s="223" t="s">
        <v>72</v>
      </c>
      <c r="G1406" s="226">
        <v>4</v>
      </c>
      <c r="H1406" s="226">
        <v>11</v>
      </c>
      <c r="I1406" s="222" t="s">
        <v>53</v>
      </c>
      <c r="J1406" s="227" t="s">
        <v>1572</v>
      </c>
      <c r="K1406" s="193"/>
      <c r="L1406" s="172"/>
      <c r="M1406" s="172"/>
      <c r="N1406" s="172"/>
      <c r="O1406" s="172"/>
      <c r="P1406" s="172"/>
      <c r="Q1406" s="172"/>
      <c r="R1406" s="172"/>
      <c r="S1406" s="172"/>
      <c r="T1406" s="172"/>
      <c r="U1406" s="172"/>
      <c r="V1406" s="172"/>
      <c r="W1406" s="172"/>
      <c r="X1406" s="172"/>
      <c r="Y1406" s="172"/>
      <c r="Z1406" s="172"/>
      <c r="AA1406" s="172"/>
      <c r="AB1406" s="172"/>
      <c r="AC1406" s="172"/>
      <c r="AD1406" s="172"/>
      <c r="AE1406" s="172"/>
      <c r="AF1406" s="172"/>
      <c r="AG1406" s="172"/>
      <c r="AH1406" s="172"/>
      <c r="AI1406" s="172"/>
      <c r="AJ1406" s="172"/>
      <c r="AK1406" s="172"/>
      <c r="AL1406" s="172"/>
      <c r="AM1406" s="172"/>
      <c r="AN1406" s="172"/>
      <c r="AO1406" s="172"/>
      <c r="AP1406" s="172"/>
      <c r="AQ1406" s="172"/>
      <c r="AR1406" s="172"/>
      <c r="AS1406" s="172"/>
      <c r="AT1406" s="172"/>
      <c r="AU1406" s="172"/>
      <c r="AV1406" s="172"/>
      <c r="AW1406" s="163"/>
    </row>
    <row r="1407" spans="1:49" hidden="1">
      <c r="A1407" s="222" t="s">
        <v>6</v>
      </c>
      <c r="B1407" s="170" t="s">
        <v>1751</v>
      </c>
      <c r="C1407" s="170" t="s">
        <v>1005</v>
      </c>
      <c r="D1407" s="221" t="s">
        <v>1763</v>
      </c>
      <c r="E1407" s="225">
        <v>1003524954</v>
      </c>
      <c r="F1407" s="223" t="s">
        <v>72</v>
      </c>
      <c r="G1407" s="226">
        <v>4</v>
      </c>
      <c r="H1407" s="226">
        <v>2</v>
      </c>
      <c r="I1407" s="120" t="s">
        <v>53</v>
      </c>
      <c r="J1407" s="227" t="s">
        <v>1572</v>
      </c>
      <c r="K1407" s="193"/>
      <c r="L1407" s="172"/>
      <c r="M1407" s="172"/>
      <c r="N1407" s="172"/>
      <c r="O1407" s="172"/>
      <c r="P1407" s="172"/>
      <c r="Q1407" s="172"/>
      <c r="R1407" s="172"/>
      <c r="S1407" s="172"/>
      <c r="T1407" s="172"/>
      <c r="U1407" s="172"/>
      <c r="V1407" s="172"/>
      <c r="W1407" s="172"/>
      <c r="X1407" s="172"/>
      <c r="Y1407" s="172"/>
      <c r="Z1407" s="172"/>
      <c r="AA1407" s="172"/>
      <c r="AB1407" s="172"/>
      <c r="AC1407" s="172"/>
      <c r="AD1407" s="172"/>
      <c r="AE1407" s="172"/>
      <c r="AF1407" s="172"/>
      <c r="AG1407" s="172"/>
      <c r="AH1407" s="172"/>
      <c r="AI1407" s="172"/>
      <c r="AJ1407" s="172"/>
      <c r="AK1407" s="172"/>
      <c r="AL1407" s="172"/>
      <c r="AM1407" s="172"/>
      <c r="AN1407" s="172"/>
      <c r="AO1407" s="172"/>
      <c r="AP1407" s="172"/>
      <c r="AQ1407" s="172"/>
      <c r="AR1407" s="172"/>
      <c r="AS1407" s="172"/>
      <c r="AT1407" s="172"/>
      <c r="AU1407" s="172"/>
      <c r="AV1407" s="172"/>
      <c r="AW1407" s="163"/>
    </row>
    <row r="1408" spans="1:49" hidden="1">
      <c r="A1408" s="222" t="s">
        <v>6</v>
      </c>
      <c r="B1408" s="170" t="s">
        <v>1751</v>
      </c>
      <c r="C1408" s="170" t="s">
        <v>1005</v>
      </c>
      <c r="D1408" s="373" t="s">
        <v>1764</v>
      </c>
      <c r="E1408" s="120">
        <v>2133884805</v>
      </c>
      <c r="F1408" s="209" t="s">
        <v>72</v>
      </c>
      <c r="G1408" s="226">
        <v>4</v>
      </c>
      <c r="H1408" s="226">
        <v>13</v>
      </c>
      <c r="I1408" s="222" t="s">
        <v>53</v>
      </c>
      <c r="J1408" s="227" t="s">
        <v>1572</v>
      </c>
      <c r="K1408" s="193"/>
      <c r="L1408" s="172"/>
      <c r="M1408" s="172"/>
      <c r="N1408" s="172"/>
      <c r="O1408" s="172"/>
      <c r="P1408" s="172"/>
      <c r="Q1408" s="172"/>
      <c r="R1408" s="172"/>
      <c r="S1408" s="172"/>
      <c r="T1408" s="172"/>
      <c r="U1408" s="172"/>
      <c r="V1408" s="172"/>
      <c r="W1408" s="172"/>
      <c r="X1408" s="172"/>
      <c r="Y1408" s="172"/>
      <c r="Z1408" s="172"/>
      <c r="AA1408" s="172"/>
      <c r="AB1408" s="172"/>
      <c r="AC1408" s="172"/>
      <c r="AD1408" s="172"/>
      <c r="AE1408" s="172"/>
      <c r="AF1408" s="172"/>
      <c r="AG1408" s="172"/>
      <c r="AH1408" s="172"/>
      <c r="AI1408" s="172"/>
      <c r="AJ1408" s="172"/>
      <c r="AK1408" s="172"/>
      <c r="AL1408" s="172"/>
      <c r="AM1408" s="172"/>
      <c r="AN1408" s="172"/>
      <c r="AO1408" s="172"/>
      <c r="AP1408" s="172"/>
      <c r="AQ1408" s="172"/>
      <c r="AR1408" s="172"/>
      <c r="AS1408" s="172"/>
      <c r="AT1408" s="172"/>
      <c r="AU1408" s="172"/>
      <c r="AV1408" s="172"/>
      <c r="AW1408" s="163"/>
    </row>
    <row r="1409" spans="1:49" hidden="1">
      <c r="A1409" s="222" t="s">
        <v>6</v>
      </c>
      <c r="B1409" s="170" t="s">
        <v>1765</v>
      </c>
      <c r="C1409" s="170" t="s">
        <v>760</v>
      </c>
      <c r="D1409" s="221" t="s">
        <v>1766</v>
      </c>
      <c r="E1409" s="225">
        <v>1070588775</v>
      </c>
      <c r="F1409" s="223" t="s">
        <v>72</v>
      </c>
      <c r="G1409" s="226">
        <v>4</v>
      </c>
      <c r="H1409" s="226">
        <v>1</v>
      </c>
      <c r="I1409" s="222" t="s">
        <v>843</v>
      </c>
      <c r="J1409" s="227" t="s">
        <v>1572</v>
      </c>
      <c r="K1409" s="330"/>
      <c r="L1409" s="172"/>
      <c r="M1409" s="172"/>
      <c r="N1409" s="172"/>
      <c r="O1409" s="172"/>
      <c r="P1409" s="172"/>
      <c r="Q1409" s="172"/>
      <c r="R1409" s="172"/>
      <c r="S1409" s="172"/>
      <c r="T1409" s="172"/>
      <c r="U1409" s="172"/>
      <c r="V1409" s="172"/>
      <c r="W1409" s="172"/>
      <c r="X1409" s="172"/>
      <c r="Y1409" s="172"/>
      <c r="Z1409" s="172"/>
      <c r="AA1409" s="172"/>
      <c r="AB1409" s="172"/>
      <c r="AC1409" s="172"/>
      <c r="AD1409" s="172"/>
      <c r="AE1409" s="172"/>
      <c r="AF1409" s="172"/>
      <c r="AG1409" s="172"/>
      <c r="AH1409" s="172"/>
      <c r="AI1409" s="172"/>
      <c r="AJ1409" s="172"/>
      <c r="AK1409" s="172"/>
      <c r="AL1409" s="172"/>
      <c r="AM1409" s="172"/>
      <c r="AN1409" s="172"/>
      <c r="AO1409" s="172"/>
      <c r="AP1409" s="172"/>
      <c r="AQ1409" s="172"/>
      <c r="AR1409" s="172"/>
      <c r="AS1409" s="172"/>
      <c r="AT1409" s="172"/>
      <c r="AU1409" s="172"/>
      <c r="AV1409" s="172"/>
      <c r="AW1409" s="163"/>
    </row>
    <row r="1410" spans="1:49" hidden="1">
      <c r="A1410" s="222" t="s">
        <v>6</v>
      </c>
      <c r="B1410" s="170" t="s">
        <v>1765</v>
      </c>
      <c r="C1410" s="170" t="s">
        <v>760</v>
      </c>
      <c r="D1410" s="221" t="s">
        <v>1767</v>
      </c>
      <c r="E1410" s="225">
        <v>1034902443</v>
      </c>
      <c r="F1410" s="223" t="s">
        <v>72</v>
      </c>
      <c r="G1410" s="226">
        <v>4</v>
      </c>
      <c r="H1410" s="226">
        <v>1</v>
      </c>
      <c r="I1410" s="222" t="s">
        <v>843</v>
      </c>
      <c r="J1410" s="227" t="s">
        <v>1572</v>
      </c>
      <c r="K1410" s="330"/>
      <c r="L1410" s="172"/>
      <c r="M1410" s="172"/>
      <c r="N1410" s="172"/>
      <c r="O1410" s="172"/>
      <c r="P1410" s="172"/>
      <c r="Q1410" s="172"/>
      <c r="R1410" s="172"/>
      <c r="S1410" s="172"/>
      <c r="T1410" s="172"/>
      <c r="U1410" s="172"/>
      <c r="V1410" s="172"/>
      <c r="W1410" s="172"/>
      <c r="X1410" s="172"/>
      <c r="Y1410" s="172"/>
      <c r="Z1410" s="172"/>
      <c r="AA1410" s="172"/>
      <c r="AB1410" s="172"/>
      <c r="AC1410" s="172"/>
      <c r="AD1410" s="172"/>
      <c r="AE1410" s="172"/>
      <c r="AF1410" s="172"/>
      <c r="AG1410" s="172"/>
      <c r="AH1410" s="172"/>
      <c r="AI1410" s="172"/>
      <c r="AJ1410" s="172"/>
      <c r="AK1410" s="172"/>
      <c r="AL1410" s="172"/>
      <c r="AM1410" s="172"/>
      <c r="AN1410" s="172"/>
      <c r="AO1410" s="172"/>
      <c r="AP1410" s="172"/>
      <c r="AQ1410" s="172"/>
      <c r="AR1410" s="172"/>
      <c r="AS1410" s="172"/>
      <c r="AT1410" s="172"/>
      <c r="AU1410" s="172"/>
      <c r="AV1410" s="172"/>
      <c r="AW1410" s="163"/>
    </row>
    <row r="1411" spans="1:49" hidden="1">
      <c r="A1411" s="222" t="s">
        <v>6</v>
      </c>
      <c r="B1411" s="170" t="s">
        <v>1765</v>
      </c>
      <c r="C1411" s="170" t="s">
        <v>760</v>
      </c>
      <c r="D1411" s="221" t="s">
        <v>1768</v>
      </c>
      <c r="E1411" s="225">
        <v>1062458961</v>
      </c>
      <c r="F1411" s="223" t="s">
        <v>72</v>
      </c>
      <c r="G1411" s="226">
        <v>4</v>
      </c>
      <c r="H1411" s="226">
        <v>1</v>
      </c>
      <c r="I1411" s="222" t="s">
        <v>843</v>
      </c>
      <c r="J1411" s="227" t="s">
        <v>1572</v>
      </c>
      <c r="K1411" s="330"/>
      <c r="L1411" s="172"/>
      <c r="M1411" s="172"/>
      <c r="N1411" s="172"/>
      <c r="O1411" s="172"/>
      <c r="P1411" s="172"/>
      <c r="Q1411" s="172"/>
      <c r="R1411" s="172"/>
      <c r="S1411" s="172"/>
      <c r="T1411" s="172"/>
      <c r="U1411" s="172"/>
      <c r="V1411" s="172"/>
      <c r="W1411" s="172"/>
      <c r="X1411" s="172"/>
      <c r="Y1411" s="172"/>
      <c r="Z1411" s="172"/>
      <c r="AA1411" s="172"/>
      <c r="AB1411" s="172"/>
      <c r="AC1411" s="172"/>
      <c r="AD1411" s="172"/>
      <c r="AE1411" s="172"/>
      <c r="AF1411" s="172"/>
      <c r="AG1411" s="172"/>
      <c r="AH1411" s="172"/>
      <c r="AI1411" s="172"/>
      <c r="AJ1411" s="172"/>
      <c r="AK1411" s="172"/>
      <c r="AL1411" s="172"/>
      <c r="AM1411" s="172"/>
      <c r="AN1411" s="172"/>
      <c r="AO1411" s="172"/>
      <c r="AP1411" s="172"/>
      <c r="AQ1411" s="172"/>
      <c r="AR1411" s="172"/>
      <c r="AS1411" s="172"/>
      <c r="AT1411" s="172"/>
      <c r="AU1411" s="172"/>
      <c r="AV1411" s="172"/>
      <c r="AW1411" s="163"/>
    </row>
    <row r="1412" spans="1:49" hidden="1">
      <c r="A1412" s="222" t="s">
        <v>6</v>
      </c>
      <c r="B1412" s="170" t="s">
        <v>1765</v>
      </c>
      <c r="C1412" s="170" t="s">
        <v>760</v>
      </c>
      <c r="D1412" s="221" t="s">
        <v>1769</v>
      </c>
      <c r="E1412" s="225">
        <v>1024835942</v>
      </c>
      <c r="F1412" s="223" t="s">
        <v>72</v>
      </c>
      <c r="G1412" s="226">
        <v>4</v>
      </c>
      <c r="H1412" s="226">
        <v>1</v>
      </c>
      <c r="I1412" s="222" t="s">
        <v>843</v>
      </c>
      <c r="J1412" s="227" t="s">
        <v>1572</v>
      </c>
      <c r="K1412" s="330"/>
      <c r="L1412" s="172"/>
      <c r="M1412" s="172"/>
      <c r="N1412" s="172"/>
      <c r="O1412" s="172"/>
      <c r="P1412" s="172"/>
      <c r="Q1412" s="172"/>
      <c r="R1412" s="172"/>
      <c r="S1412" s="172"/>
      <c r="T1412" s="172"/>
      <c r="U1412" s="172"/>
      <c r="V1412" s="172"/>
      <c r="W1412" s="172"/>
      <c r="X1412" s="172"/>
      <c r="Y1412" s="172"/>
      <c r="Z1412" s="172"/>
      <c r="AA1412" s="172"/>
      <c r="AB1412" s="172"/>
      <c r="AC1412" s="172"/>
      <c r="AD1412" s="172"/>
      <c r="AE1412" s="172"/>
      <c r="AF1412" s="172"/>
      <c r="AG1412" s="172"/>
      <c r="AH1412" s="172"/>
      <c r="AI1412" s="172"/>
      <c r="AJ1412" s="172"/>
      <c r="AK1412" s="172"/>
      <c r="AL1412" s="172"/>
      <c r="AM1412" s="172"/>
      <c r="AN1412" s="172"/>
      <c r="AO1412" s="172"/>
      <c r="AP1412" s="172"/>
      <c r="AQ1412" s="172"/>
      <c r="AR1412" s="172"/>
      <c r="AS1412" s="172"/>
      <c r="AT1412" s="172"/>
      <c r="AU1412" s="172"/>
      <c r="AV1412" s="172"/>
      <c r="AW1412" s="163"/>
    </row>
    <row r="1413" spans="1:49" hidden="1">
      <c r="A1413" s="222" t="s">
        <v>6</v>
      </c>
      <c r="B1413" s="170" t="s">
        <v>1765</v>
      </c>
      <c r="C1413" s="170" t="s">
        <v>760</v>
      </c>
      <c r="D1413" s="221" t="s">
        <v>1770</v>
      </c>
      <c r="E1413" s="225">
        <v>1079642391</v>
      </c>
      <c r="F1413" s="223" t="s">
        <v>72</v>
      </c>
      <c r="G1413" s="226">
        <v>4</v>
      </c>
      <c r="H1413" s="226">
        <v>1</v>
      </c>
      <c r="I1413" s="222" t="s">
        <v>843</v>
      </c>
      <c r="J1413" s="227" t="s">
        <v>1572</v>
      </c>
      <c r="K1413" s="228"/>
      <c r="L1413" s="172"/>
      <c r="M1413" s="172"/>
      <c r="N1413" s="172"/>
      <c r="O1413" s="172"/>
      <c r="P1413" s="172"/>
      <c r="Q1413" s="172"/>
      <c r="R1413" s="172"/>
      <c r="S1413" s="172"/>
      <c r="T1413" s="172"/>
      <c r="U1413" s="172"/>
      <c r="V1413" s="172"/>
      <c r="W1413" s="172"/>
      <c r="X1413" s="172"/>
      <c r="Y1413" s="172"/>
      <c r="Z1413" s="172"/>
      <c r="AA1413" s="172"/>
      <c r="AB1413" s="172"/>
      <c r="AC1413" s="172"/>
      <c r="AD1413" s="172"/>
      <c r="AE1413" s="172"/>
      <c r="AF1413" s="172"/>
      <c r="AG1413" s="172"/>
      <c r="AH1413" s="172"/>
      <c r="AI1413" s="172"/>
      <c r="AJ1413" s="172"/>
      <c r="AK1413" s="172"/>
      <c r="AL1413" s="172"/>
      <c r="AM1413" s="172"/>
      <c r="AN1413" s="172"/>
      <c r="AO1413" s="172"/>
      <c r="AP1413" s="172"/>
      <c r="AQ1413" s="172"/>
      <c r="AR1413" s="172"/>
      <c r="AS1413" s="172"/>
      <c r="AT1413" s="172"/>
      <c r="AU1413" s="172"/>
      <c r="AV1413" s="172"/>
      <c r="AW1413" s="163"/>
    </row>
    <row r="1414" spans="1:49" hidden="1">
      <c r="A1414" s="222" t="s">
        <v>6</v>
      </c>
      <c r="B1414" s="170" t="s">
        <v>1765</v>
      </c>
      <c r="C1414" s="170" t="s">
        <v>760</v>
      </c>
      <c r="D1414" s="221" t="s">
        <v>1771</v>
      </c>
      <c r="E1414" s="225">
        <v>1018553998</v>
      </c>
      <c r="F1414" s="223" t="s">
        <v>72</v>
      </c>
      <c r="G1414" s="226">
        <v>4</v>
      </c>
      <c r="H1414" s="226">
        <v>1</v>
      </c>
      <c r="I1414" s="222" t="s">
        <v>843</v>
      </c>
      <c r="J1414" s="227" t="s">
        <v>1572</v>
      </c>
      <c r="K1414" s="228"/>
      <c r="L1414" s="172"/>
      <c r="M1414" s="172"/>
      <c r="N1414" s="172"/>
      <c r="O1414" s="172"/>
      <c r="P1414" s="172"/>
      <c r="Q1414" s="172"/>
      <c r="R1414" s="172"/>
      <c r="S1414" s="172"/>
      <c r="T1414" s="172"/>
      <c r="U1414" s="172"/>
      <c r="V1414" s="172"/>
      <c r="W1414" s="172"/>
      <c r="X1414" s="172"/>
      <c r="Y1414" s="172"/>
      <c r="Z1414" s="172"/>
      <c r="AA1414" s="172"/>
      <c r="AB1414" s="172"/>
      <c r="AC1414" s="172"/>
      <c r="AD1414" s="172"/>
      <c r="AE1414" s="172"/>
      <c r="AF1414" s="172"/>
      <c r="AG1414" s="172"/>
      <c r="AH1414" s="172"/>
      <c r="AI1414" s="172"/>
      <c r="AJ1414" s="172"/>
      <c r="AK1414" s="172"/>
      <c r="AL1414" s="172"/>
      <c r="AM1414" s="172"/>
      <c r="AN1414" s="172"/>
      <c r="AO1414" s="172"/>
      <c r="AP1414" s="172"/>
      <c r="AQ1414" s="172"/>
      <c r="AR1414" s="172"/>
      <c r="AS1414" s="172"/>
      <c r="AT1414" s="172"/>
      <c r="AU1414" s="172"/>
      <c r="AV1414" s="172"/>
      <c r="AW1414" s="163"/>
    </row>
    <row r="1415" spans="1:49" hidden="1">
      <c r="A1415" s="222" t="s">
        <v>6</v>
      </c>
      <c r="B1415" s="170" t="s">
        <v>1765</v>
      </c>
      <c r="C1415" s="170" t="s">
        <v>760</v>
      </c>
      <c r="D1415" s="221" t="s">
        <v>1772</v>
      </c>
      <c r="E1415" s="225">
        <v>1034901205</v>
      </c>
      <c r="F1415" s="223" t="s">
        <v>85</v>
      </c>
      <c r="G1415" s="226">
        <v>4</v>
      </c>
      <c r="H1415" s="226">
        <v>1</v>
      </c>
      <c r="I1415" s="222" t="s">
        <v>843</v>
      </c>
      <c r="J1415" s="227" t="s">
        <v>1572</v>
      </c>
      <c r="K1415" s="228"/>
      <c r="L1415" s="172"/>
      <c r="M1415" s="172"/>
      <c r="N1415" s="172"/>
      <c r="O1415" s="172"/>
      <c r="P1415" s="172"/>
      <c r="Q1415" s="172"/>
      <c r="R1415" s="172"/>
      <c r="S1415" s="172"/>
      <c r="T1415" s="172"/>
      <c r="U1415" s="172"/>
      <c r="V1415" s="172"/>
      <c r="W1415" s="172"/>
      <c r="X1415" s="172"/>
      <c r="Y1415" s="172"/>
      <c r="Z1415" s="172"/>
      <c r="AA1415" s="172"/>
      <c r="AB1415" s="172"/>
      <c r="AC1415" s="172"/>
      <c r="AD1415" s="172"/>
      <c r="AE1415" s="172"/>
      <c r="AF1415" s="172"/>
      <c r="AG1415" s="172"/>
      <c r="AH1415" s="172"/>
      <c r="AI1415" s="172"/>
      <c r="AJ1415" s="172"/>
      <c r="AK1415" s="172"/>
      <c r="AL1415" s="172"/>
      <c r="AM1415" s="172"/>
      <c r="AN1415" s="172"/>
      <c r="AO1415" s="172"/>
      <c r="AP1415" s="172"/>
      <c r="AQ1415" s="172"/>
      <c r="AR1415" s="172"/>
      <c r="AS1415" s="172"/>
      <c r="AT1415" s="172"/>
      <c r="AU1415" s="172"/>
      <c r="AV1415" s="172"/>
      <c r="AW1415" s="163"/>
    </row>
    <row r="1416" spans="1:49" hidden="1">
      <c r="A1416" s="222" t="s">
        <v>6</v>
      </c>
      <c r="B1416" s="170" t="s">
        <v>1765</v>
      </c>
      <c r="C1416" s="170" t="s">
        <v>760</v>
      </c>
      <c r="D1416" s="221" t="s">
        <v>1773</v>
      </c>
      <c r="E1416" s="225">
        <v>1016658617</v>
      </c>
      <c r="F1416" s="223" t="s">
        <v>58</v>
      </c>
      <c r="G1416" s="226">
        <v>4</v>
      </c>
      <c r="H1416" s="226">
        <v>1</v>
      </c>
      <c r="I1416" s="222" t="s">
        <v>843</v>
      </c>
      <c r="J1416" s="227" t="s">
        <v>1572</v>
      </c>
      <c r="K1416" s="330"/>
      <c r="L1416" s="172"/>
      <c r="M1416" s="172"/>
      <c r="N1416" s="172"/>
      <c r="O1416" s="172"/>
      <c r="P1416" s="172"/>
      <c r="Q1416" s="172"/>
      <c r="R1416" s="172"/>
      <c r="S1416" s="172"/>
      <c r="T1416" s="172"/>
      <c r="U1416" s="172"/>
      <c r="V1416" s="172"/>
      <c r="W1416" s="172"/>
      <c r="X1416" s="172"/>
      <c r="Y1416" s="172"/>
      <c r="Z1416" s="172"/>
      <c r="AA1416" s="172"/>
      <c r="AB1416" s="172"/>
      <c r="AC1416" s="172"/>
      <c r="AD1416" s="172"/>
      <c r="AE1416" s="172"/>
      <c r="AF1416" s="172"/>
      <c r="AG1416" s="172"/>
      <c r="AH1416" s="172"/>
      <c r="AI1416" s="172"/>
      <c r="AJ1416" s="172"/>
      <c r="AK1416" s="172"/>
      <c r="AL1416" s="172"/>
      <c r="AM1416" s="172"/>
      <c r="AN1416" s="172"/>
      <c r="AO1416" s="172"/>
      <c r="AP1416" s="172"/>
      <c r="AQ1416" s="172"/>
      <c r="AR1416" s="172"/>
      <c r="AS1416" s="172"/>
      <c r="AT1416" s="172"/>
      <c r="AU1416" s="172"/>
      <c r="AV1416" s="172"/>
      <c r="AW1416" s="163"/>
    </row>
    <row r="1417" spans="1:49" hidden="1">
      <c r="A1417" s="222" t="s">
        <v>6</v>
      </c>
      <c r="B1417" s="170" t="s">
        <v>1765</v>
      </c>
      <c r="C1417" s="170" t="s">
        <v>760</v>
      </c>
      <c r="D1417" s="221" t="s">
        <v>1774</v>
      </c>
      <c r="E1417" s="120">
        <v>1057423863</v>
      </c>
      <c r="F1417" s="223" t="s">
        <v>89</v>
      </c>
      <c r="G1417" s="226">
        <v>4</v>
      </c>
      <c r="H1417" s="226">
        <v>1</v>
      </c>
      <c r="I1417" s="222" t="s">
        <v>843</v>
      </c>
      <c r="J1417" s="227" t="s">
        <v>1572</v>
      </c>
      <c r="K1417" s="193"/>
      <c r="L1417" s="172"/>
      <c r="M1417" s="172"/>
      <c r="N1417" s="172"/>
      <c r="O1417" s="172"/>
      <c r="P1417" s="172"/>
      <c r="Q1417" s="172"/>
      <c r="R1417" s="172"/>
      <c r="S1417" s="172"/>
      <c r="T1417" s="172"/>
      <c r="U1417" s="172"/>
      <c r="V1417" s="172"/>
      <c r="W1417" s="172"/>
      <c r="X1417" s="172"/>
      <c r="Y1417" s="172"/>
      <c r="Z1417" s="172"/>
      <c r="AA1417" s="172"/>
      <c r="AB1417" s="172"/>
      <c r="AC1417" s="172"/>
      <c r="AD1417" s="172"/>
      <c r="AE1417" s="172"/>
      <c r="AF1417" s="172"/>
      <c r="AG1417" s="172"/>
      <c r="AH1417" s="172"/>
      <c r="AI1417" s="172"/>
      <c r="AJ1417" s="172"/>
      <c r="AK1417" s="172"/>
      <c r="AL1417" s="172"/>
      <c r="AM1417" s="172"/>
      <c r="AN1417" s="172"/>
      <c r="AO1417" s="172"/>
      <c r="AP1417" s="172"/>
      <c r="AQ1417" s="172"/>
      <c r="AR1417" s="172"/>
      <c r="AS1417" s="172"/>
      <c r="AT1417" s="172"/>
      <c r="AU1417" s="172"/>
      <c r="AV1417" s="172"/>
      <c r="AW1417" s="163"/>
    </row>
    <row r="1418" spans="1:49" hidden="1">
      <c r="A1418" s="222" t="s">
        <v>6</v>
      </c>
      <c r="B1418" s="170" t="s">
        <v>1765</v>
      </c>
      <c r="C1418" s="170" t="s">
        <v>760</v>
      </c>
      <c r="D1418" s="221" t="s">
        <v>1775</v>
      </c>
      <c r="E1418" s="120">
        <v>1078622535</v>
      </c>
      <c r="F1418" s="223" t="s">
        <v>89</v>
      </c>
      <c r="G1418" s="226">
        <v>4</v>
      </c>
      <c r="H1418" s="226">
        <v>1</v>
      </c>
      <c r="I1418" s="222" t="s">
        <v>843</v>
      </c>
      <c r="J1418" s="227" t="s">
        <v>1572</v>
      </c>
      <c r="K1418" s="228"/>
      <c r="L1418" s="172"/>
      <c r="M1418" s="172"/>
      <c r="N1418" s="172"/>
      <c r="O1418" s="172"/>
      <c r="P1418" s="172"/>
      <c r="Q1418" s="172"/>
      <c r="R1418" s="172"/>
      <c r="S1418" s="172"/>
      <c r="T1418" s="172"/>
      <c r="U1418" s="172"/>
      <c r="V1418" s="172"/>
      <c r="W1418" s="172"/>
      <c r="X1418" s="172"/>
      <c r="Y1418" s="172"/>
      <c r="Z1418" s="172"/>
      <c r="AA1418" s="172"/>
      <c r="AB1418" s="172"/>
      <c r="AC1418" s="172"/>
      <c r="AD1418" s="172"/>
      <c r="AE1418" s="172"/>
      <c r="AF1418" s="172"/>
      <c r="AG1418" s="172"/>
      <c r="AH1418" s="172"/>
      <c r="AI1418" s="172"/>
      <c r="AJ1418" s="172"/>
      <c r="AK1418" s="172"/>
      <c r="AL1418" s="172"/>
      <c r="AM1418" s="172"/>
      <c r="AN1418" s="172"/>
      <c r="AO1418" s="172"/>
      <c r="AP1418" s="172"/>
      <c r="AQ1418" s="172"/>
      <c r="AR1418" s="172"/>
      <c r="AS1418" s="172"/>
      <c r="AT1418" s="172"/>
      <c r="AU1418" s="172"/>
      <c r="AV1418" s="172"/>
      <c r="AW1418" s="163"/>
    </row>
    <row r="1419" spans="1:49" hidden="1">
      <c r="A1419" s="222" t="s">
        <v>6</v>
      </c>
      <c r="B1419" s="170" t="s">
        <v>1765</v>
      </c>
      <c r="C1419" s="170" t="s">
        <v>760</v>
      </c>
      <c r="D1419" s="221" t="s">
        <v>1776</v>
      </c>
      <c r="E1419" s="120">
        <v>1009366624</v>
      </c>
      <c r="F1419" s="223" t="s">
        <v>89</v>
      </c>
      <c r="G1419" s="226">
        <v>4</v>
      </c>
      <c r="H1419" s="226">
        <v>1</v>
      </c>
      <c r="I1419" s="222" t="s">
        <v>843</v>
      </c>
      <c r="J1419" s="227" t="s">
        <v>1572</v>
      </c>
      <c r="K1419" s="228"/>
      <c r="L1419" s="172"/>
      <c r="M1419" s="172"/>
      <c r="N1419" s="172"/>
      <c r="O1419" s="172"/>
      <c r="P1419" s="172"/>
      <c r="Q1419" s="172"/>
      <c r="R1419" s="172"/>
      <c r="S1419" s="172"/>
      <c r="T1419" s="172"/>
      <c r="U1419" s="172"/>
      <c r="V1419" s="172"/>
      <c r="W1419" s="172"/>
      <c r="X1419" s="172"/>
      <c r="Y1419" s="172"/>
      <c r="Z1419" s="172"/>
      <c r="AA1419" s="172"/>
      <c r="AB1419" s="172"/>
      <c r="AC1419" s="172"/>
      <c r="AD1419" s="172"/>
      <c r="AE1419" s="172"/>
      <c r="AF1419" s="172"/>
      <c r="AG1419" s="172"/>
      <c r="AH1419" s="172"/>
      <c r="AI1419" s="172"/>
      <c r="AJ1419" s="172"/>
      <c r="AK1419" s="172"/>
      <c r="AL1419" s="172"/>
      <c r="AM1419" s="172"/>
      <c r="AN1419" s="172"/>
      <c r="AO1419" s="172"/>
      <c r="AP1419" s="172"/>
      <c r="AQ1419" s="172"/>
      <c r="AR1419" s="172"/>
      <c r="AS1419" s="172"/>
      <c r="AT1419" s="172"/>
      <c r="AU1419" s="172"/>
      <c r="AV1419" s="172"/>
      <c r="AW1419" s="163"/>
    </row>
    <row r="1420" spans="1:49" hidden="1">
      <c r="A1420" s="170" t="s">
        <v>15</v>
      </c>
      <c r="B1420" s="170" t="s">
        <v>212</v>
      </c>
      <c r="C1420" s="170" t="s">
        <v>1777</v>
      </c>
      <c r="D1420" s="386" t="s">
        <v>1778</v>
      </c>
      <c r="E1420" s="170">
        <v>4816326427</v>
      </c>
      <c r="F1420" s="170" t="s">
        <v>72</v>
      </c>
      <c r="G1420" s="179">
        <v>6</v>
      </c>
      <c r="H1420" s="179">
        <v>1</v>
      </c>
      <c r="I1420" s="120" t="s">
        <v>49</v>
      </c>
      <c r="J1420" s="230"/>
      <c r="L1420" s="232"/>
      <c r="M1420" s="232"/>
      <c r="N1420" s="232"/>
      <c r="O1420" s="232"/>
      <c r="P1420" s="232"/>
      <c r="Q1420" s="232"/>
      <c r="R1420" s="232"/>
      <c r="S1420" s="232"/>
      <c r="T1420" s="232"/>
      <c r="U1420" s="232"/>
      <c r="V1420" s="232"/>
      <c r="W1420" s="232"/>
      <c r="X1420" s="232"/>
      <c r="Y1420" s="232"/>
      <c r="Z1420" s="232"/>
      <c r="AA1420" s="232"/>
      <c r="AB1420" s="232"/>
      <c r="AC1420" s="232"/>
      <c r="AD1420" s="232"/>
      <c r="AE1420" s="232"/>
      <c r="AF1420" s="232"/>
      <c r="AG1420" s="232"/>
      <c r="AH1420" s="232"/>
      <c r="AI1420" s="232"/>
      <c r="AJ1420" s="232"/>
      <c r="AK1420" s="232"/>
      <c r="AL1420" s="232"/>
      <c r="AM1420" s="232"/>
      <c r="AN1420" s="232"/>
      <c r="AO1420" s="232"/>
      <c r="AP1420" s="232"/>
      <c r="AQ1420" s="232"/>
      <c r="AR1420" s="232"/>
      <c r="AS1420" s="232"/>
      <c r="AT1420" s="232"/>
      <c r="AU1420" s="232"/>
      <c r="AV1420" s="232"/>
      <c r="AW1420" s="163"/>
    </row>
    <row r="1421" spans="1:49" hidden="1">
      <c r="A1421" s="115" t="s">
        <v>15</v>
      </c>
      <c r="B1421" s="170" t="s">
        <v>212</v>
      </c>
      <c r="C1421" s="170" t="s">
        <v>1777</v>
      </c>
      <c r="D1421" s="118" t="s">
        <v>1779</v>
      </c>
      <c r="E1421" s="120">
        <v>1033795053</v>
      </c>
      <c r="F1421" s="127" t="s">
        <v>72</v>
      </c>
      <c r="G1421" s="117">
        <v>6</v>
      </c>
      <c r="H1421" s="117">
        <v>5</v>
      </c>
      <c r="I1421" s="127" t="s">
        <v>650</v>
      </c>
      <c r="J1421" s="114" t="s">
        <v>270</v>
      </c>
      <c r="AW1421" s="163"/>
    </row>
    <row r="1422" spans="1:49" hidden="1">
      <c r="A1422" s="106" t="s">
        <v>15</v>
      </c>
      <c r="B1422" s="170" t="s">
        <v>212</v>
      </c>
      <c r="C1422" s="170" t="s">
        <v>1777</v>
      </c>
      <c r="D1422" s="369" t="s">
        <v>1780</v>
      </c>
      <c r="E1422" s="120">
        <v>1044044624</v>
      </c>
      <c r="F1422" s="120" t="s">
        <v>72</v>
      </c>
      <c r="G1422" s="110">
        <v>6</v>
      </c>
      <c r="H1422" s="110">
        <v>3</v>
      </c>
      <c r="I1422" s="120" t="s">
        <v>53</v>
      </c>
      <c r="J1422" s="114" t="s">
        <v>270</v>
      </c>
      <c r="AS1422" s="167">
        <f>K1422</f>
        <v>0</v>
      </c>
      <c r="AT1422" s="167">
        <f>K1422</f>
        <v>0</v>
      </c>
      <c r="AU1422" s="168">
        <f>AVERAGE(AS1422:AT1422)</f>
        <v>0</v>
      </c>
      <c r="AV1422" s="169" t="str">
        <f>IF(AU1422= "", "", IF(AU1422&gt;= 89.5, "ممتاز", IF(AU1422&gt;= 79.5, "جيد جدا", IF(AU1422&gt;= 69.5, "جيد", "راسب"))))</f>
        <v>راسب</v>
      </c>
      <c r="AW1422" s="163"/>
    </row>
    <row r="1423" spans="1:49" hidden="1">
      <c r="A1423" s="106" t="s">
        <v>15</v>
      </c>
      <c r="B1423" s="170" t="s">
        <v>212</v>
      </c>
      <c r="C1423" s="170" t="s">
        <v>1777</v>
      </c>
      <c r="D1423" s="369" t="s">
        <v>1781</v>
      </c>
      <c r="E1423" s="120">
        <v>1109597797</v>
      </c>
      <c r="F1423" s="107" t="s">
        <v>72</v>
      </c>
      <c r="G1423" s="110">
        <v>6</v>
      </c>
      <c r="H1423" s="110">
        <v>7</v>
      </c>
      <c r="I1423" s="120" t="s">
        <v>53</v>
      </c>
      <c r="J1423" s="114" t="s">
        <v>270</v>
      </c>
      <c r="AS1423" s="166" t="e">
        <f>AVERAGE(L1423:AR1423)</f>
        <v>#DIV/0!</v>
      </c>
      <c r="AT1423" s="167">
        <f>K1423</f>
        <v>0</v>
      </c>
      <c r="AU1423" s="168" t="e">
        <f>AVERAGE(AS1423:AT1423)</f>
        <v>#DIV/0!</v>
      </c>
      <c r="AV1423" s="169" t="e">
        <f>IF(AU1423= "", "", IF(AU1423&gt;= 89.5, "ممتاز", IF(AU1423&gt;= 79.5, "جيد جدا", IF(AU1423&gt;= 69.5, "جيد", "راسب"))))</f>
        <v>#DIV/0!</v>
      </c>
      <c r="AW1423" s="163"/>
    </row>
    <row r="1424" spans="1:49" hidden="1">
      <c r="A1424" s="106" t="s">
        <v>15</v>
      </c>
      <c r="B1424" s="170" t="s">
        <v>212</v>
      </c>
      <c r="C1424" s="170" t="s">
        <v>1777</v>
      </c>
      <c r="D1424" s="371" t="s">
        <v>1782</v>
      </c>
      <c r="E1424" s="382">
        <v>1056317710</v>
      </c>
      <c r="F1424" s="120" t="s">
        <v>72</v>
      </c>
      <c r="G1424" s="110">
        <v>6</v>
      </c>
      <c r="H1424" s="110">
        <v>7</v>
      </c>
      <c r="I1424" s="120" t="s">
        <v>53</v>
      </c>
      <c r="J1424" s="114" t="s">
        <v>270</v>
      </c>
      <c r="K1424" s="204"/>
      <c r="L1424" s="204"/>
      <c r="M1424" s="204"/>
      <c r="N1424" s="204"/>
      <c r="O1424" s="204"/>
      <c r="P1424" s="204"/>
      <c r="Q1424" s="204"/>
      <c r="R1424" s="204"/>
      <c r="S1424" s="204"/>
      <c r="T1424" s="204"/>
      <c r="U1424" s="204"/>
      <c r="V1424" s="204"/>
      <c r="W1424" s="204"/>
      <c r="X1424" s="204"/>
      <c r="Y1424" s="204"/>
      <c r="Z1424" s="204"/>
      <c r="AA1424" s="204"/>
      <c r="AB1424" s="204"/>
      <c r="AC1424" s="204"/>
      <c r="AD1424" s="204"/>
      <c r="AE1424" s="204"/>
      <c r="AF1424" s="204"/>
      <c r="AG1424" s="166" t="e">
        <f>AVERAGE(J1424:AF1424)</f>
        <v>#DIV/0!</v>
      </c>
      <c r="AH1424" s="169" t="e">
        <f>IF(AG1424= "", "", IF(AG1424&gt;= 89.5, "ممتاز", IF(AG1424&gt;= 79.5, "جيد جدا", IF(AG1424&gt;= 69.5, "جيد", "راسب"))))</f>
        <v>#DIV/0!</v>
      </c>
      <c r="AI1424" s="178"/>
      <c r="AJ1424" s="178"/>
      <c r="AK1424" s="178"/>
      <c r="AL1424" s="178"/>
      <c r="AM1424" s="178"/>
      <c r="AN1424" s="178"/>
      <c r="AO1424" s="178"/>
      <c r="AP1424" s="178"/>
      <c r="AQ1424" s="164"/>
      <c r="AR1424" s="164"/>
      <c r="AW1424" s="163"/>
    </row>
    <row r="1425" spans="1:49" hidden="1">
      <c r="A1425" s="115" t="s">
        <v>15</v>
      </c>
      <c r="B1425" s="170" t="s">
        <v>711</v>
      </c>
      <c r="C1425" s="170" t="s">
        <v>1777</v>
      </c>
      <c r="D1425" s="369" t="s">
        <v>1783</v>
      </c>
      <c r="E1425" s="382">
        <v>1083016830</v>
      </c>
      <c r="F1425" s="127" t="s">
        <v>72</v>
      </c>
      <c r="G1425" s="117">
        <v>4</v>
      </c>
      <c r="H1425" s="117">
        <v>7</v>
      </c>
      <c r="I1425" s="127" t="s">
        <v>74</v>
      </c>
      <c r="AW1425" s="163"/>
    </row>
    <row r="1426" spans="1:49" hidden="1">
      <c r="A1426" s="115" t="s">
        <v>15</v>
      </c>
      <c r="B1426" s="170" t="s">
        <v>212</v>
      </c>
      <c r="C1426" s="170" t="s">
        <v>1777</v>
      </c>
      <c r="D1426" s="118" t="s">
        <v>1784</v>
      </c>
      <c r="E1426" s="120">
        <v>1006632341</v>
      </c>
      <c r="F1426" s="127" t="s">
        <v>72</v>
      </c>
      <c r="G1426" s="117">
        <v>6</v>
      </c>
      <c r="H1426" s="117">
        <v>5</v>
      </c>
      <c r="I1426" s="127" t="s">
        <v>74</v>
      </c>
      <c r="J1426" s="114" t="s">
        <v>270</v>
      </c>
      <c r="AW1426" s="163"/>
    </row>
    <row r="1427" spans="1:49" hidden="1">
      <c r="A1427" s="106" t="s">
        <v>15</v>
      </c>
      <c r="B1427" s="170" t="s">
        <v>212</v>
      </c>
      <c r="C1427" s="170" t="s">
        <v>1777</v>
      </c>
      <c r="D1427" s="374" t="s">
        <v>1785</v>
      </c>
      <c r="E1427" s="359">
        <v>1078733449</v>
      </c>
      <c r="F1427" s="106" t="s">
        <v>72</v>
      </c>
      <c r="G1427" s="110">
        <v>6</v>
      </c>
      <c r="H1427" s="110">
        <v>1</v>
      </c>
      <c r="I1427" s="106" t="s">
        <v>1227</v>
      </c>
      <c r="K1427" s="357" t="s">
        <v>299</v>
      </c>
      <c r="L1427" s="367"/>
      <c r="M1427" s="367"/>
      <c r="N1427" s="367"/>
      <c r="O1427" s="367"/>
      <c r="P1427" s="367"/>
      <c r="Q1427" s="367"/>
      <c r="R1427" s="367"/>
      <c r="S1427" s="367"/>
      <c r="T1427" s="367"/>
      <c r="U1427" s="367"/>
      <c r="V1427" s="367"/>
      <c r="W1427" s="367"/>
      <c r="X1427" s="367"/>
      <c r="Y1427" s="367"/>
      <c r="Z1427" s="367"/>
      <c r="AA1427" s="367"/>
      <c r="AB1427" s="367"/>
      <c r="AC1427" s="367"/>
      <c r="AD1427" s="367"/>
      <c r="AE1427" s="367"/>
      <c r="AF1427" s="367"/>
      <c r="AG1427" s="367"/>
      <c r="AH1427" s="367"/>
      <c r="AI1427" s="367"/>
      <c r="AJ1427" s="367"/>
      <c r="AK1427" s="367"/>
      <c r="AL1427" s="367"/>
      <c r="AM1427" s="367"/>
      <c r="AN1427" s="367"/>
      <c r="AO1427" s="367"/>
      <c r="AP1427" s="367"/>
      <c r="AQ1427" s="367"/>
      <c r="AR1427" s="367"/>
      <c r="AS1427" s="367"/>
      <c r="AT1427" s="367"/>
      <c r="AU1427" s="367"/>
      <c r="AV1427" s="367"/>
      <c r="AW1427" s="163"/>
    </row>
    <row r="1428" spans="1:49" hidden="1">
      <c r="A1428" s="106" t="s">
        <v>15</v>
      </c>
      <c r="B1428" s="170" t="s">
        <v>212</v>
      </c>
      <c r="C1428" s="170" t="s">
        <v>1777</v>
      </c>
      <c r="D1428" s="118" t="s">
        <v>1786</v>
      </c>
      <c r="E1428" s="120">
        <v>1075553568</v>
      </c>
      <c r="F1428" s="107" t="s">
        <v>72</v>
      </c>
      <c r="G1428" s="110">
        <v>6</v>
      </c>
      <c r="H1428" s="110">
        <v>19</v>
      </c>
      <c r="I1428" s="120" t="s">
        <v>53</v>
      </c>
      <c r="J1428" s="114" t="s">
        <v>270</v>
      </c>
      <c r="AS1428" s="166" t="e">
        <f>AVERAGE(L1428:AR1428)</f>
        <v>#DIV/0!</v>
      </c>
      <c r="AT1428" s="167">
        <f>K1428</f>
        <v>0</v>
      </c>
      <c r="AU1428" s="168" t="e">
        <f>AVERAGE(AS1428:AT1428)</f>
        <v>#DIV/0!</v>
      </c>
      <c r="AV1428" s="169" t="e">
        <f>IF(AU1428= "", "", IF(AU1428&gt;= 89.5, "ممتاز", IF(AU1428&gt;= 79.5, "جيد جدا", IF(AU1428&gt;= 69.5, "جيد", "راسب"))))</f>
        <v>#DIV/0!</v>
      </c>
      <c r="AW1428" s="163"/>
    </row>
    <row r="1429" spans="1:49" hidden="1">
      <c r="A1429" s="115" t="s">
        <v>15</v>
      </c>
      <c r="B1429" s="170" t="s">
        <v>212</v>
      </c>
      <c r="C1429" s="170" t="s">
        <v>1777</v>
      </c>
      <c r="D1429" s="118" t="s">
        <v>1787</v>
      </c>
      <c r="E1429" s="120">
        <v>1041398080</v>
      </c>
      <c r="F1429" s="127" t="s">
        <v>72</v>
      </c>
      <c r="G1429" s="117">
        <v>6</v>
      </c>
      <c r="H1429" s="117">
        <v>5</v>
      </c>
      <c r="I1429" s="127" t="s">
        <v>74</v>
      </c>
      <c r="J1429" s="114" t="s">
        <v>270</v>
      </c>
      <c r="AW1429" s="163"/>
    </row>
    <row r="1430" spans="1:49" hidden="1">
      <c r="A1430" s="115" t="s">
        <v>15</v>
      </c>
      <c r="B1430" s="170" t="s">
        <v>212</v>
      </c>
      <c r="C1430" s="170" t="s">
        <v>1777</v>
      </c>
      <c r="D1430" s="369" t="s">
        <v>1788</v>
      </c>
      <c r="E1430" s="120">
        <v>1069739710</v>
      </c>
      <c r="F1430" s="127" t="s">
        <v>72</v>
      </c>
      <c r="G1430" s="117">
        <v>6</v>
      </c>
      <c r="H1430" s="117">
        <v>1</v>
      </c>
      <c r="I1430" s="127" t="s">
        <v>74</v>
      </c>
      <c r="J1430" s="134" t="s">
        <v>64</v>
      </c>
      <c r="AW1430" s="163"/>
    </row>
    <row r="1431" spans="1:49" hidden="1">
      <c r="A1431" s="106" t="s">
        <v>15</v>
      </c>
      <c r="B1431" s="170" t="s">
        <v>212</v>
      </c>
      <c r="C1431" s="170" t="s">
        <v>1777</v>
      </c>
      <c r="D1431" s="371" t="s">
        <v>1789</v>
      </c>
      <c r="E1431" s="120">
        <v>1003982418</v>
      </c>
      <c r="F1431" s="107" t="s">
        <v>72</v>
      </c>
      <c r="G1431" s="110">
        <v>6</v>
      </c>
      <c r="H1431" s="110">
        <v>7</v>
      </c>
      <c r="I1431" s="120" t="s">
        <v>53</v>
      </c>
      <c r="J1431" s="111" t="s">
        <v>64</v>
      </c>
      <c r="L1431" s="164"/>
      <c r="M1431" s="164"/>
      <c r="N1431" s="164"/>
      <c r="O1431" s="164"/>
      <c r="P1431" s="164"/>
      <c r="Q1431" s="164"/>
      <c r="R1431" s="164"/>
      <c r="S1431" s="164"/>
      <c r="T1431" s="164"/>
      <c r="U1431" s="164"/>
      <c r="V1431" s="164"/>
      <c r="W1431" s="164"/>
      <c r="X1431" s="164"/>
      <c r="Y1431" s="164"/>
      <c r="Z1431" s="164"/>
      <c r="AA1431" s="164"/>
      <c r="AB1431" s="164"/>
      <c r="AC1431" s="204"/>
      <c r="AD1431" s="204"/>
      <c r="AE1431" s="204"/>
      <c r="AF1431" s="204"/>
      <c r="AG1431" s="166" t="e">
        <f>AVERAGE(J1431:AF1431)</f>
        <v>#DIV/0!</v>
      </c>
      <c r="AH1431" s="169" t="e">
        <f>IF(AG1431= "", "", IF(AG1431&gt;= 89.5, "ممتاز", IF(AG1431&gt;= 79.5, "جيد جدا", IF(AG1431&gt;= 69.5, "جيد", "راسب"))))</f>
        <v>#DIV/0!</v>
      </c>
      <c r="AI1431" s="178"/>
      <c r="AJ1431" s="178"/>
      <c r="AK1431" s="178"/>
      <c r="AL1431" s="178"/>
      <c r="AM1431" s="178"/>
      <c r="AN1431" s="178"/>
      <c r="AO1431" s="178"/>
      <c r="AP1431" s="178"/>
      <c r="AQ1431" s="178"/>
      <c r="AR1431" s="178"/>
      <c r="AS1431" s="178"/>
      <c r="AT1431" s="178"/>
      <c r="AU1431" s="178"/>
      <c r="AV1431" s="178"/>
      <c r="AW1431" s="163"/>
    </row>
    <row r="1432" spans="1:49" hidden="1">
      <c r="A1432" s="106" t="s">
        <v>15</v>
      </c>
      <c r="B1432" s="170" t="s">
        <v>212</v>
      </c>
      <c r="C1432" s="170" t="s">
        <v>1777</v>
      </c>
      <c r="D1432" s="118" t="s">
        <v>1790</v>
      </c>
      <c r="E1432" s="120">
        <v>1069650842</v>
      </c>
      <c r="F1432" s="107" t="s">
        <v>72</v>
      </c>
      <c r="G1432" s="110">
        <v>6</v>
      </c>
      <c r="H1432" s="110">
        <v>9</v>
      </c>
      <c r="I1432" s="120" t="s">
        <v>53</v>
      </c>
      <c r="J1432" s="114" t="s">
        <v>64</v>
      </c>
      <c r="AS1432" s="166" t="e">
        <f>AVERAGE(L1432:AR1432)</f>
        <v>#DIV/0!</v>
      </c>
      <c r="AT1432" s="167">
        <f>K1432</f>
        <v>0</v>
      </c>
      <c r="AU1432" s="168" t="e">
        <f>AVERAGE(AS1432:AT1432)</f>
        <v>#DIV/0!</v>
      </c>
      <c r="AV1432" s="169" t="e">
        <f>IF(AU1432= "", "", IF(AU1432&gt;= 89.5, "ممتاز", IF(AU1432&gt;= 79.5, "جيد جدا", IF(AU1432&gt;= 69.5, "جيد", "راسب"))))</f>
        <v>#DIV/0!</v>
      </c>
      <c r="AW1432" s="163"/>
    </row>
    <row r="1433" spans="1:49" hidden="1">
      <c r="A1433" s="115" t="s">
        <v>15</v>
      </c>
      <c r="B1433" s="170" t="s">
        <v>212</v>
      </c>
      <c r="C1433" s="170" t="s">
        <v>1777</v>
      </c>
      <c r="D1433" s="369" t="s">
        <v>1791</v>
      </c>
      <c r="E1433" s="120">
        <v>1024000653</v>
      </c>
      <c r="F1433" s="127" t="s">
        <v>72</v>
      </c>
      <c r="G1433" s="117">
        <v>6</v>
      </c>
      <c r="H1433" s="117">
        <v>5</v>
      </c>
      <c r="I1433" s="127" t="s">
        <v>74</v>
      </c>
      <c r="J1433" s="134" t="s">
        <v>64</v>
      </c>
      <c r="AW1433" s="163"/>
    </row>
    <row r="1434" spans="1:49" hidden="1">
      <c r="A1434" s="106" t="s">
        <v>15</v>
      </c>
      <c r="B1434" s="170" t="s">
        <v>212</v>
      </c>
      <c r="C1434" s="170" t="s">
        <v>1777</v>
      </c>
      <c r="D1434" s="369" t="s">
        <v>1792</v>
      </c>
      <c r="E1434" s="120">
        <v>1004431282</v>
      </c>
      <c r="F1434" s="120" t="s">
        <v>72</v>
      </c>
      <c r="G1434" s="110">
        <v>6</v>
      </c>
      <c r="H1434" s="110">
        <v>11</v>
      </c>
      <c r="I1434" s="120" t="s">
        <v>53</v>
      </c>
      <c r="J1434" s="111" t="s">
        <v>64</v>
      </c>
      <c r="AS1434" s="166" t="e">
        <f>AVERAGE(L1434:AR1434)</f>
        <v>#DIV/0!</v>
      </c>
      <c r="AT1434" s="167">
        <f>K1434</f>
        <v>0</v>
      </c>
      <c r="AU1434" s="168" t="e">
        <f>AVERAGE(AS1434:AT1434)</f>
        <v>#DIV/0!</v>
      </c>
      <c r="AV1434" s="169" t="e">
        <f>IF(AU1434= "", "", IF(AU1434&gt;= 89.5, "ممتاز", IF(AU1434&gt;= 79.5, "جيد جدا", IF(AU1434&gt;= 69.5, "جيد", "راسب"))))</f>
        <v>#DIV/0!</v>
      </c>
      <c r="AW1434" s="163"/>
    </row>
    <row r="1435" spans="1:49" hidden="1">
      <c r="A1435" s="115" t="s">
        <v>15</v>
      </c>
      <c r="B1435" s="170" t="s">
        <v>212</v>
      </c>
      <c r="C1435" s="170" t="s">
        <v>1777</v>
      </c>
      <c r="D1435" s="369" t="s">
        <v>1793</v>
      </c>
      <c r="E1435" s="120">
        <v>1066934769</v>
      </c>
      <c r="F1435" s="127" t="s">
        <v>72</v>
      </c>
      <c r="G1435" s="117">
        <v>6</v>
      </c>
      <c r="H1435" s="117">
        <v>1</v>
      </c>
      <c r="I1435" s="127" t="s">
        <v>74</v>
      </c>
      <c r="J1435" s="134" t="s">
        <v>64</v>
      </c>
      <c r="AW1435" s="163"/>
    </row>
    <row r="1436" spans="1:49" hidden="1">
      <c r="A1436" s="106" t="s">
        <v>15</v>
      </c>
      <c r="B1436" s="170" t="s">
        <v>212</v>
      </c>
      <c r="C1436" s="170" t="s">
        <v>1777</v>
      </c>
      <c r="D1436" s="369" t="s">
        <v>1794</v>
      </c>
      <c r="E1436" s="120">
        <v>1054990419</v>
      </c>
      <c r="F1436" s="209" t="s">
        <v>72</v>
      </c>
      <c r="G1436" s="110">
        <v>6</v>
      </c>
      <c r="H1436" s="110">
        <v>7</v>
      </c>
      <c r="I1436" s="120" t="s">
        <v>53</v>
      </c>
      <c r="AS1436" s="166" t="e">
        <f>AVERAGE(L1436:AR1436)</f>
        <v>#DIV/0!</v>
      </c>
      <c r="AT1436" s="167">
        <f>K1436</f>
        <v>0</v>
      </c>
      <c r="AU1436" s="168" t="e">
        <f>AVERAGE(AS1436:AT1436)</f>
        <v>#DIV/0!</v>
      </c>
      <c r="AV1436" s="169" t="e">
        <f>IF(AU1436= "", "", IF(AU1436&gt;= 89.5, "ممتاز", IF(AU1436&gt;= 79.5, "جيد جدا", IF(AU1436&gt;= 69.5, "جيد", "راسب"))))</f>
        <v>#DIV/0!</v>
      </c>
      <c r="AW1436" s="163"/>
    </row>
    <row r="1437" spans="1:49" hidden="1">
      <c r="A1437" s="106" t="s">
        <v>15</v>
      </c>
      <c r="B1437" s="170" t="s">
        <v>227</v>
      </c>
      <c r="C1437" s="170" t="s">
        <v>1795</v>
      </c>
      <c r="D1437" s="118" t="s">
        <v>1796</v>
      </c>
      <c r="E1437" s="359">
        <v>1158692945</v>
      </c>
      <c r="F1437" s="120" t="s">
        <v>130</v>
      </c>
      <c r="G1437" s="110">
        <v>4</v>
      </c>
      <c r="H1437" s="110">
        <v>1</v>
      </c>
      <c r="I1437" s="106" t="s">
        <v>299</v>
      </c>
      <c r="L1437" s="367"/>
      <c r="M1437" s="367"/>
      <c r="N1437" s="367"/>
      <c r="O1437" s="367"/>
      <c r="P1437" s="367"/>
      <c r="Q1437" s="367"/>
      <c r="R1437" s="367"/>
      <c r="S1437" s="367"/>
      <c r="T1437" s="367"/>
      <c r="U1437" s="367"/>
      <c r="V1437" s="367"/>
      <c r="W1437" s="367"/>
      <c r="X1437" s="367"/>
      <c r="Y1437" s="367"/>
      <c r="Z1437" s="367"/>
      <c r="AA1437" s="367"/>
      <c r="AB1437" s="367"/>
      <c r="AC1437" s="367"/>
      <c r="AD1437" s="367"/>
      <c r="AE1437" s="367"/>
      <c r="AF1437" s="367"/>
      <c r="AG1437" s="367"/>
      <c r="AH1437" s="367"/>
      <c r="AI1437" s="367"/>
      <c r="AJ1437" s="367"/>
      <c r="AK1437" s="367"/>
      <c r="AL1437" s="367"/>
      <c r="AM1437" s="367"/>
      <c r="AN1437" s="367"/>
      <c r="AO1437" s="367"/>
      <c r="AP1437" s="367"/>
      <c r="AQ1437" s="367"/>
      <c r="AR1437" s="367"/>
      <c r="AS1437" s="367"/>
      <c r="AT1437" s="367"/>
      <c r="AU1437" s="367"/>
      <c r="AV1437" s="367"/>
      <c r="AW1437" s="163"/>
    </row>
    <row r="1438" spans="1:49" hidden="1">
      <c r="A1438" s="106" t="s">
        <v>15</v>
      </c>
      <c r="B1438" s="170" t="s">
        <v>227</v>
      </c>
      <c r="C1438" s="170" t="s">
        <v>1795</v>
      </c>
      <c r="D1438" s="118" t="s">
        <v>1797</v>
      </c>
      <c r="E1438" s="359">
        <v>1158692945</v>
      </c>
      <c r="F1438" s="120" t="s">
        <v>130</v>
      </c>
      <c r="G1438" s="110">
        <v>4</v>
      </c>
      <c r="H1438" s="110">
        <v>2</v>
      </c>
      <c r="I1438" s="106" t="s">
        <v>299</v>
      </c>
      <c r="L1438" s="367"/>
      <c r="M1438" s="367"/>
      <c r="N1438" s="367"/>
      <c r="O1438" s="367"/>
      <c r="P1438" s="367"/>
      <c r="Q1438" s="367"/>
      <c r="R1438" s="367"/>
      <c r="S1438" s="367"/>
      <c r="T1438" s="367"/>
      <c r="U1438" s="367"/>
      <c r="V1438" s="367"/>
      <c r="W1438" s="367"/>
      <c r="X1438" s="367"/>
      <c r="Y1438" s="367"/>
      <c r="Z1438" s="367"/>
      <c r="AA1438" s="367"/>
      <c r="AB1438" s="367"/>
      <c r="AC1438" s="367"/>
      <c r="AD1438" s="367"/>
      <c r="AE1438" s="367"/>
      <c r="AF1438" s="367"/>
      <c r="AG1438" s="367"/>
      <c r="AH1438" s="367"/>
      <c r="AI1438" s="367"/>
      <c r="AJ1438" s="367"/>
      <c r="AK1438" s="367"/>
      <c r="AL1438" s="367"/>
      <c r="AM1438" s="367"/>
      <c r="AN1438" s="367"/>
      <c r="AO1438" s="367"/>
      <c r="AP1438" s="367"/>
      <c r="AQ1438" s="367"/>
      <c r="AR1438" s="367"/>
      <c r="AS1438" s="367"/>
      <c r="AT1438" s="367"/>
      <c r="AU1438" s="367"/>
      <c r="AV1438" s="367"/>
      <c r="AW1438" s="163"/>
    </row>
    <row r="1439" spans="1:49" hidden="1">
      <c r="A1439" s="106" t="s">
        <v>15</v>
      </c>
      <c r="B1439" s="170" t="s">
        <v>227</v>
      </c>
      <c r="C1439" s="170" t="s">
        <v>1795</v>
      </c>
      <c r="D1439" s="110" t="s">
        <v>1798</v>
      </c>
      <c r="E1439" s="359">
        <v>1162575326</v>
      </c>
      <c r="F1439" s="106" t="s">
        <v>529</v>
      </c>
      <c r="G1439" s="122">
        <v>4</v>
      </c>
      <c r="H1439" s="122">
        <v>1</v>
      </c>
      <c r="I1439" s="106" t="s">
        <v>1227</v>
      </c>
      <c r="K1439" s="357" t="s">
        <v>299</v>
      </c>
      <c r="L1439" s="367"/>
      <c r="M1439" s="367"/>
      <c r="N1439" s="367"/>
      <c r="O1439" s="367"/>
      <c r="P1439" s="367"/>
      <c r="Q1439" s="367"/>
      <c r="R1439" s="367"/>
      <c r="S1439" s="367"/>
      <c r="T1439" s="367"/>
      <c r="U1439" s="367"/>
      <c r="V1439" s="367"/>
      <c r="W1439" s="367"/>
      <c r="X1439" s="367"/>
      <c r="Y1439" s="367"/>
      <c r="Z1439" s="367"/>
      <c r="AA1439" s="367"/>
      <c r="AB1439" s="367"/>
      <c r="AC1439" s="367"/>
      <c r="AD1439" s="367"/>
      <c r="AE1439" s="367"/>
      <c r="AF1439" s="367"/>
      <c r="AG1439" s="367"/>
      <c r="AH1439" s="367"/>
      <c r="AI1439" s="367"/>
      <c r="AJ1439" s="367"/>
      <c r="AK1439" s="367"/>
      <c r="AL1439" s="367"/>
      <c r="AM1439" s="367"/>
      <c r="AN1439" s="367"/>
      <c r="AO1439" s="367"/>
      <c r="AP1439" s="367"/>
      <c r="AQ1439" s="367"/>
      <c r="AR1439" s="367"/>
      <c r="AS1439" s="367"/>
      <c r="AT1439" s="367"/>
      <c r="AU1439" s="367"/>
      <c r="AV1439" s="367"/>
      <c r="AW1439" s="163"/>
    </row>
    <row r="1440" spans="1:49" hidden="1">
      <c r="A1440" s="170" t="s">
        <v>15</v>
      </c>
      <c r="B1440" s="170" t="s">
        <v>227</v>
      </c>
      <c r="C1440" s="170" t="s">
        <v>1799</v>
      </c>
      <c r="D1440" s="179" t="s">
        <v>1800</v>
      </c>
      <c r="E1440" s="170">
        <v>1177001615</v>
      </c>
      <c r="F1440" s="120" t="s">
        <v>130</v>
      </c>
      <c r="G1440" s="179">
        <v>4</v>
      </c>
      <c r="H1440" s="179">
        <v>1</v>
      </c>
      <c r="I1440" s="120" t="s">
        <v>49</v>
      </c>
      <c r="J1440" s="230"/>
      <c r="L1440" s="232"/>
      <c r="M1440" s="232"/>
      <c r="N1440" s="232"/>
      <c r="O1440" s="232"/>
      <c r="P1440" s="232"/>
      <c r="Q1440" s="232"/>
      <c r="R1440" s="232"/>
      <c r="S1440" s="232"/>
      <c r="T1440" s="232"/>
      <c r="U1440" s="232"/>
      <c r="V1440" s="232"/>
      <c r="W1440" s="232"/>
      <c r="X1440" s="232"/>
      <c r="Y1440" s="232"/>
      <c r="Z1440" s="232"/>
      <c r="AA1440" s="232"/>
      <c r="AB1440" s="232"/>
      <c r="AC1440" s="232"/>
      <c r="AD1440" s="232"/>
      <c r="AE1440" s="232"/>
      <c r="AF1440" s="232"/>
      <c r="AG1440" s="232"/>
      <c r="AH1440" s="232"/>
      <c r="AI1440" s="232"/>
      <c r="AJ1440" s="232"/>
      <c r="AK1440" s="232"/>
      <c r="AL1440" s="232"/>
      <c r="AM1440" s="232"/>
      <c r="AN1440" s="232"/>
      <c r="AO1440" s="232"/>
      <c r="AP1440" s="232"/>
      <c r="AQ1440" s="232"/>
      <c r="AR1440" s="232"/>
      <c r="AS1440" s="232"/>
      <c r="AT1440" s="232"/>
      <c r="AU1440" s="232"/>
      <c r="AV1440" s="232"/>
      <c r="AW1440" s="163"/>
    </row>
    <row r="1441" spans="1:49" hidden="1">
      <c r="A1441" s="170" t="s">
        <v>15</v>
      </c>
      <c r="B1441" s="170" t="s">
        <v>227</v>
      </c>
      <c r="C1441" s="170" t="s">
        <v>1799</v>
      </c>
      <c r="D1441" s="179" t="s">
        <v>1801</v>
      </c>
      <c r="E1441" s="170">
        <v>1168969044</v>
      </c>
      <c r="F1441" s="120" t="s">
        <v>130</v>
      </c>
      <c r="G1441" s="179">
        <v>6</v>
      </c>
      <c r="H1441" s="179">
        <v>1</v>
      </c>
      <c r="I1441" s="120" t="s">
        <v>49</v>
      </c>
      <c r="J1441" s="230"/>
      <c r="L1441" s="232"/>
      <c r="M1441" s="232"/>
      <c r="N1441" s="232"/>
      <c r="O1441" s="232"/>
      <c r="P1441" s="232"/>
      <c r="Q1441" s="232"/>
      <c r="R1441" s="232"/>
      <c r="S1441" s="232"/>
      <c r="T1441" s="232"/>
      <c r="U1441" s="232"/>
      <c r="V1441" s="232"/>
      <c r="W1441" s="232"/>
      <c r="X1441" s="232"/>
      <c r="Y1441" s="232"/>
      <c r="Z1441" s="232"/>
      <c r="AA1441" s="232"/>
      <c r="AB1441" s="232"/>
      <c r="AC1441" s="232"/>
      <c r="AD1441" s="232"/>
      <c r="AE1441" s="232"/>
      <c r="AF1441" s="232"/>
      <c r="AG1441" s="232"/>
      <c r="AH1441" s="232"/>
      <c r="AI1441" s="232"/>
      <c r="AJ1441" s="232"/>
      <c r="AK1441" s="232"/>
      <c r="AL1441" s="232"/>
      <c r="AM1441" s="232"/>
      <c r="AN1441" s="232"/>
      <c r="AO1441" s="232"/>
      <c r="AP1441" s="232"/>
      <c r="AQ1441" s="232"/>
      <c r="AR1441" s="232"/>
      <c r="AS1441" s="232"/>
      <c r="AT1441" s="232"/>
      <c r="AU1441" s="232"/>
      <c r="AV1441" s="232"/>
      <c r="AW1441" s="163"/>
    </row>
    <row r="1442" spans="1:49" hidden="1">
      <c r="A1442" s="170" t="s">
        <v>15</v>
      </c>
      <c r="B1442" s="170" t="s">
        <v>227</v>
      </c>
      <c r="C1442" s="170" t="s">
        <v>1799</v>
      </c>
      <c r="D1442" s="339" t="s">
        <v>1802</v>
      </c>
      <c r="E1442" s="170">
        <v>2380025292</v>
      </c>
      <c r="F1442" s="120" t="s">
        <v>130</v>
      </c>
      <c r="G1442" s="179">
        <v>4</v>
      </c>
      <c r="H1442" s="179">
        <v>1</v>
      </c>
      <c r="I1442" s="120" t="s">
        <v>49</v>
      </c>
      <c r="J1442" s="230"/>
      <c r="L1442" s="231"/>
      <c r="M1442" s="231"/>
      <c r="N1442" s="231"/>
      <c r="O1442" s="231"/>
      <c r="P1442" s="231"/>
      <c r="Q1442" s="231"/>
      <c r="R1442" s="231"/>
      <c r="S1442" s="231"/>
      <c r="T1442" s="231"/>
      <c r="U1442" s="231"/>
      <c r="V1442" s="231"/>
      <c r="W1442" s="231"/>
      <c r="X1442" s="231"/>
      <c r="Y1442" s="231"/>
      <c r="Z1442" s="231"/>
      <c r="AA1442" s="231"/>
      <c r="AB1442" s="231"/>
      <c r="AC1442" s="231"/>
      <c r="AD1442" s="231"/>
      <c r="AE1442" s="231"/>
      <c r="AF1442" s="231"/>
      <c r="AG1442" s="231"/>
      <c r="AH1442" s="231"/>
      <c r="AI1442" s="231"/>
      <c r="AJ1442" s="231"/>
      <c r="AK1442" s="231"/>
      <c r="AL1442" s="231"/>
      <c r="AM1442" s="231"/>
      <c r="AN1442" s="231"/>
      <c r="AO1442" s="231"/>
      <c r="AP1442" s="231"/>
      <c r="AQ1442" s="231"/>
      <c r="AR1442" s="231"/>
      <c r="AS1442" s="231"/>
      <c r="AT1442" s="231"/>
      <c r="AU1442" s="231"/>
      <c r="AV1442" s="231"/>
      <c r="AW1442" s="163"/>
    </row>
    <row r="1443" spans="1:49" hidden="1">
      <c r="A1443" s="170" t="s">
        <v>15</v>
      </c>
      <c r="B1443" s="170" t="s">
        <v>227</v>
      </c>
      <c r="C1443" s="170" t="s">
        <v>1799</v>
      </c>
      <c r="D1443" s="339" t="s">
        <v>1803</v>
      </c>
      <c r="E1443" s="170">
        <v>1155877960</v>
      </c>
      <c r="F1443" s="120" t="s">
        <v>130</v>
      </c>
      <c r="G1443" s="179">
        <v>4</v>
      </c>
      <c r="H1443" s="179">
        <v>1</v>
      </c>
      <c r="I1443" s="120" t="s">
        <v>49</v>
      </c>
      <c r="J1443" s="230"/>
      <c r="L1443" s="231"/>
      <c r="M1443" s="231"/>
      <c r="N1443" s="231"/>
      <c r="O1443" s="231"/>
      <c r="P1443" s="231"/>
      <c r="Q1443" s="231"/>
      <c r="R1443" s="231"/>
      <c r="S1443" s="231"/>
      <c r="T1443" s="231"/>
      <c r="U1443" s="231"/>
      <c r="V1443" s="231"/>
      <c r="W1443" s="231"/>
      <c r="X1443" s="231"/>
      <c r="Y1443" s="231"/>
      <c r="Z1443" s="231"/>
      <c r="AA1443" s="231"/>
      <c r="AB1443" s="231"/>
      <c r="AC1443" s="231"/>
      <c r="AD1443" s="231"/>
      <c r="AE1443" s="231"/>
      <c r="AF1443" s="231"/>
      <c r="AG1443" s="231"/>
      <c r="AH1443" s="231"/>
      <c r="AI1443" s="231"/>
      <c r="AJ1443" s="231"/>
      <c r="AK1443" s="231"/>
      <c r="AL1443" s="231"/>
      <c r="AM1443" s="231"/>
      <c r="AN1443" s="231"/>
      <c r="AO1443" s="231"/>
      <c r="AP1443" s="231"/>
      <c r="AQ1443" s="231"/>
      <c r="AR1443" s="231"/>
      <c r="AS1443" s="231"/>
      <c r="AT1443" s="231"/>
      <c r="AU1443" s="231"/>
      <c r="AV1443" s="231"/>
      <c r="AW1443" s="163"/>
    </row>
    <row r="1444" spans="1:49" hidden="1">
      <c r="A1444" s="170" t="s">
        <v>15</v>
      </c>
      <c r="B1444" s="170" t="s">
        <v>227</v>
      </c>
      <c r="C1444" s="170" t="s">
        <v>1799</v>
      </c>
      <c r="D1444" s="179" t="s">
        <v>1804</v>
      </c>
      <c r="E1444" s="381">
        <v>2383284920</v>
      </c>
      <c r="F1444" s="120" t="s">
        <v>130</v>
      </c>
      <c r="G1444" s="179">
        <v>4</v>
      </c>
      <c r="H1444" s="179">
        <v>2</v>
      </c>
      <c r="I1444" s="120" t="s">
        <v>49</v>
      </c>
      <c r="J1444" s="230"/>
      <c r="L1444" s="231"/>
      <c r="M1444" s="231"/>
      <c r="N1444" s="231"/>
      <c r="O1444" s="231"/>
      <c r="P1444" s="231"/>
      <c r="Q1444" s="231"/>
      <c r="R1444" s="231"/>
      <c r="S1444" s="231"/>
      <c r="T1444" s="231"/>
      <c r="U1444" s="231"/>
      <c r="V1444" s="231"/>
      <c r="W1444" s="231"/>
      <c r="X1444" s="231"/>
      <c r="Y1444" s="231"/>
      <c r="Z1444" s="231"/>
      <c r="AA1444" s="231"/>
      <c r="AB1444" s="231"/>
      <c r="AC1444" s="231"/>
      <c r="AD1444" s="231"/>
      <c r="AE1444" s="231"/>
      <c r="AF1444" s="231"/>
      <c r="AG1444" s="231"/>
      <c r="AH1444" s="231"/>
      <c r="AI1444" s="231"/>
      <c r="AJ1444" s="231"/>
      <c r="AK1444" s="231"/>
      <c r="AL1444" s="231"/>
      <c r="AM1444" s="231"/>
      <c r="AN1444" s="231"/>
      <c r="AO1444" s="231"/>
      <c r="AP1444" s="231"/>
      <c r="AQ1444" s="231"/>
      <c r="AR1444" s="231"/>
      <c r="AS1444" s="231"/>
      <c r="AT1444" s="231"/>
      <c r="AU1444" s="231"/>
      <c r="AV1444" s="231"/>
      <c r="AW1444" s="163"/>
    </row>
    <row r="1445" spans="1:49" hidden="1">
      <c r="A1445" s="170" t="s">
        <v>15</v>
      </c>
      <c r="B1445" s="170" t="s">
        <v>227</v>
      </c>
      <c r="C1445" s="170" t="s">
        <v>1799</v>
      </c>
      <c r="D1445" s="179" t="s">
        <v>1805</v>
      </c>
      <c r="E1445" s="381">
        <v>2383284920</v>
      </c>
      <c r="F1445" s="120" t="s">
        <v>130</v>
      </c>
      <c r="G1445" s="179">
        <v>4</v>
      </c>
      <c r="H1445" s="179">
        <v>1</v>
      </c>
      <c r="I1445" s="120" t="s">
        <v>49</v>
      </c>
      <c r="J1445" s="230"/>
      <c r="L1445" s="231"/>
      <c r="M1445" s="231"/>
      <c r="N1445" s="231"/>
      <c r="O1445" s="231"/>
      <c r="P1445" s="231"/>
      <c r="Q1445" s="231"/>
      <c r="R1445" s="231"/>
      <c r="S1445" s="231"/>
      <c r="T1445" s="231"/>
      <c r="U1445" s="231"/>
      <c r="V1445" s="231"/>
      <c r="W1445" s="231"/>
      <c r="X1445" s="231"/>
      <c r="Y1445" s="231"/>
      <c r="Z1445" s="231"/>
      <c r="AA1445" s="231"/>
      <c r="AB1445" s="231"/>
      <c r="AC1445" s="231"/>
      <c r="AD1445" s="231"/>
      <c r="AE1445" s="231"/>
      <c r="AF1445" s="231"/>
      <c r="AG1445" s="231"/>
      <c r="AH1445" s="231"/>
      <c r="AI1445" s="231"/>
      <c r="AJ1445" s="231"/>
      <c r="AK1445" s="231"/>
      <c r="AL1445" s="231"/>
      <c r="AM1445" s="231"/>
      <c r="AN1445" s="231"/>
      <c r="AO1445" s="231"/>
      <c r="AP1445" s="231"/>
      <c r="AQ1445" s="231"/>
      <c r="AR1445" s="231"/>
      <c r="AS1445" s="231"/>
      <c r="AT1445" s="231"/>
      <c r="AU1445" s="231"/>
      <c r="AV1445" s="231"/>
      <c r="AW1445" s="163"/>
    </row>
    <row r="1446" spans="1:49" customFormat="1" hidden="1">
      <c r="A1446" s="170" t="s">
        <v>15</v>
      </c>
      <c r="B1446" s="170" t="s">
        <v>227</v>
      </c>
      <c r="C1446" s="170" t="s">
        <v>1799</v>
      </c>
      <c r="D1446" s="339" t="s">
        <v>1806</v>
      </c>
      <c r="E1446" s="381">
        <v>1169376512</v>
      </c>
      <c r="F1446" s="120" t="s">
        <v>130</v>
      </c>
      <c r="G1446" s="179">
        <v>4</v>
      </c>
      <c r="H1446" s="179">
        <v>1</v>
      </c>
      <c r="I1446" s="120" t="s">
        <v>49</v>
      </c>
      <c r="J1446" s="230"/>
      <c r="K1446" s="164"/>
      <c r="L1446" s="231"/>
      <c r="M1446" s="231"/>
      <c r="N1446" s="231"/>
      <c r="O1446" s="231"/>
      <c r="P1446" s="231"/>
      <c r="Q1446" s="231"/>
      <c r="R1446" s="231"/>
      <c r="S1446" s="231"/>
      <c r="T1446" s="231"/>
      <c r="U1446" s="231"/>
      <c r="V1446" s="231"/>
      <c r="W1446" s="231"/>
      <c r="X1446" s="231"/>
      <c r="Y1446" s="231"/>
      <c r="Z1446" s="231"/>
      <c r="AA1446" s="231"/>
      <c r="AB1446" s="231"/>
      <c r="AC1446" s="231"/>
      <c r="AD1446" s="231"/>
      <c r="AE1446" s="231"/>
      <c r="AF1446" s="231"/>
      <c r="AG1446" s="231"/>
      <c r="AH1446" s="231"/>
      <c r="AI1446" s="231"/>
      <c r="AJ1446" s="231"/>
      <c r="AK1446" s="231"/>
      <c r="AL1446" s="231"/>
      <c r="AM1446" s="231"/>
      <c r="AN1446" s="231"/>
      <c r="AO1446" s="231"/>
      <c r="AP1446" s="231"/>
      <c r="AQ1446" s="231"/>
      <c r="AR1446" s="231"/>
      <c r="AS1446" s="231"/>
      <c r="AT1446" s="231"/>
      <c r="AU1446" s="231"/>
      <c r="AV1446" s="231"/>
      <c r="AW1446" s="30"/>
    </row>
    <row r="1447" spans="1:49" hidden="1">
      <c r="A1447" s="106" t="s">
        <v>15</v>
      </c>
      <c r="B1447" s="170" t="s">
        <v>227</v>
      </c>
      <c r="C1447" s="170" t="s">
        <v>1799</v>
      </c>
      <c r="D1447" s="121" t="s">
        <v>1807</v>
      </c>
      <c r="E1447" s="120">
        <v>1155712167</v>
      </c>
      <c r="F1447" s="120" t="s">
        <v>130</v>
      </c>
      <c r="G1447" s="110">
        <v>4</v>
      </c>
      <c r="H1447" s="110">
        <v>5</v>
      </c>
      <c r="I1447" s="106" t="s">
        <v>53</v>
      </c>
      <c r="J1447" s="230"/>
      <c r="L1447" s="164"/>
      <c r="M1447" s="164"/>
      <c r="N1447" s="164"/>
      <c r="O1447" s="164"/>
      <c r="P1447" s="164"/>
      <c r="Q1447" s="164"/>
      <c r="R1447" s="164"/>
      <c r="S1447" s="164"/>
      <c r="T1447" s="164"/>
      <c r="U1447" s="164"/>
      <c r="V1447" s="164"/>
      <c r="W1447" s="164"/>
      <c r="X1447" s="164"/>
      <c r="Y1447" s="164"/>
      <c r="Z1447" s="164"/>
      <c r="AA1447" s="164"/>
      <c r="AB1447" s="164"/>
      <c r="AC1447" s="164"/>
      <c r="AD1447" s="164"/>
      <c r="AE1447" s="164"/>
      <c r="AF1447" s="164"/>
      <c r="AG1447" s="166" t="e">
        <f>AVERAGE(J1447:AF1447)</f>
        <v>#DIV/0!</v>
      </c>
      <c r="AH1447" s="169" t="e">
        <f>IF(AG1447= "", "", IF(AG1447&gt;= 89.5, "ممتاز", IF(AG1447&gt;= 79.5, "جيد جدا", IF(AG1447&gt;= 69.5, "جيد", "راسب"))))</f>
        <v>#DIV/0!</v>
      </c>
      <c r="AI1447" s="172"/>
      <c r="AJ1447" s="172"/>
      <c r="AK1447" s="172"/>
      <c r="AL1447" s="172"/>
      <c r="AM1447" s="172"/>
      <c r="AN1447" s="172"/>
      <c r="AO1447" s="172"/>
      <c r="AP1447" s="172"/>
      <c r="AQ1447" s="172"/>
      <c r="AR1447" s="172"/>
      <c r="AS1447" s="172"/>
      <c r="AT1447" s="172"/>
      <c r="AU1447" s="172"/>
      <c r="AV1447" s="172"/>
      <c r="AW1447" s="163"/>
    </row>
    <row r="1448" spans="1:49" hidden="1">
      <c r="A1448" s="170" t="s">
        <v>15</v>
      </c>
      <c r="B1448" s="170" t="s">
        <v>227</v>
      </c>
      <c r="C1448" s="170" t="s">
        <v>1799</v>
      </c>
      <c r="D1448" s="179" t="s">
        <v>1808</v>
      </c>
      <c r="E1448" s="170">
        <v>7621751</v>
      </c>
      <c r="F1448" s="120" t="s">
        <v>130</v>
      </c>
      <c r="G1448" s="179">
        <v>6</v>
      </c>
      <c r="H1448" s="179">
        <v>1</v>
      </c>
      <c r="I1448" s="120" t="s">
        <v>49</v>
      </c>
      <c r="J1448" s="230"/>
      <c r="K1448" s="184"/>
      <c r="L1448" s="231"/>
      <c r="M1448" s="231"/>
      <c r="N1448" s="231"/>
      <c r="O1448" s="231"/>
      <c r="P1448" s="231"/>
      <c r="Q1448" s="231"/>
      <c r="R1448" s="231"/>
      <c r="S1448" s="231"/>
      <c r="T1448" s="231"/>
      <c r="U1448" s="231"/>
      <c r="V1448" s="231"/>
      <c r="W1448" s="231"/>
      <c r="X1448" s="231"/>
      <c r="Y1448" s="231"/>
      <c r="Z1448" s="231"/>
      <c r="AA1448" s="231"/>
      <c r="AB1448" s="231"/>
      <c r="AC1448" s="231"/>
      <c r="AD1448" s="231"/>
      <c r="AE1448" s="231"/>
      <c r="AF1448" s="231"/>
      <c r="AG1448" s="231"/>
      <c r="AH1448" s="231"/>
      <c r="AI1448" s="231"/>
      <c r="AJ1448" s="231"/>
      <c r="AK1448" s="231"/>
      <c r="AL1448" s="231"/>
      <c r="AM1448" s="231"/>
      <c r="AN1448" s="231"/>
      <c r="AO1448" s="231"/>
      <c r="AP1448" s="231"/>
      <c r="AQ1448" s="231"/>
      <c r="AR1448" s="231"/>
      <c r="AS1448" s="231"/>
      <c r="AT1448" s="231"/>
      <c r="AU1448" s="231"/>
      <c r="AV1448" s="231"/>
      <c r="AW1448" s="163"/>
    </row>
    <row r="1449" spans="1:49" hidden="1">
      <c r="A1449" s="170" t="s">
        <v>15</v>
      </c>
      <c r="B1449" s="170" t="s">
        <v>227</v>
      </c>
      <c r="C1449" s="170" t="s">
        <v>1799</v>
      </c>
      <c r="D1449" s="339" t="s">
        <v>1809</v>
      </c>
      <c r="E1449" s="170">
        <v>1175454295</v>
      </c>
      <c r="F1449" s="120" t="s">
        <v>130</v>
      </c>
      <c r="G1449" s="179">
        <v>6</v>
      </c>
      <c r="H1449" s="179">
        <v>1</v>
      </c>
      <c r="I1449" s="120" t="s">
        <v>49</v>
      </c>
      <c r="J1449" s="230"/>
      <c r="L1449" s="231"/>
      <c r="M1449" s="231"/>
      <c r="N1449" s="231"/>
      <c r="O1449" s="231"/>
      <c r="P1449" s="231"/>
      <c r="Q1449" s="231"/>
      <c r="R1449" s="231"/>
      <c r="S1449" s="231"/>
      <c r="T1449" s="231"/>
      <c r="U1449" s="231"/>
      <c r="V1449" s="231"/>
      <c r="W1449" s="231"/>
      <c r="X1449" s="231"/>
      <c r="Y1449" s="231"/>
      <c r="Z1449" s="231"/>
      <c r="AA1449" s="231"/>
      <c r="AB1449" s="231"/>
      <c r="AC1449" s="231"/>
      <c r="AD1449" s="231"/>
      <c r="AE1449" s="231"/>
      <c r="AF1449" s="231"/>
      <c r="AG1449" s="231"/>
      <c r="AH1449" s="231"/>
      <c r="AI1449" s="231"/>
      <c r="AJ1449" s="231"/>
      <c r="AK1449" s="231"/>
      <c r="AL1449" s="231"/>
      <c r="AM1449" s="231"/>
      <c r="AN1449" s="231"/>
      <c r="AO1449" s="231"/>
      <c r="AP1449" s="231"/>
      <c r="AQ1449" s="231"/>
      <c r="AR1449" s="231"/>
      <c r="AS1449" s="231"/>
      <c r="AT1449" s="231"/>
      <c r="AU1449" s="231"/>
      <c r="AV1449" s="231"/>
      <c r="AW1449" s="163"/>
    </row>
    <row r="1450" spans="1:49" hidden="1">
      <c r="A1450" s="106" t="s">
        <v>15</v>
      </c>
      <c r="B1450" s="170" t="s">
        <v>227</v>
      </c>
      <c r="C1450" s="170" t="s">
        <v>1799</v>
      </c>
      <c r="D1450" s="171" t="s">
        <v>1810</v>
      </c>
      <c r="E1450" s="170">
        <v>2290165857</v>
      </c>
      <c r="F1450" s="120" t="s">
        <v>130</v>
      </c>
      <c r="G1450" s="110">
        <v>6</v>
      </c>
      <c r="H1450" s="110">
        <v>9</v>
      </c>
      <c r="I1450" s="106" t="s">
        <v>53</v>
      </c>
      <c r="J1450" s="114" t="s">
        <v>64</v>
      </c>
      <c r="K1450" s="172"/>
      <c r="L1450" s="172"/>
      <c r="M1450" s="172"/>
      <c r="N1450" s="172"/>
      <c r="O1450" s="172"/>
      <c r="P1450" s="172"/>
      <c r="Q1450" s="172"/>
      <c r="R1450" s="172"/>
      <c r="S1450" s="172"/>
      <c r="T1450" s="172"/>
      <c r="U1450" s="172"/>
      <c r="V1450" s="172"/>
      <c r="W1450" s="172"/>
      <c r="X1450" s="172"/>
      <c r="Y1450" s="172"/>
      <c r="Z1450" s="172"/>
      <c r="AA1450" s="172"/>
      <c r="AB1450" s="172"/>
      <c r="AC1450" s="172"/>
      <c r="AD1450" s="172"/>
      <c r="AE1450" s="172"/>
      <c r="AF1450" s="172"/>
      <c r="AG1450" s="172" t="e">
        <f>AVERAGE(J1450:AF1450)</f>
        <v>#DIV/0!</v>
      </c>
      <c r="AH1450" s="172" t="e">
        <f>IF(AG1450= "", "", IF(AG1450&gt;= 89.5, "ممتاز", IF(AG1450&gt;= 79.5, "جيد جدا", IF(AG1450&gt;= 69.5, "جيد", "راسب"))))</f>
        <v>#DIV/0!</v>
      </c>
      <c r="AI1450" s="172"/>
      <c r="AJ1450" s="172"/>
      <c r="AK1450" s="172"/>
      <c r="AL1450" s="172"/>
      <c r="AM1450" s="172"/>
      <c r="AN1450" s="172"/>
      <c r="AO1450" s="172"/>
      <c r="AP1450" s="172"/>
      <c r="AQ1450" s="172"/>
      <c r="AR1450" s="172"/>
      <c r="AS1450" s="172"/>
      <c r="AT1450" s="172"/>
      <c r="AU1450" s="172"/>
      <c r="AV1450" s="172"/>
      <c r="AW1450" s="163"/>
    </row>
    <row r="1451" spans="1:49" hidden="1">
      <c r="A1451" s="106" t="s">
        <v>15</v>
      </c>
      <c r="B1451" s="170" t="s">
        <v>227</v>
      </c>
      <c r="C1451" s="170" t="s">
        <v>1799</v>
      </c>
      <c r="D1451" s="110" t="s">
        <v>1811</v>
      </c>
      <c r="E1451" s="359">
        <v>1170016081</v>
      </c>
      <c r="F1451" s="106" t="s">
        <v>529</v>
      </c>
      <c r="G1451" s="122">
        <v>6</v>
      </c>
      <c r="H1451" s="122">
        <v>1</v>
      </c>
      <c r="I1451" s="106" t="s">
        <v>1227</v>
      </c>
      <c r="K1451" s="357" t="s">
        <v>299</v>
      </c>
      <c r="L1451" s="367"/>
      <c r="M1451" s="367"/>
      <c r="N1451" s="367"/>
      <c r="O1451" s="367"/>
      <c r="P1451" s="367"/>
      <c r="Q1451" s="367"/>
      <c r="R1451" s="367"/>
      <c r="S1451" s="367"/>
      <c r="T1451" s="367"/>
      <c r="U1451" s="367"/>
      <c r="V1451" s="367"/>
      <c r="W1451" s="367"/>
      <c r="X1451" s="367"/>
      <c r="Y1451" s="367"/>
      <c r="Z1451" s="367"/>
      <c r="AA1451" s="367"/>
      <c r="AB1451" s="367"/>
      <c r="AC1451" s="367"/>
      <c r="AD1451" s="367"/>
      <c r="AE1451" s="367"/>
      <c r="AF1451" s="367"/>
      <c r="AG1451" s="367"/>
      <c r="AH1451" s="367"/>
      <c r="AI1451" s="367"/>
      <c r="AJ1451" s="367"/>
      <c r="AK1451" s="367"/>
      <c r="AL1451" s="367"/>
      <c r="AM1451" s="367"/>
      <c r="AN1451" s="367"/>
      <c r="AO1451" s="367"/>
      <c r="AP1451" s="367"/>
      <c r="AQ1451" s="367"/>
      <c r="AR1451" s="367"/>
      <c r="AS1451" s="367"/>
      <c r="AT1451" s="367"/>
      <c r="AU1451" s="367"/>
      <c r="AV1451" s="367"/>
      <c r="AW1451" s="163"/>
    </row>
    <row r="1452" spans="1:49" hidden="1">
      <c r="A1452" s="106" t="s">
        <v>15</v>
      </c>
      <c r="B1452" s="170" t="s">
        <v>110</v>
      </c>
      <c r="C1452" s="170" t="s">
        <v>1812</v>
      </c>
      <c r="D1452" s="118" t="s">
        <v>1813</v>
      </c>
      <c r="E1452" s="120">
        <v>1131203141</v>
      </c>
      <c r="F1452" s="120" t="s">
        <v>48</v>
      </c>
      <c r="G1452" s="110">
        <v>3</v>
      </c>
      <c r="H1452" s="110">
        <v>6</v>
      </c>
      <c r="I1452" s="120" t="s">
        <v>53</v>
      </c>
      <c r="AS1452" s="166" t="e">
        <f>AVERAGE(L1452:AR1452)</f>
        <v>#DIV/0!</v>
      </c>
      <c r="AT1452" s="167">
        <f>K1452</f>
        <v>0</v>
      </c>
      <c r="AU1452" s="168" t="e">
        <f>AVERAGE(AS1452:AT1452)</f>
        <v>#DIV/0!</v>
      </c>
      <c r="AV1452" s="169" t="e">
        <f>IF(AU1452= "", "", IF(AU1452&gt;= 89.5, "ممتاز", IF(AU1452&gt;= 79.5, "جيد جدا", IF(AU1452&gt;= 69.5, "جيد", "راسب"))))</f>
        <v>#DIV/0!</v>
      </c>
      <c r="AW1452" s="163"/>
    </row>
    <row r="1453" spans="1:49" hidden="1">
      <c r="A1453" s="106" t="s">
        <v>15</v>
      </c>
      <c r="B1453" s="170" t="s">
        <v>110</v>
      </c>
      <c r="C1453" s="170" t="s">
        <v>1812</v>
      </c>
      <c r="D1453" s="118" t="s">
        <v>1814</v>
      </c>
      <c r="E1453" s="120">
        <v>1130545393</v>
      </c>
      <c r="F1453" s="120" t="s">
        <v>48</v>
      </c>
      <c r="G1453" s="110">
        <v>3</v>
      </c>
      <c r="H1453" s="110">
        <v>12</v>
      </c>
      <c r="I1453" s="120" t="s">
        <v>53</v>
      </c>
      <c r="J1453" s="111"/>
      <c r="AS1453" s="166" t="e">
        <f>AVERAGE(L1453:AR1453)</f>
        <v>#DIV/0!</v>
      </c>
      <c r="AT1453" s="167">
        <f>K1453</f>
        <v>0</v>
      </c>
      <c r="AU1453" s="168" t="e">
        <f>AVERAGE(AS1453:AT1453)</f>
        <v>#DIV/0!</v>
      </c>
      <c r="AV1453" s="169" t="e">
        <f>IF(AU1453= "", "", IF(AU1453&gt;= 89.5, "ممتاز", IF(AU1453&gt;= 79.5, "جيد جدا", IF(AU1453&gt;= 69.5, "جيد", "راسب"))))</f>
        <v>#DIV/0!</v>
      </c>
      <c r="AW1453" s="163"/>
    </row>
    <row r="1454" spans="1:49" hidden="1">
      <c r="A1454" s="106" t="s">
        <v>15</v>
      </c>
      <c r="B1454" s="170" t="s">
        <v>110</v>
      </c>
      <c r="C1454" s="170" t="s">
        <v>1812</v>
      </c>
      <c r="D1454" s="118" t="s">
        <v>1815</v>
      </c>
      <c r="E1454" s="120">
        <v>1130545526</v>
      </c>
      <c r="F1454" s="120" t="s">
        <v>48</v>
      </c>
      <c r="G1454" s="110">
        <v>3</v>
      </c>
      <c r="H1454" s="110">
        <v>12</v>
      </c>
      <c r="I1454" s="120" t="s">
        <v>53</v>
      </c>
      <c r="J1454" s="111"/>
      <c r="AS1454" s="166" t="e">
        <f>AVERAGE(L1454:AR1454)</f>
        <v>#DIV/0!</v>
      </c>
      <c r="AT1454" s="167">
        <f>K1454</f>
        <v>0</v>
      </c>
      <c r="AU1454" s="168" t="e">
        <f>AVERAGE(AS1454:AT1454)</f>
        <v>#DIV/0!</v>
      </c>
      <c r="AV1454" s="169" t="e">
        <f>IF(AU1454= "", "", IF(AU1454&gt;= 89.5, "ممتاز", IF(AU1454&gt;= 79.5, "جيد جدا", IF(AU1454&gt;= 69.5, "جيد", "راسب"))))</f>
        <v>#DIV/0!</v>
      </c>
      <c r="AW1454" s="163"/>
    </row>
    <row r="1455" spans="1:49" hidden="1">
      <c r="A1455" s="115" t="s">
        <v>15</v>
      </c>
      <c r="B1455" s="170" t="s">
        <v>1816</v>
      </c>
      <c r="C1455" s="170" t="s">
        <v>1812</v>
      </c>
      <c r="D1455" s="118" t="s">
        <v>1817</v>
      </c>
      <c r="E1455" s="356">
        <v>1126176849</v>
      </c>
      <c r="F1455" s="116" t="s">
        <v>1236</v>
      </c>
      <c r="G1455" s="123">
        <v>6</v>
      </c>
      <c r="H1455" s="123">
        <v>1</v>
      </c>
      <c r="I1455" s="115" t="s">
        <v>1227</v>
      </c>
      <c r="J1455" s="108"/>
      <c r="K1455" s="357" t="s">
        <v>299</v>
      </c>
      <c r="L1455" s="368"/>
      <c r="M1455" s="368"/>
      <c r="N1455" s="368"/>
      <c r="O1455" s="368"/>
      <c r="P1455" s="368"/>
      <c r="Q1455" s="368"/>
      <c r="R1455" s="368"/>
      <c r="S1455" s="368"/>
      <c r="T1455" s="368"/>
      <c r="U1455" s="368"/>
      <c r="V1455" s="368"/>
      <c r="W1455" s="368"/>
      <c r="X1455" s="368"/>
      <c r="Y1455" s="368"/>
      <c r="Z1455" s="368"/>
      <c r="AA1455" s="368"/>
      <c r="AB1455" s="368"/>
      <c r="AC1455" s="368"/>
      <c r="AD1455" s="368"/>
      <c r="AE1455" s="368"/>
      <c r="AF1455" s="368"/>
      <c r="AG1455" s="368"/>
      <c r="AH1455" s="368"/>
      <c r="AI1455" s="368"/>
      <c r="AJ1455" s="368"/>
      <c r="AK1455" s="368"/>
      <c r="AL1455" s="368"/>
      <c r="AM1455" s="368"/>
      <c r="AN1455" s="368"/>
      <c r="AO1455" s="368"/>
      <c r="AP1455" s="368"/>
      <c r="AQ1455" s="368"/>
      <c r="AR1455" s="368"/>
      <c r="AS1455" s="368"/>
      <c r="AT1455" s="368"/>
      <c r="AU1455" s="368"/>
      <c r="AV1455" s="368"/>
      <c r="AW1455" s="163"/>
    </row>
    <row r="1456" spans="1:49" hidden="1">
      <c r="A1456" s="106" t="s">
        <v>15</v>
      </c>
      <c r="B1456" s="170" t="s">
        <v>110</v>
      </c>
      <c r="C1456" s="170" t="s">
        <v>1812</v>
      </c>
      <c r="D1456" s="118" t="s">
        <v>1818</v>
      </c>
      <c r="E1456" s="120">
        <v>2233607502</v>
      </c>
      <c r="F1456" s="120" t="s">
        <v>89</v>
      </c>
      <c r="G1456" s="110">
        <v>3</v>
      </c>
      <c r="H1456" s="110">
        <v>7</v>
      </c>
      <c r="I1456" s="120" t="s">
        <v>53</v>
      </c>
      <c r="AS1456" s="166" t="e">
        <f>AVERAGE(L1456:AR1456)</f>
        <v>#DIV/0!</v>
      </c>
      <c r="AT1456" s="167">
        <f>K1456</f>
        <v>0</v>
      </c>
      <c r="AU1456" s="168" t="e">
        <f>AVERAGE(AS1456:AT1456)</f>
        <v>#DIV/0!</v>
      </c>
      <c r="AV1456" s="169" t="e">
        <f>IF(AU1456= "", "", IF(AU1456&gt;= 89.5, "ممتاز", IF(AU1456&gt;= 79.5, "جيد جدا", IF(AU1456&gt;= 69.5, "جيد", "راسب"))))</f>
        <v>#DIV/0!</v>
      </c>
      <c r="AW1456" s="163"/>
    </row>
    <row r="1457" spans="1:49" hidden="1">
      <c r="A1457" s="115" t="s">
        <v>15</v>
      </c>
      <c r="B1457" s="170" t="s">
        <v>110</v>
      </c>
      <c r="C1457" s="170" t="s">
        <v>1812</v>
      </c>
      <c r="D1457" s="118" t="s">
        <v>1819</v>
      </c>
      <c r="E1457" s="260">
        <v>1104305642</v>
      </c>
      <c r="F1457" s="127" t="s">
        <v>60</v>
      </c>
      <c r="G1457" s="117">
        <v>4</v>
      </c>
      <c r="H1457" s="117">
        <v>5</v>
      </c>
      <c r="I1457" s="127" t="s">
        <v>74</v>
      </c>
      <c r="AW1457" s="163"/>
    </row>
    <row r="1458" spans="1:49" hidden="1">
      <c r="A1458" s="106" t="s">
        <v>15</v>
      </c>
      <c r="B1458" s="106" t="s">
        <v>1816</v>
      </c>
      <c r="C1458" s="106" t="s">
        <v>1812</v>
      </c>
      <c r="D1458" s="118" t="s">
        <v>1820</v>
      </c>
      <c r="E1458" s="260">
        <v>1141733681</v>
      </c>
      <c r="F1458" s="106" t="s">
        <v>60</v>
      </c>
      <c r="G1458" s="110">
        <v>6</v>
      </c>
      <c r="H1458" s="110">
        <v>1</v>
      </c>
      <c r="I1458" s="106" t="s">
        <v>49</v>
      </c>
      <c r="J1458" s="111"/>
      <c r="AW1458" s="163"/>
    </row>
    <row r="1459" spans="1:49" hidden="1">
      <c r="A1459" s="290" t="s">
        <v>15</v>
      </c>
      <c r="B1459" s="170" t="s">
        <v>110</v>
      </c>
      <c r="C1459" s="170" t="s">
        <v>1812</v>
      </c>
      <c r="D1459" s="304" t="s">
        <v>1821</v>
      </c>
      <c r="E1459" s="120">
        <v>2255305548</v>
      </c>
      <c r="F1459" s="338" t="s">
        <v>60</v>
      </c>
      <c r="G1459" s="289">
        <v>4</v>
      </c>
      <c r="H1459" s="289">
        <v>5</v>
      </c>
      <c r="I1459" s="338" t="s">
        <v>74</v>
      </c>
      <c r="J1459" s="418"/>
      <c r="K1459" s="239"/>
      <c r="L1459" s="240"/>
      <c r="M1459" s="240"/>
      <c r="N1459" s="240"/>
      <c r="O1459" s="240"/>
      <c r="P1459" s="240"/>
      <c r="Q1459" s="240"/>
      <c r="R1459" s="240"/>
      <c r="S1459" s="240"/>
      <c r="T1459" s="240"/>
      <c r="U1459" s="240"/>
      <c r="V1459" s="240"/>
      <c r="W1459" s="240"/>
      <c r="X1459" s="240"/>
      <c r="Y1459" s="240"/>
      <c r="Z1459" s="240"/>
      <c r="AA1459" s="240"/>
      <c r="AB1459" s="240"/>
      <c r="AC1459" s="240"/>
      <c r="AD1459" s="240"/>
      <c r="AE1459" s="240"/>
      <c r="AF1459" s="240"/>
      <c r="AG1459" s="240"/>
      <c r="AH1459" s="240"/>
      <c r="AI1459" s="240"/>
      <c r="AJ1459" s="240"/>
      <c r="AK1459" s="240"/>
      <c r="AL1459" s="240"/>
      <c r="AM1459" s="240"/>
      <c r="AN1459" s="240"/>
      <c r="AO1459" s="240"/>
      <c r="AP1459" s="240"/>
      <c r="AQ1459" s="240"/>
      <c r="AR1459" s="240"/>
      <c r="AS1459" s="239"/>
      <c r="AT1459" s="239"/>
      <c r="AU1459" s="239"/>
      <c r="AV1459" s="239"/>
    </row>
    <row r="1460" spans="1:49" hidden="1">
      <c r="A1460" s="115" t="s">
        <v>15</v>
      </c>
      <c r="B1460" s="116" t="s">
        <v>1816</v>
      </c>
      <c r="C1460" s="115" t="s">
        <v>1812</v>
      </c>
      <c r="D1460" s="186" t="s">
        <v>1822</v>
      </c>
      <c r="E1460" s="183">
        <v>1135127601</v>
      </c>
      <c r="F1460" s="209" t="s">
        <v>1241</v>
      </c>
      <c r="G1460" s="186">
        <v>6</v>
      </c>
      <c r="H1460" s="186">
        <v>1</v>
      </c>
      <c r="I1460" s="183" t="s">
        <v>1227</v>
      </c>
    </row>
    <row r="1461" spans="1:49" hidden="1">
      <c r="A1461" s="106" t="s">
        <v>15</v>
      </c>
      <c r="B1461" s="170" t="s">
        <v>1823</v>
      </c>
      <c r="C1461" s="170" t="s">
        <v>1824</v>
      </c>
      <c r="D1461" s="384" t="s">
        <v>1825</v>
      </c>
      <c r="E1461" s="120">
        <v>1004670517</v>
      </c>
      <c r="F1461" s="107" t="s">
        <v>72</v>
      </c>
      <c r="G1461" s="110">
        <v>4</v>
      </c>
      <c r="H1461" s="110">
        <v>8</v>
      </c>
      <c r="I1461" s="120" t="s">
        <v>53</v>
      </c>
      <c r="AS1461" s="166" t="e">
        <f t="shared" ref="AS1461:AS1470" si="26">AVERAGE(L1461:AR1461)</f>
        <v>#DIV/0!</v>
      </c>
      <c r="AT1461" s="167">
        <f t="shared" ref="AT1461:AT1470" si="27">K1461</f>
        <v>0</v>
      </c>
      <c r="AU1461" s="168" t="e">
        <f t="shared" ref="AU1461:AU1470" si="28">AVERAGE(AS1461:AT1461)</f>
        <v>#DIV/0!</v>
      </c>
      <c r="AV1461" s="169" t="e">
        <f t="shared" ref="AV1461:AV1470" si="29">IF(AU1461= "", "", IF(AU1461&gt;= 89.5, "ممتاز", IF(AU1461&gt;= 79.5, "جيد جدا", IF(AU1461&gt;= 69.5, "جيد", "راسب"))))</f>
        <v>#DIV/0!</v>
      </c>
    </row>
    <row r="1462" spans="1:49" hidden="1">
      <c r="A1462" s="106" t="s">
        <v>15</v>
      </c>
      <c r="B1462" s="170" t="s">
        <v>1823</v>
      </c>
      <c r="C1462" s="170" t="s">
        <v>1824</v>
      </c>
      <c r="D1462" s="369" t="s">
        <v>1826</v>
      </c>
      <c r="E1462" s="120">
        <v>1056854175</v>
      </c>
      <c r="F1462" s="107" t="s">
        <v>72</v>
      </c>
      <c r="G1462" s="110">
        <v>4</v>
      </c>
      <c r="H1462" s="110">
        <v>3</v>
      </c>
      <c r="I1462" s="120" t="s">
        <v>53</v>
      </c>
      <c r="AS1462" s="166" t="e">
        <f t="shared" si="26"/>
        <v>#DIV/0!</v>
      </c>
      <c r="AT1462" s="167">
        <f t="shared" si="27"/>
        <v>0</v>
      </c>
      <c r="AU1462" s="168" t="e">
        <f t="shared" si="28"/>
        <v>#DIV/0!</v>
      </c>
      <c r="AV1462" s="169" t="e">
        <f t="shared" si="29"/>
        <v>#DIV/0!</v>
      </c>
    </row>
    <row r="1463" spans="1:49" hidden="1">
      <c r="A1463" s="106" t="s">
        <v>15</v>
      </c>
      <c r="B1463" s="170" t="s">
        <v>1823</v>
      </c>
      <c r="C1463" s="170" t="s">
        <v>1824</v>
      </c>
      <c r="D1463" s="369" t="s">
        <v>1827</v>
      </c>
      <c r="E1463" s="120">
        <v>1049405531</v>
      </c>
      <c r="F1463" s="120" t="s">
        <v>72</v>
      </c>
      <c r="G1463" s="110">
        <v>3</v>
      </c>
      <c r="H1463" s="110">
        <v>9</v>
      </c>
      <c r="I1463" s="120" t="s">
        <v>53</v>
      </c>
      <c r="AS1463" s="166" t="e">
        <f t="shared" si="26"/>
        <v>#DIV/0!</v>
      </c>
      <c r="AT1463" s="167">
        <f t="shared" si="27"/>
        <v>0</v>
      </c>
      <c r="AU1463" s="168" t="e">
        <f t="shared" si="28"/>
        <v>#DIV/0!</v>
      </c>
      <c r="AV1463" s="169" t="e">
        <f t="shared" si="29"/>
        <v>#DIV/0!</v>
      </c>
    </row>
    <row r="1464" spans="1:49" hidden="1">
      <c r="A1464" s="106" t="s">
        <v>15</v>
      </c>
      <c r="B1464" s="170" t="s">
        <v>1823</v>
      </c>
      <c r="C1464" s="170" t="s">
        <v>1824</v>
      </c>
      <c r="D1464" s="118" t="s">
        <v>1828</v>
      </c>
      <c r="E1464" s="120">
        <v>1023736356</v>
      </c>
      <c r="F1464" s="120" t="s">
        <v>72</v>
      </c>
      <c r="G1464" s="110">
        <v>3</v>
      </c>
      <c r="H1464" s="110">
        <v>8</v>
      </c>
      <c r="I1464" s="120" t="s">
        <v>53</v>
      </c>
      <c r="AS1464" s="166" t="e">
        <f t="shared" si="26"/>
        <v>#DIV/0!</v>
      </c>
      <c r="AT1464" s="167">
        <f t="shared" si="27"/>
        <v>0</v>
      </c>
      <c r="AU1464" s="168" t="e">
        <f t="shared" si="28"/>
        <v>#DIV/0!</v>
      </c>
      <c r="AV1464" s="169" t="e">
        <f t="shared" si="29"/>
        <v>#DIV/0!</v>
      </c>
    </row>
    <row r="1465" spans="1:49" hidden="1">
      <c r="A1465" s="106" t="s">
        <v>15</v>
      </c>
      <c r="B1465" s="170" t="s">
        <v>1823</v>
      </c>
      <c r="C1465" s="170" t="s">
        <v>1824</v>
      </c>
      <c r="D1465" s="369" t="s">
        <v>1829</v>
      </c>
      <c r="E1465" s="120">
        <v>1060761689</v>
      </c>
      <c r="F1465" s="120" t="s">
        <v>72</v>
      </c>
      <c r="G1465" s="110">
        <v>3</v>
      </c>
      <c r="H1465" s="110">
        <v>20</v>
      </c>
      <c r="I1465" s="120" t="s">
        <v>53</v>
      </c>
      <c r="AS1465" s="166" t="e">
        <f t="shared" si="26"/>
        <v>#DIV/0!</v>
      </c>
      <c r="AT1465" s="167">
        <f t="shared" si="27"/>
        <v>0</v>
      </c>
      <c r="AU1465" s="168" t="e">
        <f t="shared" si="28"/>
        <v>#DIV/0!</v>
      </c>
      <c r="AV1465" s="169" t="e">
        <f t="shared" si="29"/>
        <v>#DIV/0!</v>
      </c>
    </row>
    <row r="1466" spans="1:49" hidden="1">
      <c r="A1466" s="106" t="s">
        <v>15</v>
      </c>
      <c r="B1466" s="170" t="s">
        <v>1823</v>
      </c>
      <c r="C1466" s="170" t="s">
        <v>1824</v>
      </c>
      <c r="D1466" s="369" t="s">
        <v>1830</v>
      </c>
      <c r="E1466" s="120">
        <v>1015508797</v>
      </c>
      <c r="F1466" s="107" t="s">
        <v>72</v>
      </c>
      <c r="G1466" s="110">
        <v>2</v>
      </c>
      <c r="H1466" s="110">
        <v>17</v>
      </c>
      <c r="I1466" s="120" t="s">
        <v>53</v>
      </c>
      <c r="AS1466" s="166" t="e">
        <f t="shared" si="26"/>
        <v>#DIV/0!</v>
      </c>
      <c r="AT1466" s="167">
        <f t="shared" si="27"/>
        <v>0</v>
      </c>
      <c r="AU1466" s="168" t="e">
        <f t="shared" si="28"/>
        <v>#DIV/0!</v>
      </c>
      <c r="AV1466" s="169" t="e">
        <f t="shared" si="29"/>
        <v>#DIV/0!</v>
      </c>
    </row>
    <row r="1467" spans="1:49" hidden="1">
      <c r="A1467" s="106" t="s">
        <v>15</v>
      </c>
      <c r="B1467" s="170" t="s">
        <v>1823</v>
      </c>
      <c r="C1467" s="170" t="s">
        <v>1824</v>
      </c>
      <c r="D1467" s="118" t="s">
        <v>1831</v>
      </c>
      <c r="E1467" s="120">
        <v>1052089743</v>
      </c>
      <c r="F1467" s="120" t="s">
        <v>72</v>
      </c>
      <c r="G1467" s="110">
        <v>4</v>
      </c>
      <c r="H1467" s="110">
        <v>11</v>
      </c>
      <c r="I1467" s="120" t="s">
        <v>53</v>
      </c>
      <c r="AS1467" s="166" t="e">
        <f t="shared" si="26"/>
        <v>#DIV/0!</v>
      </c>
      <c r="AT1467" s="167">
        <f t="shared" si="27"/>
        <v>0</v>
      </c>
      <c r="AU1467" s="168" t="e">
        <f t="shared" si="28"/>
        <v>#DIV/0!</v>
      </c>
      <c r="AV1467" s="169" t="e">
        <f t="shared" si="29"/>
        <v>#DIV/0!</v>
      </c>
    </row>
    <row r="1468" spans="1:49" hidden="1">
      <c r="A1468" s="106" t="s">
        <v>15</v>
      </c>
      <c r="B1468" s="170" t="s">
        <v>1823</v>
      </c>
      <c r="C1468" s="170" t="s">
        <v>1824</v>
      </c>
      <c r="D1468" s="118" t="s">
        <v>1832</v>
      </c>
      <c r="E1468" s="120">
        <v>1036294401</v>
      </c>
      <c r="F1468" s="107" t="s">
        <v>72</v>
      </c>
      <c r="G1468" s="110">
        <v>4</v>
      </c>
      <c r="H1468" s="110">
        <v>10</v>
      </c>
      <c r="I1468" s="120" t="s">
        <v>53</v>
      </c>
      <c r="AS1468" s="166" t="e">
        <f t="shared" si="26"/>
        <v>#DIV/0!</v>
      </c>
      <c r="AT1468" s="167">
        <f t="shared" si="27"/>
        <v>0</v>
      </c>
      <c r="AU1468" s="168" t="e">
        <f t="shared" si="28"/>
        <v>#DIV/0!</v>
      </c>
      <c r="AV1468" s="169" t="e">
        <f t="shared" si="29"/>
        <v>#DIV/0!</v>
      </c>
    </row>
    <row r="1469" spans="1:49" hidden="1">
      <c r="A1469" s="106" t="s">
        <v>15</v>
      </c>
      <c r="B1469" s="170" t="s">
        <v>1823</v>
      </c>
      <c r="C1469" s="170" t="s">
        <v>1824</v>
      </c>
      <c r="D1469" s="118" t="s">
        <v>1833</v>
      </c>
      <c r="E1469" s="120">
        <v>1025317890</v>
      </c>
      <c r="F1469" s="120" t="s">
        <v>72</v>
      </c>
      <c r="G1469" s="110">
        <v>3</v>
      </c>
      <c r="H1469" s="110">
        <v>8</v>
      </c>
      <c r="I1469" s="120" t="s">
        <v>53</v>
      </c>
      <c r="J1469" s="111"/>
      <c r="AS1469" s="166" t="e">
        <f t="shared" si="26"/>
        <v>#DIV/0!</v>
      </c>
      <c r="AT1469" s="167">
        <f t="shared" si="27"/>
        <v>0</v>
      </c>
      <c r="AU1469" s="168" t="e">
        <f t="shared" si="28"/>
        <v>#DIV/0!</v>
      </c>
      <c r="AV1469" s="169" t="e">
        <f t="shared" si="29"/>
        <v>#DIV/0!</v>
      </c>
    </row>
    <row r="1470" spans="1:49" hidden="1">
      <c r="A1470" s="106" t="s">
        <v>15</v>
      </c>
      <c r="B1470" s="170" t="s">
        <v>1823</v>
      </c>
      <c r="C1470" s="170" t="s">
        <v>1824</v>
      </c>
      <c r="D1470" s="118" t="s">
        <v>1834</v>
      </c>
      <c r="E1470" s="120">
        <v>1052763313</v>
      </c>
      <c r="F1470" s="107" t="s">
        <v>72</v>
      </c>
      <c r="G1470" s="110">
        <v>4</v>
      </c>
      <c r="H1470" s="110">
        <v>10</v>
      </c>
      <c r="I1470" s="120" t="s">
        <v>53</v>
      </c>
      <c r="AS1470" s="166" t="e">
        <f t="shared" si="26"/>
        <v>#DIV/0!</v>
      </c>
      <c r="AT1470" s="167">
        <f t="shared" si="27"/>
        <v>0</v>
      </c>
      <c r="AU1470" s="168" t="e">
        <f t="shared" si="28"/>
        <v>#DIV/0!</v>
      </c>
      <c r="AV1470" s="169" t="e">
        <f t="shared" si="29"/>
        <v>#DIV/0!</v>
      </c>
    </row>
    <row r="1471" spans="1:49" hidden="1">
      <c r="A1471" s="170" t="s">
        <v>15</v>
      </c>
      <c r="B1471" s="170" t="s">
        <v>1823</v>
      </c>
      <c r="C1471" s="170" t="s">
        <v>1824</v>
      </c>
      <c r="D1471" s="370" t="s">
        <v>1835</v>
      </c>
      <c r="E1471" s="170">
        <v>1022978538</v>
      </c>
      <c r="F1471" s="209" t="s">
        <v>72</v>
      </c>
      <c r="G1471" s="179">
        <v>4</v>
      </c>
      <c r="H1471" s="179">
        <v>11</v>
      </c>
      <c r="I1471" s="120" t="s">
        <v>49</v>
      </c>
      <c r="J1471" s="230"/>
      <c r="K1471" s="184"/>
      <c r="L1471" s="231"/>
      <c r="M1471" s="231"/>
      <c r="N1471" s="231"/>
      <c r="O1471" s="231"/>
      <c r="P1471" s="231"/>
      <c r="Q1471" s="231"/>
      <c r="R1471" s="231"/>
      <c r="S1471" s="231"/>
      <c r="T1471" s="231"/>
      <c r="U1471" s="231"/>
      <c r="V1471" s="231"/>
      <c r="W1471" s="231"/>
      <c r="X1471" s="231"/>
      <c r="Y1471" s="231"/>
      <c r="Z1471" s="231"/>
      <c r="AA1471" s="231"/>
      <c r="AB1471" s="231"/>
      <c r="AC1471" s="231"/>
      <c r="AD1471" s="231"/>
      <c r="AE1471" s="231"/>
      <c r="AF1471" s="231"/>
      <c r="AG1471" s="231"/>
      <c r="AH1471" s="231"/>
      <c r="AI1471" s="231"/>
      <c r="AJ1471" s="231"/>
      <c r="AK1471" s="231"/>
      <c r="AL1471" s="231"/>
      <c r="AM1471" s="231"/>
      <c r="AN1471" s="231"/>
      <c r="AO1471" s="231"/>
      <c r="AP1471" s="231"/>
      <c r="AQ1471" s="231"/>
      <c r="AR1471" s="231"/>
      <c r="AS1471" s="231"/>
      <c r="AT1471" s="231"/>
      <c r="AU1471" s="231"/>
      <c r="AV1471" s="231"/>
    </row>
    <row r="1472" spans="1:49" hidden="1">
      <c r="A1472" s="106" t="s">
        <v>15</v>
      </c>
      <c r="B1472" s="170" t="s">
        <v>1823</v>
      </c>
      <c r="C1472" s="170" t="s">
        <v>1824</v>
      </c>
      <c r="D1472" s="369" t="s">
        <v>1836</v>
      </c>
      <c r="E1472" s="120">
        <v>1019574142</v>
      </c>
      <c r="F1472" s="209" t="s">
        <v>72</v>
      </c>
      <c r="G1472" s="110">
        <v>3</v>
      </c>
      <c r="H1472" s="110">
        <v>10</v>
      </c>
      <c r="I1472" s="120" t="s">
        <v>53</v>
      </c>
      <c r="J1472" s="111"/>
      <c r="AS1472" s="166" t="e">
        <f>AVERAGE(L1472:AR1472)</f>
        <v>#DIV/0!</v>
      </c>
      <c r="AT1472" s="167">
        <f>K1472</f>
        <v>0</v>
      </c>
      <c r="AU1472" s="168" t="e">
        <f>AVERAGE(AS1472:AT1472)</f>
        <v>#DIV/0!</v>
      </c>
      <c r="AV1472" s="169" t="e">
        <f>IF(AU1472= "", "", IF(AU1472&gt;= 89.5, "ممتاز", IF(AU1472&gt;= 79.5, "جيد جدا", IF(AU1472&gt;= 69.5, "جيد", "راسب"))))</f>
        <v>#DIV/0!</v>
      </c>
    </row>
    <row r="1473" spans="1:48" hidden="1">
      <c r="A1473" s="106" t="s">
        <v>15</v>
      </c>
      <c r="B1473" s="170" t="s">
        <v>1823</v>
      </c>
      <c r="C1473" s="170" t="s">
        <v>1824</v>
      </c>
      <c r="D1473" s="369" t="s">
        <v>1837</v>
      </c>
      <c r="E1473" s="120">
        <v>1008526988</v>
      </c>
      <c r="F1473" s="209" t="s">
        <v>72</v>
      </c>
      <c r="G1473" s="110">
        <v>4</v>
      </c>
      <c r="H1473" s="110">
        <v>6</v>
      </c>
      <c r="I1473" s="120" t="s">
        <v>53</v>
      </c>
      <c r="J1473" s="111"/>
      <c r="AS1473" s="166" t="e">
        <f>AVERAGE(L1473:AR1473)</f>
        <v>#DIV/0!</v>
      </c>
      <c r="AT1473" s="167">
        <f>K1473</f>
        <v>0</v>
      </c>
      <c r="AU1473" s="168" t="e">
        <f>AVERAGE(AS1473:AT1473)</f>
        <v>#DIV/0!</v>
      </c>
      <c r="AV1473" s="169" t="e">
        <f>IF(AU1473= "", "", IF(AU1473&gt;= 89.5, "ممتاز", IF(AU1473&gt;= 79.5, "جيد جدا", IF(AU1473&gt;= 69.5, "جيد", "راسب"))))</f>
        <v>#DIV/0!</v>
      </c>
    </row>
    <row r="1474" spans="1:48" hidden="1">
      <c r="A1474" s="170" t="s">
        <v>15</v>
      </c>
      <c r="B1474" s="170" t="s">
        <v>1823</v>
      </c>
      <c r="C1474" s="170" t="s">
        <v>1824</v>
      </c>
      <c r="D1474" s="310" t="s">
        <v>1838</v>
      </c>
      <c r="E1474" s="170">
        <v>2365608682</v>
      </c>
      <c r="F1474" s="170" t="s">
        <v>56</v>
      </c>
      <c r="G1474" s="179">
        <v>1</v>
      </c>
      <c r="H1474" s="179">
        <v>2</v>
      </c>
      <c r="I1474" s="120" t="s">
        <v>49</v>
      </c>
      <c r="J1474" s="230"/>
      <c r="L1474" s="231"/>
      <c r="M1474" s="231"/>
      <c r="N1474" s="231"/>
      <c r="O1474" s="231"/>
      <c r="P1474" s="231"/>
      <c r="Q1474" s="231"/>
      <c r="R1474" s="231"/>
      <c r="S1474" s="231"/>
      <c r="T1474" s="231"/>
      <c r="U1474" s="231"/>
      <c r="V1474" s="231"/>
      <c r="W1474" s="231"/>
      <c r="X1474" s="231"/>
      <c r="Y1474" s="231"/>
      <c r="Z1474" s="231"/>
      <c r="AA1474" s="231"/>
      <c r="AB1474" s="231"/>
      <c r="AC1474" s="231"/>
      <c r="AD1474" s="231"/>
      <c r="AE1474" s="231"/>
      <c r="AF1474" s="231"/>
      <c r="AG1474" s="231"/>
      <c r="AH1474" s="231"/>
      <c r="AI1474" s="231"/>
      <c r="AJ1474" s="231"/>
      <c r="AK1474" s="231"/>
      <c r="AL1474" s="231"/>
      <c r="AM1474" s="231"/>
      <c r="AN1474" s="231"/>
      <c r="AO1474" s="231"/>
      <c r="AP1474" s="231"/>
      <c r="AQ1474" s="231"/>
      <c r="AR1474" s="231"/>
      <c r="AS1474" s="231"/>
      <c r="AT1474" s="231"/>
      <c r="AU1474" s="231"/>
      <c r="AV1474" s="231"/>
    </row>
    <row r="1475" spans="1:48" hidden="1">
      <c r="A1475" s="170" t="s">
        <v>15</v>
      </c>
      <c r="B1475" s="170" t="s">
        <v>1823</v>
      </c>
      <c r="C1475" s="170" t="s">
        <v>1824</v>
      </c>
      <c r="D1475" s="310" t="s">
        <v>1839</v>
      </c>
      <c r="E1475" s="170">
        <v>1101862777</v>
      </c>
      <c r="F1475" s="170" t="s">
        <v>56</v>
      </c>
      <c r="G1475" s="179">
        <v>3</v>
      </c>
      <c r="H1475" s="171">
        <v>1</v>
      </c>
      <c r="I1475" s="120" t="s">
        <v>49</v>
      </c>
      <c r="J1475" s="230"/>
      <c r="K1475" s="184"/>
      <c r="L1475" s="231"/>
      <c r="M1475" s="231"/>
      <c r="N1475" s="231"/>
      <c r="O1475" s="231"/>
      <c r="P1475" s="231"/>
      <c r="Q1475" s="231"/>
      <c r="R1475" s="231"/>
      <c r="S1475" s="231"/>
      <c r="T1475" s="231"/>
      <c r="U1475" s="231"/>
      <c r="V1475" s="231"/>
      <c r="W1475" s="231"/>
      <c r="X1475" s="231"/>
      <c r="Y1475" s="231"/>
      <c r="Z1475" s="231"/>
      <c r="AA1475" s="231"/>
      <c r="AB1475" s="231"/>
      <c r="AC1475" s="231"/>
      <c r="AD1475" s="231"/>
      <c r="AE1475" s="231"/>
      <c r="AF1475" s="231"/>
      <c r="AG1475" s="231"/>
      <c r="AH1475" s="231"/>
      <c r="AI1475" s="231"/>
      <c r="AJ1475" s="231"/>
      <c r="AK1475" s="231"/>
      <c r="AL1475" s="231"/>
      <c r="AM1475" s="231"/>
      <c r="AN1475" s="231"/>
      <c r="AO1475" s="231"/>
      <c r="AP1475" s="231"/>
      <c r="AQ1475" s="231"/>
      <c r="AR1475" s="231"/>
      <c r="AS1475" s="231"/>
      <c r="AT1475" s="231"/>
      <c r="AU1475" s="231"/>
      <c r="AV1475" s="231"/>
    </row>
    <row r="1476" spans="1:48" hidden="1">
      <c r="A1476" s="170" t="s">
        <v>15</v>
      </c>
      <c r="B1476" s="170" t="s">
        <v>1823</v>
      </c>
      <c r="C1476" s="170" t="s">
        <v>1824</v>
      </c>
      <c r="D1476" s="310" t="s">
        <v>1840</v>
      </c>
      <c r="E1476" s="170">
        <v>2252262098</v>
      </c>
      <c r="F1476" s="170" t="s">
        <v>60</v>
      </c>
      <c r="G1476" s="179">
        <v>3</v>
      </c>
      <c r="H1476" s="171">
        <v>1</v>
      </c>
      <c r="I1476" s="106" t="s">
        <v>299</v>
      </c>
      <c r="J1476" s="230"/>
      <c r="L1476" s="184"/>
      <c r="M1476" s="184"/>
      <c r="N1476" s="184"/>
      <c r="O1476" s="184"/>
      <c r="P1476" s="184"/>
      <c r="Q1476" s="184"/>
      <c r="R1476" s="184"/>
      <c r="S1476" s="184"/>
      <c r="T1476" s="184"/>
      <c r="U1476" s="184"/>
      <c r="V1476" s="184"/>
      <c r="W1476" s="184"/>
      <c r="X1476" s="184"/>
      <c r="Y1476" s="184"/>
      <c r="Z1476" s="184"/>
      <c r="AA1476" s="233"/>
      <c r="AB1476" s="233"/>
      <c r="AC1476" s="233"/>
      <c r="AD1476" s="233"/>
      <c r="AE1476" s="233"/>
      <c r="AF1476" s="233"/>
      <c r="AG1476" s="233"/>
      <c r="AH1476" s="233"/>
      <c r="AI1476" s="233"/>
      <c r="AJ1476" s="233"/>
      <c r="AK1476" s="233"/>
      <c r="AL1476" s="233"/>
      <c r="AM1476" s="233"/>
      <c r="AN1476" s="233"/>
      <c r="AO1476" s="233"/>
      <c r="AP1476" s="233"/>
      <c r="AQ1476" s="233"/>
      <c r="AR1476" s="233"/>
      <c r="AS1476" s="233"/>
      <c r="AT1476" s="233"/>
      <c r="AU1476" s="233"/>
      <c r="AV1476" s="233"/>
    </row>
    <row r="1477" spans="1:48" hidden="1">
      <c r="A1477" s="115" t="s">
        <v>11</v>
      </c>
      <c r="B1477" s="170" t="s">
        <v>212</v>
      </c>
      <c r="C1477" s="170" t="s">
        <v>1841</v>
      </c>
      <c r="D1477" s="118" t="s">
        <v>1842</v>
      </c>
      <c r="E1477" s="120">
        <v>1174934412</v>
      </c>
      <c r="F1477" s="120" t="s">
        <v>130</v>
      </c>
      <c r="G1477" s="117">
        <v>4</v>
      </c>
      <c r="H1477" s="117">
        <v>1</v>
      </c>
      <c r="I1477" s="127" t="s">
        <v>74</v>
      </c>
    </row>
    <row r="1478" spans="1:48" hidden="1">
      <c r="A1478" s="106" t="s">
        <v>11</v>
      </c>
      <c r="B1478" s="170" t="s">
        <v>212</v>
      </c>
      <c r="C1478" s="170" t="s">
        <v>1841</v>
      </c>
      <c r="D1478" s="118" t="s">
        <v>1843</v>
      </c>
      <c r="E1478" s="120">
        <v>6080295371</v>
      </c>
      <c r="F1478" s="120" t="s">
        <v>130</v>
      </c>
      <c r="G1478" s="117">
        <v>4</v>
      </c>
      <c r="H1478" s="117">
        <v>1</v>
      </c>
      <c r="I1478" s="127" t="s">
        <v>49</v>
      </c>
      <c r="J1478" s="134"/>
    </row>
    <row r="1479" spans="1:48" hidden="1">
      <c r="A1479" s="106" t="s">
        <v>11</v>
      </c>
      <c r="B1479" s="170" t="s">
        <v>212</v>
      </c>
      <c r="C1479" s="170" t="s">
        <v>1841</v>
      </c>
      <c r="D1479" s="118" t="s">
        <v>1844</v>
      </c>
      <c r="E1479" s="120">
        <v>2145954158</v>
      </c>
      <c r="F1479" s="120" t="s">
        <v>130</v>
      </c>
      <c r="G1479" s="117">
        <v>6</v>
      </c>
      <c r="H1479" s="117">
        <v>1</v>
      </c>
      <c r="I1479" s="127" t="s">
        <v>49</v>
      </c>
      <c r="J1479" s="134"/>
    </row>
    <row r="1480" spans="1:48" hidden="1">
      <c r="A1480" s="106" t="s">
        <v>11</v>
      </c>
      <c r="B1480" s="170" t="s">
        <v>212</v>
      </c>
      <c r="C1480" s="170" t="s">
        <v>1841</v>
      </c>
      <c r="D1480" s="118" t="s">
        <v>1845</v>
      </c>
      <c r="E1480" s="120">
        <v>1169172952</v>
      </c>
      <c r="F1480" s="120" t="s">
        <v>130</v>
      </c>
      <c r="G1480" s="117">
        <v>6</v>
      </c>
      <c r="H1480" s="117">
        <v>1</v>
      </c>
      <c r="I1480" s="127" t="s">
        <v>49</v>
      </c>
      <c r="J1480" s="134"/>
    </row>
    <row r="1481" spans="1:48" hidden="1">
      <c r="A1481" s="106" t="s">
        <v>11</v>
      </c>
      <c r="B1481" s="170" t="s">
        <v>212</v>
      </c>
      <c r="C1481" s="170" t="s">
        <v>1841</v>
      </c>
      <c r="D1481" s="118" t="s">
        <v>1846</v>
      </c>
      <c r="E1481" s="120">
        <v>1167986122</v>
      </c>
      <c r="F1481" s="120" t="s">
        <v>130</v>
      </c>
      <c r="G1481" s="117">
        <v>4</v>
      </c>
      <c r="H1481" s="117">
        <v>1</v>
      </c>
      <c r="I1481" s="127" t="s">
        <v>49</v>
      </c>
      <c r="J1481" s="134"/>
    </row>
    <row r="1482" spans="1:48" hidden="1">
      <c r="A1482" s="106" t="s">
        <v>11</v>
      </c>
      <c r="B1482" s="170" t="s">
        <v>212</v>
      </c>
      <c r="C1482" s="170" t="s">
        <v>1841</v>
      </c>
      <c r="D1482" s="118" t="s">
        <v>1847</v>
      </c>
      <c r="E1482" s="120">
        <v>1178105357</v>
      </c>
      <c r="F1482" s="120" t="s">
        <v>130</v>
      </c>
      <c r="G1482" s="117">
        <v>6</v>
      </c>
      <c r="H1482" s="117">
        <v>1</v>
      </c>
      <c r="I1482" s="127" t="s">
        <v>49</v>
      </c>
      <c r="J1482" s="134"/>
    </row>
    <row r="1483" spans="1:48" hidden="1">
      <c r="A1483" s="106" t="s">
        <v>11</v>
      </c>
      <c r="B1483" s="170" t="s">
        <v>212</v>
      </c>
      <c r="C1483" s="170" t="s">
        <v>1841</v>
      </c>
      <c r="D1483" s="118" t="s">
        <v>1848</v>
      </c>
      <c r="E1483" s="120">
        <v>2423785290</v>
      </c>
      <c r="F1483" s="120" t="s">
        <v>130</v>
      </c>
      <c r="G1483" s="117">
        <v>6</v>
      </c>
      <c r="H1483" s="117">
        <v>1</v>
      </c>
      <c r="I1483" s="127" t="s">
        <v>49</v>
      </c>
      <c r="J1483" s="134"/>
    </row>
    <row r="1484" spans="1:48" hidden="1">
      <c r="A1484" s="106" t="s">
        <v>11</v>
      </c>
      <c r="B1484" s="170" t="s">
        <v>212</v>
      </c>
      <c r="C1484" s="170" t="s">
        <v>1841</v>
      </c>
      <c r="D1484" s="118" t="s">
        <v>1849</v>
      </c>
      <c r="E1484" s="120">
        <v>1175117074</v>
      </c>
      <c r="F1484" s="120" t="s">
        <v>130</v>
      </c>
      <c r="G1484" s="117">
        <v>6</v>
      </c>
      <c r="H1484" s="117">
        <v>1</v>
      </c>
      <c r="I1484" s="127" t="s">
        <v>49</v>
      </c>
      <c r="J1484" s="134"/>
    </row>
    <row r="1485" spans="1:48" hidden="1">
      <c r="A1485" s="106" t="s">
        <v>11</v>
      </c>
      <c r="B1485" s="170" t="s">
        <v>212</v>
      </c>
      <c r="C1485" s="170" t="s">
        <v>1841</v>
      </c>
      <c r="D1485" s="118" t="s">
        <v>1850</v>
      </c>
      <c r="E1485" s="120">
        <v>2388645372</v>
      </c>
      <c r="F1485" s="120" t="s">
        <v>130</v>
      </c>
      <c r="G1485" s="110">
        <v>4</v>
      </c>
      <c r="H1485" s="110">
        <v>2</v>
      </c>
      <c r="I1485" s="120" t="s">
        <v>53</v>
      </c>
      <c r="AS1485" s="167">
        <f>K1485</f>
        <v>0</v>
      </c>
      <c r="AT1485" s="167">
        <f>K1485</f>
        <v>0</v>
      </c>
      <c r="AU1485" s="168">
        <f>AVERAGE(AS1485:AT1485)</f>
        <v>0</v>
      </c>
      <c r="AV1485" s="169" t="str">
        <f>IF(AU1485= "", "", IF(AU1485&gt;= 89.5, "ممتاز", IF(AU1485&gt;= 79.5, "جيد جدا", IF(AU1485&gt;= 69.5, "جيد", "راسب"))))</f>
        <v>راسب</v>
      </c>
    </row>
    <row r="1486" spans="1:48" hidden="1">
      <c r="A1486" s="115" t="s">
        <v>11</v>
      </c>
      <c r="B1486" s="170" t="s">
        <v>212</v>
      </c>
      <c r="C1486" s="170" t="s">
        <v>1841</v>
      </c>
      <c r="D1486" s="118" t="s">
        <v>1851</v>
      </c>
      <c r="E1486" s="120">
        <v>2367260441</v>
      </c>
      <c r="F1486" s="120" t="s">
        <v>130</v>
      </c>
      <c r="G1486" s="117">
        <v>6</v>
      </c>
      <c r="H1486" s="117">
        <v>3</v>
      </c>
      <c r="I1486" s="127" t="s">
        <v>74</v>
      </c>
      <c r="J1486" s="134" t="s">
        <v>270</v>
      </c>
    </row>
    <row r="1487" spans="1:48" hidden="1">
      <c r="A1487" s="115" t="s">
        <v>11</v>
      </c>
      <c r="B1487" s="170" t="s">
        <v>212</v>
      </c>
      <c r="C1487" s="170" t="s">
        <v>1841</v>
      </c>
      <c r="D1487" s="118" t="s">
        <v>1852</v>
      </c>
      <c r="E1487" s="120">
        <v>1169800412</v>
      </c>
      <c r="F1487" s="120" t="s">
        <v>130</v>
      </c>
      <c r="G1487" s="117">
        <v>6</v>
      </c>
      <c r="H1487" s="117">
        <v>7</v>
      </c>
      <c r="I1487" s="127" t="s">
        <v>74</v>
      </c>
      <c r="J1487" s="134" t="s">
        <v>270</v>
      </c>
    </row>
    <row r="1488" spans="1:48" hidden="1">
      <c r="A1488" s="106" t="s">
        <v>11</v>
      </c>
      <c r="B1488" s="170" t="s">
        <v>1853</v>
      </c>
      <c r="C1488" s="170" t="s">
        <v>1854</v>
      </c>
      <c r="D1488" s="118" t="s">
        <v>1855</v>
      </c>
      <c r="E1488" s="120">
        <v>1020580070</v>
      </c>
      <c r="F1488" s="107" t="s">
        <v>89</v>
      </c>
      <c r="G1488" s="110">
        <v>3</v>
      </c>
      <c r="H1488" s="110">
        <v>12</v>
      </c>
      <c r="I1488" s="120" t="s">
        <v>53</v>
      </c>
      <c r="AS1488" s="166" t="e">
        <f>AVERAGE(L1488:AR1488)</f>
        <v>#DIV/0!</v>
      </c>
      <c r="AT1488" s="167">
        <f>K1488</f>
        <v>0</v>
      </c>
      <c r="AU1488" s="168" t="e">
        <f>AVERAGE(AS1488:AT1488)</f>
        <v>#DIV/0!</v>
      </c>
      <c r="AV1488" s="169" t="e">
        <f>IF(AU1488= "", "", IF(AU1488&gt;= 89.5, "ممتاز", IF(AU1488&gt;= 79.5, "جيد جدا", IF(AU1488&gt;= 69.5, "جيد", "راسب"))))</f>
        <v>#DIV/0!</v>
      </c>
    </row>
    <row r="1489" spans="1:48" hidden="1">
      <c r="A1489" s="106" t="s">
        <v>11</v>
      </c>
      <c r="B1489" s="170" t="s">
        <v>1853</v>
      </c>
      <c r="C1489" s="170" t="s">
        <v>1856</v>
      </c>
      <c r="D1489" s="369" t="s">
        <v>1857</v>
      </c>
      <c r="E1489" s="120">
        <v>2160392243</v>
      </c>
      <c r="F1489" s="107" t="s">
        <v>72</v>
      </c>
      <c r="G1489" s="110">
        <v>3</v>
      </c>
      <c r="H1489" s="110">
        <v>12</v>
      </c>
      <c r="I1489" s="120" t="s">
        <v>53</v>
      </c>
      <c r="AS1489" s="166" t="e">
        <f>AVERAGE(L1489:AR1489)</f>
        <v>#DIV/0!</v>
      </c>
      <c r="AT1489" s="167">
        <f>K1489</f>
        <v>0</v>
      </c>
      <c r="AU1489" s="168" t="e">
        <f>AVERAGE(AS1489:AT1489)</f>
        <v>#DIV/0!</v>
      </c>
      <c r="AV1489" s="169" t="e">
        <f>IF(AU1489= "", "", IF(AU1489&gt;= 89.5, "ممتاز", IF(AU1489&gt;= 79.5, "جيد جدا", IF(AU1489&gt;= 69.5, "جيد", "راسب"))))</f>
        <v>#DIV/0!</v>
      </c>
    </row>
    <row r="1490" spans="1:48" hidden="1">
      <c r="A1490" s="106" t="s">
        <v>11</v>
      </c>
      <c r="B1490" s="170" t="s">
        <v>1853</v>
      </c>
      <c r="C1490" s="170" t="s">
        <v>1856</v>
      </c>
      <c r="D1490" s="370" t="s">
        <v>1858</v>
      </c>
      <c r="E1490" s="170">
        <v>1019075348</v>
      </c>
      <c r="F1490" s="106" t="s">
        <v>72</v>
      </c>
      <c r="G1490" s="110">
        <v>3</v>
      </c>
      <c r="H1490" s="110">
        <v>9</v>
      </c>
      <c r="I1490" s="106" t="s">
        <v>74</v>
      </c>
      <c r="K1490" s="172"/>
      <c r="L1490" s="172"/>
      <c r="M1490" s="172"/>
      <c r="N1490" s="172"/>
      <c r="O1490" s="172"/>
      <c r="P1490" s="172"/>
      <c r="Q1490" s="172"/>
      <c r="R1490" s="172"/>
      <c r="S1490" s="172"/>
      <c r="T1490" s="172"/>
      <c r="U1490" s="172"/>
      <c r="V1490" s="172"/>
      <c r="W1490" s="172"/>
      <c r="X1490" s="172"/>
      <c r="Y1490" s="172"/>
      <c r="Z1490" s="172"/>
      <c r="AA1490" s="172"/>
      <c r="AB1490" s="172"/>
      <c r="AC1490" s="172"/>
      <c r="AD1490" s="172"/>
      <c r="AE1490" s="172"/>
      <c r="AF1490" s="172"/>
      <c r="AG1490" s="172"/>
      <c r="AH1490" s="172"/>
      <c r="AI1490" s="172"/>
      <c r="AJ1490" s="172"/>
      <c r="AK1490" s="172"/>
      <c r="AL1490" s="172"/>
      <c r="AM1490" s="172"/>
      <c r="AN1490" s="172"/>
      <c r="AO1490" s="172"/>
      <c r="AP1490" s="172"/>
      <c r="AQ1490" s="172"/>
      <c r="AR1490" s="172"/>
      <c r="AS1490" s="172"/>
      <c r="AT1490" s="172"/>
      <c r="AU1490" s="172"/>
      <c r="AV1490" s="172"/>
    </row>
    <row r="1491" spans="1:48" hidden="1">
      <c r="A1491" s="106" t="s">
        <v>11</v>
      </c>
      <c r="B1491" s="170" t="s">
        <v>1853</v>
      </c>
      <c r="C1491" s="170" t="s">
        <v>1856</v>
      </c>
      <c r="D1491" s="369" t="s">
        <v>1859</v>
      </c>
      <c r="E1491" s="120">
        <v>1028745675</v>
      </c>
      <c r="F1491" s="107" t="s">
        <v>72</v>
      </c>
      <c r="G1491" s="110">
        <v>3</v>
      </c>
      <c r="H1491" s="110">
        <v>10</v>
      </c>
      <c r="I1491" s="120" t="s">
        <v>53</v>
      </c>
      <c r="AS1491" s="166" t="e">
        <f>AVERAGE(L1491:AR1491)</f>
        <v>#DIV/0!</v>
      </c>
      <c r="AT1491" s="167">
        <f>K1491</f>
        <v>0</v>
      </c>
      <c r="AU1491" s="168" t="e">
        <f>AVERAGE(AS1491:AT1491)</f>
        <v>#DIV/0!</v>
      </c>
      <c r="AV1491" s="169" t="e">
        <f>IF(AU1491= "", "", IF(AU1491&gt;= 89.5, "ممتاز", IF(AU1491&gt;= 79.5, "جيد جدا", IF(AU1491&gt;= 69.5, "جيد", "راسب"))))</f>
        <v>#DIV/0!</v>
      </c>
    </row>
    <row r="1492" spans="1:48" hidden="1">
      <c r="A1492" s="106" t="s">
        <v>11</v>
      </c>
      <c r="B1492" s="170" t="s">
        <v>1853</v>
      </c>
      <c r="C1492" s="170" t="s">
        <v>1856</v>
      </c>
      <c r="D1492" s="369" t="s">
        <v>1860</v>
      </c>
      <c r="E1492" s="120">
        <v>1016492462</v>
      </c>
      <c r="F1492" s="209" t="s">
        <v>72</v>
      </c>
      <c r="G1492" s="110">
        <v>3</v>
      </c>
      <c r="H1492" s="110">
        <v>6</v>
      </c>
      <c r="I1492" s="120" t="s">
        <v>53</v>
      </c>
      <c r="AS1492" s="166" t="e">
        <f>AVERAGE(L1492:AR1492)</f>
        <v>#DIV/0!</v>
      </c>
      <c r="AT1492" s="167">
        <f>K1492</f>
        <v>0</v>
      </c>
      <c r="AU1492" s="168" t="e">
        <f>AVERAGE(AS1492:AT1492)</f>
        <v>#DIV/0!</v>
      </c>
      <c r="AV1492" s="169" t="e">
        <f>IF(AU1492= "", "", IF(AU1492&gt;= 89.5, "ممتاز", IF(AU1492&gt;= 79.5, "جيد جدا", IF(AU1492&gt;= 69.5, "جيد", "راسب"))))</f>
        <v>#DIV/0!</v>
      </c>
    </row>
    <row r="1493" spans="1:48" hidden="1">
      <c r="A1493" s="115" t="s">
        <v>11</v>
      </c>
      <c r="B1493" s="170" t="s">
        <v>1853</v>
      </c>
      <c r="C1493" s="170" t="s">
        <v>1856</v>
      </c>
      <c r="D1493" s="369" t="s">
        <v>1861</v>
      </c>
      <c r="E1493" s="120">
        <v>2135115083</v>
      </c>
      <c r="F1493" s="209" t="s">
        <v>72</v>
      </c>
      <c r="G1493" s="117">
        <v>3</v>
      </c>
      <c r="H1493" s="117">
        <v>5</v>
      </c>
      <c r="I1493" s="127" t="s">
        <v>74</v>
      </c>
    </row>
    <row r="1494" spans="1:48" hidden="1">
      <c r="A1494" s="106" t="s">
        <v>11</v>
      </c>
      <c r="B1494" s="170" t="s">
        <v>1853</v>
      </c>
      <c r="C1494" s="170" t="s">
        <v>1856</v>
      </c>
      <c r="D1494" s="369" t="s">
        <v>1862</v>
      </c>
      <c r="E1494" s="120">
        <v>1006633216</v>
      </c>
      <c r="F1494" s="209" t="s">
        <v>72</v>
      </c>
      <c r="G1494" s="110">
        <v>3</v>
      </c>
      <c r="H1494" s="110">
        <v>19</v>
      </c>
      <c r="I1494" s="120" t="s">
        <v>53</v>
      </c>
      <c r="AS1494" s="166" t="e">
        <f>AVERAGE(L1494:AR1494)</f>
        <v>#DIV/0!</v>
      </c>
      <c r="AT1494" s="167">
        <f>K1494</f>
        <v>0</v>
      </c>
      <c r="AU1494" s="168" t="e">
        <f>AVERAGE(AS1494:AT1494)</f>
        <v>#DIV/0!</v>
      </c>
      <c r="AV1494" s="169" t="e">
        <f>IF(AU1494= "", "", IF(AU1494&gt;= 89.5, "ممتاز", IF(AU1494&gt;= 79.5, "جيد جدا", IF(AU1494&gt;= 69.5, "جيد", "راسب"))))</f>
        <v>#DIV/0!</v>
      </c>
    </row>
    <row r="1495" spans="1:48" hidden="1">
      <c r="A1495" s="106" t="s">
        <v>11</v>
      </c>
      <c r="B1495" s="170" t="s">
        <v>1853</v>
      </c>
      <c r="C1495" s="170" t="s">
        <v>1856</v>
      </c>
      <c r="D1495" s="369" t="s">
        <v>1863</v>
      </c>
      <c r="E1495" s="120">
        <v>1046850507</v>
      </c>
      <c r="F1495" s="209" t="s">
        <v>72</v>
      </c>
      <c r="G1495" s="110">
        <v>4</v>
      </c>
      <c r="H1495" s="110">
        <v>12</v>
      </c>
      <c r="I1495" s="120" t="s">
        <v>53</v>
      </c>
      <c r="AS1495" s="166" t="e">
        <f>AVERAGE(L1495:AR1495)</f>
        <v>#DIV/0!</v>
      </c>
      <c r="AT1495" s="167">
        <f>K1495</f>
        <v>0</v>
      </c>
      <c r="AU1495" s="168" t="e">
        <f>AVERAGE(AS1495:AT1495)</f>
        <v>#DIV/0!</v>
      </c>
      <c r="AV1495" s="169" t="e">
        <f>IF(AU1495= "", "", IF(AU1495&gt;= 89.5, "ممتاز", IF(AU1495&gt;= 79.5, "جيد جدا", IF(AU1495&gt;= 69.5, "جيد", "راسب"))))</f>
        <v>#DIV/0!</v>
      </c>
    </row>
    <row r="1496" spans="1:48" hidden="1">
      <c r="A1496" s="106" t="s">
        <v>11</v>
      </c>
      <c r="B1496" s="170" t="s">
        <v>1853</v>
      </c>
      <c r="C1496" s="170" t="s">
        <v>1856</v>
      </c>
      <c r="D1496" s="370" t="s">
        <v>1864</v>
      </c>
      <c r="E1496" s="170">
        <v>1027709284</v>
      </c>
      <c r="F1496" s="209" t="s">
        <v>72</v>
      </c>
      <c r="G1496" s="110">
        <v>3</v>
      </c>
      <c r="H1496" s="110">
        <v>9</v>
      </c>
      <c r="I1496" s="106" t="s">
        <v>74</v>
      </c>
      <c r="K1496" s="172"/>
      <c r="L1496" s="172"/>
      <c r="M1496" s="172"/>
      <c r="N1496" s="172"/>
      <c r="O1496" s="172"/>
      <c r="P1496" s="172"/>
      <c r="Q1496" s="172"/>
      <c r="R1496" s="172"/>
      <c r="S1496" s="172"/>
      <c r="T1496" s="172"/>
      <c r="U1496" s="172"/>
      <c r="V1496" s="172"/>
      <c r="W1496" s="172"/>
      <c r="X1496" s="172"/>
      <c r="Y1496" s="172"/>
      <c r="Z1496" s="172"/>
      <c r="AA1496" s="172"/>
      <c r="AB1496" s="172"/>
      <c r="AC1496" s="172"/>
      <c r="AD1496" s="172"/>
      <c r="AE1496" s="172"/>
      <c r="AF1496" s="172"/>
      <c r="AG1496" s="172"/>
      <c r="AH1496" s="172"/>
      <c r="AI1496" s="172"/>
      <c r="AJ1496" s="172"/>
      <c r="AK1496" s="172"/>
      <c r="AL1496" s="172"/>
      <c r="AM1496" s="172"/>
      <c r="AN1496" s="172"/>
      <c r="AO1496" s="172"/>
      <c r="AP1496" s="172"/>
      <c r="AQ1496" s="172"/>
      <c r="AR1496" s="172"/>
      <c r="AS1496" s="172"/>
      <c r="AT1496" s="172"/>
      <c r="AU1496" s="172"/>
      <c r="AV1496" s="172"/>
    </row>
    <row r="1497" spans="1:48" hidden="1">
      <c r="A1497" s="106" t="s">
        <v>11</v>
      </c>
      <c r="B1497" s="170" t="s">
        <v>1853</v>
      </c>
      <c r="C1497" s="170" t="s">
        <v>1856</v>
      </c>
      <c r="D1497" s="369" t="s">
        <v>1865</v>
      </c>
      <c r="E1497" s="120">
        <v>1019093846</v>
      </c>
      <c r="F1497" s="209" t="s">
        <v>72</v>
      </c>
      <c r="G1497" s="117">
        <v>3</v>
      </c>
      <c r="H1497" s="117">
        <v>16</v>
      </c>
      <c r="I1497" s="127" t="s">
        <v>74</v>
      </c>
    </row>
    <row r="1498" spans="1:48" hidden="1">
      <c r="A1498" s="115" t="s">
        <v>11</v>
      </c>
      <c r="B1498" s="170" t="s">
        <v>1853</v>
      </c>
      <c r="C1498" s="170" t="s">
        <v>1856</v>
      </c>
      <c r="D1498" s="118" t="s">
        <v>1866</v>
      </c>
      <c r="E1498" s="120">
        <v>2313328185</v>
      </c>
      <c r="F1498" s="127" t="s">
        <v>89</v>
      </c>
      <c r="G1498" s="117">
        <v>3</v>
      </c>
      <c r="H1498" s="117">
        <v>8</v>
      </c>
      <c r="I1498" s="127" t="s">
        <v>74</v>
      </c>
    </row>
    <row r="1499" spans="1:48" hidden="1">
      <c r="A1499" s="106" t="s">
        <v>11</v>
      </c>
      <c r="B1499" s="170" t="s">
        <v>1853</v>
      </c>
      <c r="C1499" s="170" t="s">
        <v>1856</v>
      </c>
      <c r="D1499" s="118" t="s">
        <v>1867</v>
      </c>
      <c r="E1499" s="120">
        <v>1035450889</v>
      </c>
      <c r="F1499" s="107" t="s">
        <v>89</v>
      </c>
      <c r="G1499" s="110">
        <v>3</v>
      </c>
      <c r="H1499" s="110">
        <v>17</v>
      </c>
      <c r="I1499" s="120" t="s">
        <v>53</v>
      </c>
      <c r="AS1499" s="166" t="e">
        <f>AVERAGE(L1499:AR1499)</f>
        <v>#DIV/0!</v>
      </c>
      <c r="AT1499" s="167">
        <f>K1499</f>
        <v>0</v>
      </c>
      <c r="AU1499" s="168" t="e">
        <f>AVERAGE(AS1499:AT1499)</f>
        <v>#DIV/0!</v>
      </c>
      <c r="AV1499" s="169" t="e">
        <f>IF(AU1499= "", "", IF(AU1499&gt;= 89.5, "ممتاز", IF(AU1499&gt;= 79.5, "جيد جدا", IF(AU1499&gt;= 69.5, "جيد", "راسب"))))</f>
        <v>#DIV/0!</v>
      </c>
    </row>
    <row r="1500" spans="1:48" hidden="1">
      <c r="A1500" s="106" t="s">
        <v>11</v>
      </c>
      <c r="B1500" s="170" t="s">
        <v>1853</v>
      </c>
      <c r="C1500" s="170" t="s">
        <v>1856</v>
      </c>
      <c r="D1500" s="118" t="s">
        <v>1868</v>
      </c>
      <c r="E1500" s="120">
        <v>1040560193</v>
      </c>
      <c r="F1500" s="107" t="s">
        <v>89</v>
      </c>
      <c r="G1500" s="110">
        <v>3</v>
      </c>
      <c r="H1500" s="110">
        <v>5</v>
      </c>
      <c r="I1500" s="120" t="s">
        <v>53</v>
      </c>
      <c r="AS1500" s="166" t="e">
        <f>AVERAGE(L1500:AR1500)</f>
        <v>#DIV/0!</v>
      </c>
      <c r="AT1500" s="167">
        <f>K1500</f>
        <v>0</v>
      </c>
      <c r="AU1500" s="168" t="e">
        <f>AVERAGE(AS1500:AT1500)</f>
        <v>#DIV/0!</v>
      </c>
      <c r="AV1500" s="169" t="e">
        <f>IF(AU1500= "", "", IF(AU1500&gt;= 89.5, "ممتاز", IF(AU1500&gt;= 79.5, "جيد جدا", IF(AU1500&gt;= 69.5, "جيد", "راسب"))))</f>
        <v>#DIV/0!</v>
      </c>
    </row>
    <row r="1501" spans="1:48" hidden="1">
      <c r="A1501" s="106" t="s">
        <v>11</v>
      </c>
      <c r="B1501" s="170" t="s">
        <v>1869</v>
      </c>
      <c r="C1501" s="170" t="s">
        <v>1856</v>
      </c>
      <c r="D1501" s="118" t="s">
        <v>1870</v>
      </c>
      <c r="E1501" s="120">
        <v>1004198188</v>
      </c>
      <c r="F1501" s="107" t="s">
        <v>89</v>
      </c>
      <c r="G1501" s="110">
        <v>3</v>
      </c>
      <c r="H1501" s="110">
        <v>7</v>
      </c>
      <c r="I1501" s="120" t="s">
        <v>53</v>
      </c>
      <c r="AS1501" s="166" t="e">
        <f>AVERAGE(L1501:AR1501)</f>
        <v>#DIV/0!</v>
      </c>
      <c r="AT1501" s="167">
        <f>K1501</f>
        <v>0</v>
      </c>
      <c r="AU1501" s="168" t="e">
        <f>AVERAGE(AS1501:AT1501)</f>
        <v>#DIV/0!</v>
      </c>
      <c r="AV1501" s="169" t="e">
        <f>IF(AU1501= "", "", IF(AU1501&gt;= 89.5, "ممتاز", IF(AU1501&gt;= 79.5, "جيد جدا", IF(AU1501&gt;= 69.5, "جيد", "راسب"))))</f>
        <v>#DIV/0!</v>
      </c>
    </row>
    <row r="1502" spans="1:48" hidden="1">
      <c r="A1502" s="127" t="s">
        <v>11</v>
      </c>
      <c r="B1502" s="170" t="s">
        <v>1064</v>
      </c>
      <c r="C1502" s="170" t="s">
        <v>1871</v>
      </c>
      <c r="D1502" s="118" t="s">
        <v>1872</v>
      </c>
      <c r="E1502" s="260">
        <v>1150651865</v>
      </c>
      <c r="F1502" s="107" t="s">
        <v>60</v>
      </c>
      <c r="G1502" s="110">
        <v>1</v>
      </c>
      <c r="H1502" s="110">
        <v>1</v>
      </c>
      <c r="I1502" s="120" t="s">
        <v>49</v>
      </c>
      <c r="AS1502" s="166"/>
      <c r="AT1502" s="167"/>
      <c r="AU1502" s="168"/>
      <c r="AV1502" s="169"/>
    </row>
    <row r="1503" spans="1:48" hidden="1">
      <c r="A1503" s="106" t="s">
        <v>11</v>
      </c>
      <c r="B1503" s="170" t="s">
        <v>1064</v>
      </c>
      <c r="C1503" s="170" t="s">
        <v>1871</v>
      </c>
      <c r="D1503" s="118" t="s">
        <v>1873</v>
      </c>
      <c r="E1503" s="260">
        <v>2252208497</v>
      </c>
      <c r="F1503" s="120" t="s">
        <v>60</v>
      </c>
      <c r="G1503" s="110">
        <v>2</v>
      </c>
      <c r="H1503" s="110">
        <v>6</v>
      </c>
      <c r="I1503" s="120" t="s">
        <v>143</v>
      </c>
      <c r="AS1503" s="166">
        <v>0</v>
      </c>
      <c r="AT1503" s="167">
        <v>0</v>
      </c>
      <c r="AU1503" s="168">
        <v>0</v>
      </c>
      <c r="AV1503" s="169" t="str">
        <f>IF(AU1503= "", "", IF(AU1503&gt;= 89.5, "ممتاز", IF(AU1503&gt;= 79.5, "جيد جدا", IF(AU1503&gt;= 69.5, "جيد", "راسب"))))</f>
        <v>راسب</v>
      </c>
    </row>
    <row r="1504" spans="1:48" hidden="1">
      <c r="A1504" s="127" t="s">
        <v>11</v>
      </c>
      <c r="B1504" s="170" t="s">
        <v>1064</v>
      </c>
      <c r="C1504" s="170" t="s">
        <v>1871</v>
      </c>
      <c r="D1504" s="118" t="s">
        <v>1874</v>
      </c>
      <c r="E1504" s="260" t="s">
        <v>1875</v>
      </c>
      <c r="F1504" s="107" t="s">
        <v>60</v>
      </c>
      <c r="G1504" s="110">
        <v>3</v>
      </c>
      <c r="H1504" s="110">
        <v>3</v>
      </c>
      <c r="I1504" s="120" t="s">
        <v>49</v>
      </c>
      <c r="AS1504" s="166"/>
      <c r="AT1504" s="167"/>
      <c r="AU1504" s="168"/>
      <c r="AV1504" s="169"/>
    </row>
    <row r="1505" spans="1:48" hidden="1">
      <c r="A1505" s="106" t="s">
        <v>11</v>
      </c>
      <c r="B1505" s="170" t="s">
        <v>1064</v>
      </c>
      <c r="C1505" s="170" t="s">
        <v>1871</v>
      </c>
      <c r="D1505" s="118" t="s">
        <v>1876</v>
      </c>
      <c r="E1505" s="260">
        <v>2256001849</v>
      </c>
      <c r="F1505" s="107" t="s">
        <v>60</v>
      </c>
      <c r="G1505" s="110">
        <v>1</v>
      </c>
      <c r="H1505" s="110">
        <v>9</v>
      </c>
      <c r="I1505" s="120" t="s">
        <v>53</v>
      </c>
      <c r="AS1505" s="166" t="e">
        <f>AVERAGE(L1505:AR1505)</f>
        <v>#DIV/0!</v>
      </c>
      <c r="AT1505" s="167">
        <f>K1505</f>
        <v>0</v>
      </c>
      <c r="AU1505" s="168" t="e">
        <f>AVERAGE(AS1505:AT1505)</f>
        <v>#DIV/0!</v>
      </c>
      <c r="AV1505" s="169" t="e">
        <f>IF(AU1505= "", "", IF(AU1505&gt;= 89.5, "ممتاز", IF(AU1505&gt;= 79.5, "جيد جدا", IF(AU1505&gt;= 69.5, "جيد", "راسب"))))</f>
        <v>#DIV/0!</v>
      </c>
    </row>
    <row r="1506" spans="1:48" hidden="1">
      <c r="A1506" s="127" t="s">
        <v>11</v>
      </c>
      <c r="B1506" s="170" t="s">
        <v>1064</v>
      </c>
      <c r="C1506" s="170" t="s">
        <v>1871</v>
      </c>
      <c r="D1506" s="118" t="s">
        <v>1877</v>
      </c>
      <c r="E1506" s="260">
        <v>1154865388</v>
      </c>
      <c r="F1506" s="107" t="s">
        <v>60</v>
      </c>
      <c r="G1506" s="110">
        <v>5</v>
      </c>
      <c r="H1506" s="110">
        <v>13</v>
      </c>
      <c r="I1506" s="120" t="s">
        <v>53</v>
      </c>
      <c r="AS1506" s="166"/>
      <c r="AT1506" s="167"/>
      <c r="AU1506" s="168"/>
      <c r="AV1506" s="169"/>
    </row>
    <row r="1507" spans="1:48" hidden="1">
      <c r="A1507" s="127" t="s">
        <v>11</v>
      </c>
      <c r="B1507" s="170" t="s">
        <v>1064</v>
      </c>
      <c r="C1507" s="170" t="s">
        <v>1871</v>
      </c>
      <c r="D1507" s="118" t="s">
        <v>1878</v>
      </c>
      <c r="E1507" s="260">
        <v>1144921580</v>
      </c>
      <c r="F1507" s="127" t="s">
        <v>60</v>
      </c>
      <c r="G1507" s="117">
        <v>4</v>
      </c>
      <c r="H1507" s="117">
        <v>8</v>
      </c>
      <c r="I1507" s="120" t="s">
        <v>53</v>
      </c>
    </row>
    <row r="1508" spans="1:48" hidden="1">
      <c r="A1508" s="106" t="s">
        <v>11</v>
      </c>
      <c r="B1508" s="106" t="s">
        <v>1879</v>
      </c>
      <c r="C1508" s="106" t="s">
        <v>1871</v>
      </c>
      <c r="D1508" s="118" t="s">
        <v>1880</v>
      </c>
      <c r="E1508" s="260">
        <v>1148233735</v>
      </c>
      <c r="F1508" s="106" t="s">
        <v>60</v>
      </c>
      <c r="G1508" s="110">
        <v>4</v>
      </c>
      <c r="H1508" s="110">
        <v>6</v>
      </c>
      <c r="I1508" s="106" t="s">
        <v>53</v>
      </c>
      <c r="J1508" s="111"/>
      <c r="AS1508" s="164" t="e">
        <f>AVERAGE(L1508:AR1508)</f>
        <v>#DIV/0!</v>
      </c>
      <c r="AT1508" s="164">
        <f>K1508</f>
        <v>0</v>
      </c>
      <c r="AU1508" s="164" t="e">
        <f>AVERAGE(AS1508:AT1508)</f>
        <v>#DIV/0!</v>
      </c>
      <c r="AV1508" s="164" t="e">
        <f>IF(AU1508= "", "", IF(AU1508&gt;= 89.5, "ممتاز", IF(AU1508&gt;= 79.5, "جيد جدا", IF(AU1508&gt;= 69.5, "جيد", "راسب"))))</f>
        <v>#DIV/0!</v>
      </c>
    </row>
    <row r="1509" spans="1:48" hidden="1">
      <c r="A1509" s="127" t="s">
        <v>11</v>
      </c>
      <c r="B1509" s="170" t="s">
        <v>1064</v>
      </c>
      <c r="C1509" s="170" t="s">
        <v>1871</v>
      </c>
      <c r="D1509" s="118" t="s">
        <v>1881</v>
      </c>
      <c r="E1509" s="120">
        <v>1145795603</v>
      </c>
      <c r="F1509" s="107" t="s">
        <v>60</v>
      </c>
      <c r="G1509" s="110">
        <v>3</v>
      </c>
      <c r="H1509" s="110">
        <v>4</v>
      </c>
      <c r="I1509" s="120" t="s">
        <v>53</v>
      </c>
      <c r="AS1509" s="166"/>
      <c r="AT1509" s="167"/>
      <c r="AU1509" s="168"/>
      <c r="AV1509" s="169"/>
    </row>
    <row r="1510" spans="1:48" hidden="1">
      <c r="A1510" s="106" t="s">
        <v>11</v>
      </c>
      <c r="B1510" s="170" t="s">
        <v>1064</v>
      </c>
      <c r="C1510" s="170" t="s">
        <v>1871</v>
      </c>
      <c r="D1510" s="118" t="s">
        <v>1882</v>
      </c>
      <c r="E1510" s="120">
        <v>1146150386</v>
      </c>
      <c r="F1510" s="107" t="s">
        <v>60</v>
      </c>
      <c r="G1510" s="110">
        <v>3</v>
      </c>
      <c r="H1510" s="110">
        <v>6</v>
      </c>
      <c r="I1510" s="120" t="s">
        <v>143</v>
      </c>
      <c r="AS1510" s="166">
        <v>0</v>
      </c>
      <c r="AT1510" s="167">
        <v>0</v>
      </c>
      <c r="AU1510" s="168">
        <v>0</v>
      </c>
      <c r="AV1510" s="169" t="str">
        <f>IF(AU1510= "", "", IF(AU1510&gt;= 89.5, "ممتاز", IF(AU1510&gt;= 79.5, "جيد جدا", IF(AU1510&gt;= 69.5, "جيد", "راسب"))))</f>
        <v>راسب</v>
      </c>
    </row>
    <row r="1511" spans="1:48" hidden="1">
      <c r="A1511" s="106" t="s">
        <v>11</v>
      </c>
      <c r="B1511" s="170" t="s">
        <v>1064</v>
      </c>
      <c r="C1511" s="170" t="s">
        <v>1871</v>
      </c>
      <c r="D1511" s="171" t="s">
        <v>1883</v>
      </c>
      <c r="E1511" s="170" t="s">
        <v>1884</v>
      </c>
      <c r="F1511" s="106" t="s">
        <v>60</v>
      </c>
      <c r="G1511" s="110">
        <v>3</v>
      </c>
      <c r="H1511" s="110">
        <v>3</v>
      </c>
      <c r="I1511" s="106" t="s">
        <v>53</v>
      </c>
      <c r="K1511" s="172"/>
      <c r="L1511" s="172"/>
      <c r="M1511" s="172"/>
      <c r="N1511" s="172"/>
      <c r="O1511" s="172"/>
      <c r="P1511" s="172"/>
      <c r="Q1511" s="172"/>
      <c r="R1511" s="172"/>
      <c r="S1511" s="172"/>
      <c r="T1511" s="172"/>
      <c r="U1511" s="172"/>
      <c r="V1511" s="172"/>
      <c r="W1511" s="172"/>
      <c r="X1511" s="172"/>
      <c r="Y1511" s="172"/>
      <c r="Z1511" s="172"/>
      <c r="AA1511" s="172"/>
      <c r="AB1511" s="172"/>
      <c r="AC1511" s="172"/>
      <c r="AD1511" s="172"/>
      <c r="AE1511" s="172"/>
      <c r="AF1511" s="172"/>
      <c r="AG1511" s="172"/>
      <c r="AH1511" s="172"/>
      <c r="AI1511" s="172"/>
      <c r="AJ1511" s="172"/>
      <c r="AK1511" s="172"/>
      <c r="AL1511" s="172"/>
      <c r="AM1511" s="172"/>
      <c r="AN1511" s="172"/>
      <c r="AO1511" s="172"/>
      <c r="AP1511" s="172"/>
      <c r="AQ1511" s="172"/>
      <c r="AR1511" s="172"/>
      <c r="AS1511" s="172"/>
      <c r="AT1511" s="172"/>
      <c r="AU1511" s="172"/>
      <c r="AV1511" s="172"/>
    </row>
    <row r="1512" spans="1:48" hidden="1">
      <c r="A1512" s="115" t="s">
        <v>11</v>
      </c>
      <c r="B1512" s="116" t="s">
        <v>1064</v>
      </c>
      <c r="C1512" s="115" t="s">
        <v>1871</v>
      </c>
      <c r="D1512" s="186" t="s">
        <v>1885</v>
      </c>
      <c r="E1512" s="183">
        <v>1146762545</v>
      </c>
      <c r="F1512" s="209" t="s">
        <v>60</v>
      </c>
      <c r="G1512" s="186">
        <v>4</v>
      </c>
      <c r="H1512" s="186">
        <v>3</v>
      </c>
      <c r="I1512" s="183" t="s">
        <v>53</v>
      </c>
    </row>
    <row r="1513" spans="1:48" hidden="1">
      <c r="A1513" s="115" t="s">
        <v>11</v>
      </c>
      <c r="B1513" s="170" t="s">
        <v>705</v>
      </c>
      <c r="C1513" s="170" t="s">
        <v>1886</v>
      </c>
      <c r="D1513" s="118" t="s">
        <v>1887</v>
      </c>
      <c r="E1513" s="120">
        <v>1132160456</v>
      </c>
      <c r="F1513" s="127" t="s">
        <v>48</v>
      </c>
      <c r="G1513" s="110" t="s">
        <v>1122</v>
      </c>
      <c r="H1513" s="117">
        <v>6</v>
      </c>
      <c r="I1513" s="127" t="s">
        <v>53</v>
      </c>
    </row>
    <row r="1514" spans="1:48" hidden="1">
      <c r="A1514" s="106" t="s">
        <v>11</v>
      </c>
      <c r="B1514" s="170" t="s">
        <v>705</v>
      </c>
      <c r="C1514" s="170" t="s">
        <v>1886</v>
      </c>
      <c r="D1514" s="118" t="s">
        <v>1888</v>
      </c>
      <c r="E1514" s="120">
        <v>6080293673</v>
      </c>
      <c r="F1514" s="107" t="s">
        <v>48</v>
      </c>
      <c r="G1514" s="110">
        <v>3</v>
      </c>
      <c r="H1514" s="110">
        <v>6</v>
      </c>
      <c r="I1514" s="120" t="s">
        <v>49</v>
      </c>
      <c r="AS1514" s="166"/>
      <c r="AT1514" s="167"/>
      <c r="AU1514" s="168"/>
      <c r="AV1514" s="169"/>
    </row>
    <row r="1515" spans="1:48" hidden="1">
      <c r="A1515" s="106" t="s">
        <v>11</v>
      </c>
      <c r="B1515" s="170" t="s">
        <v>705</v>
      </c>
      <c r="C1515" s="170" t="s">
        <v>1886</v>
      </c>
      <c r="D1515" s="118" t="s">
        <v>1889</v>
      </c>
      <c r="E1515" s="120">
        <v>1098113044</v>
      </c>
      <c r="F1515" s="107" t="s">
        <v>48</v>
      </c>
      <c r="G1515" s="110">
        <v>2</v>
      </c>
      <c r="H1515" s="110">
        <v>5</v>
      </c>
      <c r="I1515" s="120" t="s">
        <v>53</v>
      </c>
      <c r="AS1515" s="166"/>
      <c r="AT1515" s="167"/>
      <c r="AU1515" s="168"/>
      <c r="AV1515" s="169"/>
    </row>
    <row r="1516" spans="1:48" hidden="1">
      <c r="A1516" s="127" t="s">
        <v>11</v>
      </c>
      <c r="B1516" s="170" t="s">
        <v>705</v>
      </c>
      <c r="C1516" s="170" t="s">
        <v>1886</v>
      </c>
      <c r="D1516" s="234" t="s">
        <v>1890</v>
      </c>
      <c r="E1516" s="120">
        <v>1146616006</v>
      </c>
      <c r="F1516" s="127" t="s">
        <v>48</v>
      </c>
      <c r="G1516" s="117">
        <v>3</v>
      </c>
      <c r="H1516" s="117">
        <v>6</v>
      </c>
      <c r="I1516" s="127" t="s">
        <v>53</v>
      </c>
      <c r="L1516" s="164"/>
      <c r="M1516" s="164"/>
      <c r="N1516" s="164"/>
      <c r="O1516" s="164"/>
      <c r="P1516" s="164"/>
      <c r="Q1516" s="164"/>
      <c r="R1516" s="164"/>
      <c r="S1516" s="164"/>
      <c r="T1516" s="164"/>
      <c r="U1516" s="164"/>
      <c r="V1516" s="164"/>
      <c r="W1516" s="164"/>
      <c r="X1516" s="164"/>
      <c r="Y1516" s="164"/>
      <c r="Z1516" s="164"/>
      <c r="AA1516" s="164"/>
      <c r="AB1516" s="164"/>
      <c r="AC1516" s="164"/>
      <c r="AD1516" s="164"/>
      <c r="AE1516" s="164"/>
      <c r="AF1516" s="164"/>
      <c r="AG1516" s="166" t="e">
        <f>AVERAGE(J1516:AF1516)</f>
        <v>#DIV/0!</v>
      </c>
      <c r="AH1516" s="169" t="e">
        <f>IF(AG1516= "", "", IF(AG1516&gt;= 89.5, "ممتاز", IF(AG1516&gt;= 79.5, "جيد جدا", IF(AG1516&gt;= 69.5, "جيد", "راسب"))))</f>
        <v>#DIV/0!</v>
      </c>
      <c r="AI1516" s="164"/>
      <c r="AJ1516" s="164"/>
      <c r="AK1516" s="164"/>
      <c r="AL1516" s="164"/>
      <c r="AM1516" s="164"/>
      <c r="AN1516" s="164"/>
      <c r="AO1516" s="164"/>
      <c r="AP1516" s="164"/>
      <c r="AQ1516" s="164"/>
      <c r="AR1516" s="164"/>
    </row>
    <row r="1517" spans="1:48" hidden="1">
      <c r="A1517" s="106" t="s">
        <v>11</v>
      </c>
      <c r="B1517" s="170" t="s">
        <v>705</v>
      </c>
      <c r="C1517" s="170" t="s">
        <v>1886</v>
      </c>
      <c r="D1517" s="118" t="s">
        <v>1891</v>
      </c>
      <c r="E1517" s="120">
        <v>1136613468</v>
      </c>
      <c r="F1517" s="107" t="s">
        <v>48</v>
      </c>
      <c r="G1517" s="110">
        <v>4</v>
      </c>
      <c r="H1517" s="110">
        <v>1</v>
      </c>
      <c r="I1517" s="120" t="s">
        <v>49</v>
      </c>
      <c r="AS1517" s="166"/>
      <c r="AT1517" s="167"/>
      <c r="AU1517" s="168"/>
      <c r="AV1517" s="169"/>
    </row>
    <row r="1518" spans="1:48" hidden="1">
      <c r="A1518" s="106" t="s">
        <v>11</v>
      </c>
      <c r="B1518" s="170" t="s">
        <v>705</v>
      </c>
      <c r="C1518" s="170" t="s">
        <v>1886</v>
      </c>
      <c r="D1518" s="118" t="s">
        <v>1892</v>
      </c>
      <c r="E1518" s="120">
        <v>1129192603</v>
      </c>
      <c r="F1518" s="107" t="s">
        <v>48</v>
      </c>
      <c r="G1518" s="110" t="s">
        <v>1122</v>
      </c>
      <c r="H1518" s="110">
        <v>7</v>
      </c>
      <c r="I1518" s="120" t="s">
        <v>53</v>
      </c>
      <c r="AS1518" s="166"/>
      <c r="AT1518" s="167"/>
      <c r="AU1518" s="168"/>
      <c r="AV1518" s="169"/>
    </row>
    <row r="1519" spans="1:48" hidden="1">
      <c r="A1519" s="106" t="s">
        <v>11</v>
      </c>
      <c r="B1519" s="170" t="s">
        <v>705</v>
      </c>
      <c r="C1519" s="170" t="s">
        <v>1886</v>
      </c>
      <c r="D1519" s="118" t="s">
        <v>1893</v>
      </c>
      <c r="E1519" s="120">
        <v>1119644373</v>
      </c>
      <c r="F1519" s="107" t="s">
        <v>56</v>
      </c>
      <c r="G1519" s="110">
        <v>2</v>
      </c>
      <c r="H1519" s="110">
        <v>17</v>
      </c>
      <c r="I1519" s="120" t="s">
        <v>53</v>
      </c>
      <c r="AS1519" s="166" t="e">
        <f>AVERAGE(L1519:AR1519)</f>
        <v>#DIV/0!</v>
      </c>
      <c r="AT1519" s="167">
        <f>K1519</f>
        <v>0</v>
      </c>
      <c r="AU1519" s="168" t="e">
        <f>AVERAGE(AS1519:AT1519)</f>
        <v>#DIV/0!</v>
      </c>
      <c r="AV1519" s="169" t="e">
        <f>IF(AU1519= "", "", IF(AU1519&gt;= 89.5, "ممتاز", IF(AU1519&gt;= 79.5, "جيد جدا", IF(AU1519&gt;= 69.5, "جيد", "راسب"))))</f>
        <v>#DIV/0!</v>
      </c>
    </row>
    <row r="1520" spans="1:48" hidden="1">
      <c r="A1520" s="116" t="s">
        <v>11</v>
      </c>
      <c r="B1520" s="170" t="s">
        <v>705</v>
      </c>
      <c r="C1520" s="170" t="s">
        <v>1886</v>
      </c>
      <c r="D1520" s="118" t="s">
        <v>1894</v>
      </c>
      <c r="E1520" s="260">
        <v>2349843819</v>
      </c>
      <c r="F1520" s="127" t="s">
        <v>60</v>
      </c>
      <c r="G1520" s="117">
        <v>3</v>
      </c>
      <c r="H1520" s="117">
        <v>8</v>
      </c>
      <c r="I1520" s="127" t="s">
        <v>74</v>
      </c>
    </row>
    <row r="1521" spans="1:48" hidden="1">
      <c r="A1521" s="115" t="s">
        <v>11</v>
      </c>
      <c r="B1521" s="170" t="s">
        <v>711</v>
      </c>
      <c r="C1521" s="170" t="s">
        <v>1895</v>
      </c>
      <c r="D1521" s="118" t="s">
        <v>1896</v>
      </c>
      <c r="E1521" s="120">
        <v>1150422770</v>
      </c>
      <c r="F1521" s="120" t="s">
        <v>130</v>
      </c>
      <c r="G1521" s="117">
        <v>6</v>
      </c>
      <c r="H1521" s="117">
        <v>15</v>
      </c>
      <c r="I1521" s="127" t="s">
        <v>74</v>
      </c>
      <c r="J1521" s="114" t="s">
        <v>64</v>
      </c>
    </row>
    <row r="1522" spans="1:48" hidden="1">
      <c r="A1522" s="127" t="s">
        <v>11</v>
      </c>
      <c r="B1522" s="170" t="s">
        <v>711</v>
      </c>
      <c r="C1522" s="170" t="s">
        <v>1895</v>
      </c>
      <c r="D1522" s="118" t="s">
        <v>1897</v>
      </c>
      <c r="E1522" s="120">
        <v>2349843355</v>
      </c>
      <c r="F1522" s="120" t="s">
        <v>130</v>
      </c>
      <c r="G1522" s="117">
        <v>3</v>
      </c>
      <c r="H1522" s="117">
        <v>5</v>
      </c>
      <c r="I1522" s="127" t="s">
        <v>53</v>
      </c>
      <c r="L1522" s="164"/>
      <c r="M1522" s="164"/>
      <c r="N1522" s="164"/>
      <c r="O1522" s="164"/>
      <c r="P1522" s="164"/>
      <c r="Q1522" s="164"/>
      <c r="R1522" s="164"/>
      <c r="S1522" s="164"/>
      <c r="T1522" s="164"/>
      <c r="U1522" s="164"/>
      <c r="V1522" s="164"/>
      <c r="W1522" s="164"/>
      <c r="X1522" s="164"/>
      <c r="Y1522" s="164"/>
      <c r="Z1522" s="164"/>
      <c r="AA1522" s="164"/>
      <c r="AB1522" s="164"/>
      <c r="AC1522" s="164"/>
      <c r="AD1522" s="164"/>
      <c r="AE1522" s="164"/>
      <c r="AF1522" s="164"/>
      <c r="AG1522" s="166">
        <v>0</v>
      </c>
      <c r="AH1522" s="169" t="str">
        <f>IF(AG1522= "", "", IF(AG1522&gt;= 89.5, "ممتاز", IF(AG1522&gt;= 79.5, "جيد جدا", IF(AG1522&gt;= 69.5, "جيد", "راسب"))))</f>
        <v>راسب</v>
      </c>
      <c r="AI1522" s="164"/>
      <c r="AJ1522" s="164"/>
      <c r="AK1522" s="164"/>
      <c r="AL1522" s="164"/>
      <c r="AM1522" s="164"/>
      <c r="AN1522" s="164"/>
      <c r="AO1522" s="164"/>
      <c r="AP1522" s="164"/>
      <c r="AQ1522" s="164"/>
      <c r="AR1522" s="164"/>
    </row>
    <row r="1523" spans="1:48" hidden="1">
      <c r="A1523" s="106" t="s">
        <v>11</v>
      </c>
      <c r="B1523" s="170" t="s">
        <v>711</v>
      </c>
      <c r="C1523" s="170" t="s">
        <v>1895</v>
      </c>
      <c r="D1523" s="118" t="s">
        <v>1898</v>
      </c>
      <c r="E1523" s="120">
        <v>1149536383</v>
      </c>
      <c r="F1523" s="120" t="s">
        <v>130</v>
      </c>
      <c r="G1523" s="110">
        <v>4</v>
      </c>
      <c r="H1523" s="110">
        <v>7</v>
      </c>
      <c r="I1523" s="120" t="s">
        <v>53</v>
      </c>
      <c r="J1523" s="111"/>
      <c r="AS1523" s="166" t="e">
        <f>AVERAGE(L1523:AR1523)</f>
        <v>#DIV/0!</v>
      </c>
      <c r="AT1523" s="167">
        <f>K1523</f>
        <v>0</v>
      </c>
      <c r="AU1523" s="168" t="e">
        <f>AVERAGE(AS1523:AT1523)</f>
        <v>#DIV/0!</v>
      </c>
      <c r="AV1523" s="169" t="e">
        <f>IF(AU1523= "", "", IF(AU1523&gt;= 89.5, "ممتاز", IF(AU1523&gt;= 79.5, "جيد جدا", IF(AU1523&gt;= 69.5, "جيد", "راسب"))))</f>
        <v>#DIV/0!</v>
      </c>
    </row>
    <row r="1524" spans="1:48" hidden="1">
      <c r="A1524" s="127" t="s">
        <v>11</v>
      </c>
      <c r="B1524" s="170" t="s">
        <v>711</v>
      </c>
      <c r="C1524" s="170" t="s">
        <v>1895</v>
      </c>
      <c r="D1524" s="118" t="s">
        <v>1899</v>
      </c>
      <c r="E1524" s="260">
        <v>1147940868</v>
      </c>
      <c r="F1524" s="107" t="s">
        <v>60</v>
      </c>
      <c r="G1524" s="110">
        <v>6</v>
      </c>
      <c r="H1524" s="110">
        <v>1</v>
      </c>
      <c r="I1524" s="120" t="s">
        <v>49</v>
      </c>
      <c r="AS1524" s="166"/>
      <c r="AT1524" s="167"/>
      <c r="AU1524" s="168"/>
      <c r="AV1524" s="169"/>
    </row>
    <row r="1525" spans="1:48" hidden="1">
      <c r="A1525" s="127" t="s">
        <v>11</v>
      </c>
      <c r="B1525" s="170" t="s">
        <v>711</v>
      </c>
      <c r="C1525" s="170" t="s">
        <v>1895</v>
      </c>
      <c r="D1525" s="118" t="s">
        <v>1900</v>
      </c>
      <c r="E1525" s="260">
        <v>1148517459</v>
      </c>
      <c r="F1525" s="107" t="s">
        <v>60</v>
      </c>
      <c r="G1525" s="110">
        <v>4</v>
      </c>
      <c r="H1525" s="110">
        <v>4</v>
      </c>
      <c r="I1525" s="120" t="s">
        <v>53</v>
      </c>
      <c r="AS1525" s="166"/>
      <c r="AT1525" s="167"/>
      <c r="AU1525" s="168"/>
      <c r="AV1525" s="169"/>
    </row>
    <row r="1526" spans="1:48" hidden="1">
      <c r="A1526" s="106" t="s">
        <v>11</v>
      </c>
      <c r="B1526" s="106" t="s">
        <v>711</v>
      </c>
      <c r="C1526" s="106" t="s">
        <v>1895</v>
      </c>
      <c r="D1526" s="118" t="s">
        <v>1901</v>
      </c>
      <c r="E1526" s="260">
        <v>1152451587</v>
      </c>
      <c r="F1526" s="106" t="s">
        <v>60</v>
      </c>
      <c r="G1526" s="110">
        <v>5</v>
      </c>
      <c r="H1526" s="110">
        <v>13</v>
      </c>
      <c r="I1526" s="106" t="s">
        <v>49</v>
      </c>
      <c r="J1526" s="111"/>
    </row>
    <row r="1527" spans="1:48" hidden="1">
      <c r="A1527" s="106" t="s">
        <v>11</v>
      </c>
      <c r="B1527" s="106" t="s">
        <v>711</v>
      </c>
      <c r="C1527" s="106" t="s">
        <v>1895</v>
      </c>
      <c r="D1527" s="118" t="s">
        <v>1902</v>
      </c>
      <c r="E1527" s="260">
        <v>2388680619</v>
      </c>
      <c r="F1527" s="106" t="s">
        <v>60</v>
      </c>
      <c r="G1527" s="110">
        <v>2</v>
      </c>
      <c r="H1527" s="110">
        <v>7</v>
      </c>
      <c r="I1527" s="106" t="s">
        <v>74</v>
      </c>
      <c r="J1527" s="111" t="s">
        <v>181</v>
      </c>
    </row>
    <row r="1528" spans="1:48" hidden="1">
      <c r="A1528" s="106" t="s">
        <v>11</v>
      </c>
      <c r="B1528" s="106" t="s">
        <v>711</v>
      </c>
      <c r="C1528" s="106" t="s">
        <v>1895</v>
      </c>
      <c r="D1528" s="118" t="s">
        <v>1903</v>
      </c>
      <c r="E1528" s="260">
        <v>2388680619</v>
      </c>
      <c r="F1528" s="106" t="s">
        <v>60</v>
      </c>
      <c r="G1528" s="110">
        <v>2</v>
      </c>
      <c r="H1528" s="110">
        <v>8</v>
      </c>
      <c r="I1528" s="106" t="s">
        <v>74</v>
      </c>
      <c r="J1528" s="111" t="s">
        <v>181</v>
      </c>
    </row>
    <row r="1529" spans="1:48" hidden="1">
      <c r="A1529" s="5" t="s">
        <v>11</v>
      </c>
      <c r="B1529" s="170" t="s">
        <v>1060</v>
      </c>
      <c r="C1529" s="170" t="s">
        <v>1904</v>
      </c>
      <c r="D1529" s="39" t="s">
        <v>1905</v>
      </c>
      <c r="E1529" s="335">
        <v>4168550657</v>
      </c>
      <c r="F1529" s="120" t="s">
        <v>130</v>
      </c>
      <c r="G1529" s="25">
        <v>6</v>
      </c>
      <c r="H1529" s="25">
        <v>7</v>
      </c>
      <c r="I1529" s="5" t="s">
        <v>74</v>
      </c>
      <c r="J1529" s="21" t="s">
        <v>64</v>
      </c>
      <c r="K1529" s="330"/>
      <c r="L1529" s="330"/>
      <c r="M1529" s="330"/>
      <c r="N1529" s="330"/>
      <c r="O1529" s="330"/>
      <c r="P1529" s="330"/>
      <c r="Q1529" s="330"/>
      <c r="R1529" s="330"/>
      <c r="S1529" s="330"/>
      <c r="T1529" s="330"/>
      <c r="U1529" s="330"/>
      <c r="V1529" s="330"/>
      <c r="W1529" s="330"/>
      <c r="X1529" s="330"/>
      <c r="Y1529" s="330"/>
      <c r="Z1529" s="330"/>
      <c r="AA1529" s="330"/>
      <c r="AB1529" s="330"/>
      <c r="AC1529" s="330"/>
      <c r="AD1529" s="330"/>
      <c r="AE1529" s="330"/>
      <c r="AF1529" s="330"/>
      <c r="AG1529" s="330"/>
      <c r="AH1529" s="330"/>
      <c r="AI1529" s="330"/>
      <c r="AJ1529" s="330"/>
      <c r="AK1529" s="330"/>
      <c r="AL1529" s="330"/>
      <c r="AM1529" s="330"/>
      <c r="AN1529" s="330"/>
      <c r="AO1529" s="330"/>
      <c r="AP1529" s="330"/>
      <c r="AQ1529" s="330"/>
      <c r="AR1529" s="330"/>
      <c r="AS1529" s="330"/>
      <c r="AT1529" s="330"/>
      <c r="AU1529" s="330"/>
      <c r="AV1529" s="330"/>
    </row>
    <row r="1530" spans="1:48" hidden="1">
      <c r="A1530" s="106" t="s">
        <v>11</v>
      </c>
      <c r="B1530" s="170" t="s">
        <v>1060</v>
      </c>
      <c r="C1530" s="170" t="s">
        <v>1906</v>
      </c>
      <c r="D1530" s="118" t="s">
        <v>1907</v>
      </c>
      <c r="E1530" s="120">
        <v>1169729819</v>
      </c>
      <c r="F1530" s="120" t="s">
        <v>130</v>
      </c>
      <c r="G1530" s="110">
        <v>6</v>
      </c>
      <c r="H1530" s="110">
        <v>12</v>
      </c>
      <c r="I1530" s="120" t="s">
        <v>53</v>
      </c>
      <c r="AS1530" s="166" t="e">
        <f>AVERAGE(L1530:AR1530)</f>
        <v>#DIV/0!</v>
      </c>
      <c r="AT1530" s="167">
        <f>K1530</f>
        <v>0</v>
      </c>
      <c r="AU1530" s="168" t="e">
        <f>AVERAGE(AS1530:AT1530)</f>
        <v>#DIV/0!</v>
      </c>
      <c r="AV1530" s="169" t="e">
        <f>IF(AU1530= "", "", IF(AU1530&gt;= 89.5, "ممتاز", IF(AU1530&gt;= 79.5, "جيد جدا", IF(AU1530&gt;= 69.5, "جيد", "راسب"))))</f>
        <v>#DIV/0!</v>
      </c>
    </row>
    <row r="1531" spans="1:48" hidden="1">
      <c r="A1531" s="106" t="s">
        <v>11</v>
      </c>
      <c r="B1531" s="170" t="s">
        <v>1060</v>
      </c>
      <c r="C1531" s="170" t="s">
        <v>1906</v>
      </c>
      <c r="D1531" s="118" t="s">
        <v>1908</v>
      </c>
      <c r="E1531" s="120">
        <v>2304555597</v>
      </c>
      <c r="F1531" s="120" t="s">
        <v>130</v>
      </c>
      <c r="G1531" s="110">
        <v>1</v>
      </c>
      <c r="H1531" s="110">
        <v>4</v>
      </c>
      <c r="I1531" s="120" t="s">
        <v>53</v>
      </c>
      <c r="J1531" s="114" t="s">
        <v>79</v>
      </c>
      <c r="AS1531" s="166" t="e">
        <f>AVERAGE(L1531:AR1531)</f>
        <v>#DIV/0!</v>
      </c>
      <c r="AT1531" s="167">
        <f>K1531</f>
        <v>0</v>
      </c>
      <c r="AU1531" s="168" t="e">
        <f>AVERAGE(AS1531:AT1531)</f>
        <v>#DIV/0!</v>
      </c>
      <c r="AV1531" s="169" t="e">
        <f>IF(AU1531= "", "", IF(AU1531&gt;= 89.5, "ممتاز", IF(AU1531&gt;= 79.5, "جيد جدا", IF(AU1531&gt;= 69.5, "جيد", "راسب"))))</f>
        <v>#DIV/0!</v>
      </c>
    </row>
    <row r="1532" spans="1:48" hidden="1">
      <c r="A1532" s="127" t="s">
        <v>11</v>
      </c>
      <c r="B1532" s="170" t="s">
        <v>1060</v>
      </c>
      <c r="C1532" s="170" t="s">
        <v>1906</v>
      </c>
      <c r="D1532" s="118" t="s">
        <v>1909</v>
      </c>
      <c r="E1532" s="120">
        <v>2388680601</v>
      </c>
      <c r="F1532" s="120" t="s">
        <v>130</v>
      </c>
      <c r="G1532" s="117">
        <v>4</v>
      </c>
      <c r="H1532" s="117">
        <v>6</v>
      </c>
      <c r="I1532" s="127" t="s">
        <v>53</v>
      </c>
      <c r="L1532" s="164"/>
      <c r="M1532" s="164"/>
      <c r="N1532" s="164"/>
      <c r="O1532" s="164"/>
      <c r="P1532" s="164"/>
      <c r="Q1532" s="164"/>
      <c r="R1532" s="164"/>
      <c r="S1532" s="164"/>
      <c r="T1532" s="164"/>
      <c r="U1532" s="164"/>
      <c r="V1532" s="164"/>
      <c r="W1532" s="164"/>
      <c r="X1532" s="164"/>
      <c r="Y1532" s="164"/>
      <c r="Z1532" s="164"/>
      <c r="AA1532" s="164"/>
      <c r="AB1532" s="164"/>
      <c r="AC1532" s="164"/>
      <c r="AD1532" s="164"/>
      <c r="AE1532" s="164"/>
      <c r="AF1532" s="164"/>
      <c r="AG1532" s="166"/>
      <c r="AH1532" s="169"/>
      <c r="AI1532" s="164"/>
      <c r="AJ1532" s="164"/>
      <c r="AK1532" s="164"/>
      <c r="AL1532" s="164"/>
      <c r="AM1532" s="164"/>
      <c r="AN1532" s="164"/>
      <c r="AO1532" s="164"/>
      <c r="AP1532" s="164"/>
      <c r="AQ1532" s="164"/>
      <c r="AR1532" s="164"/>
    </row>
    <row r="1533" spans="1:48" hidden="1">
      <c r="A1533" s="127" t="s">
        <v>11</v>
      </c>
      <c r="B1533" s="170" t="s">
        <v>1060</v>
      </c>
      <c r="C1533" s="170" t="s">
        <v>1906</v>
      </c>
      <c r="D1533" s="118" t="s">
        <v>1910</v>
      </c>
      <c r="E1533" s="120">
        <v>1161032949</v>
      </c>
      <c r="F1533" s="120" t="s">
        <v>130</v>
      </c>
      <c r="G1533" s="117">
        <v>4</v>
      </c>
      <c r="H1533" s="117">
        <v>1</v>
      </c>
      <c r="I1533" s="127" t="s">
        <v>49</v>
      </c>
      <c r="L1533" s="164"/>
      <c r="M1533" s="164"/>
      <c r="N1533" s="164"/>
      <c r="O1533" s="164"/>
      <c r="P1533" s="164"/>
      <c r="Q1533" s="164"/>
      <c r="R1533" s="164"/>
      <c r="S1533" s="164"/>
      <c r="T1533" s="164"/>
      <c r="U1533" s="164"/>
      <c r="V1533" s="164"/>
      <c r="W1533" s="164"/>
      <c r="X1533" s="164"/>
      <c r="Y1533" s="164"/>
      <c r="Z1533" s="164"/>
      <c r="AA1533" s="164"/>
      <c r="AB1533" s="164"/>
      <c r="AC1533" s="164"/>
      <c r="AD1533" s="164"/>
      <c r="AE1533" s="164"/>
      <c r="AF1533" s="164"/>
      <c r="AG1533" s="166"/>
      <c r="AH1533" s="169"/>
      <c r="AI1533" s="164"/>
      <c r="AJ1533" s="164"/>
      <c r="AK1533" s="164"/>
      <c r="AL1533" s="164"/>
      <c r="AM1533" s="164"/>
      <c r="AN1533" s="164"/>
      <c r="AO1533" s="164"/>
      <c r="AP1533" s="164"/>
      <c r="AQ1533" s="164"/>
      <c r="AR1533" s="164"/>
    </row>
    <row r="1534" spans="1:48" hidden="1">
      <c r="A1534" s="127" t="s">
        <v>11</v>
      </c>
      <c r="B1534" s="170" t="s">
        <v>1060</v>
      </c>
      <c r="C1534" s="170" t="s">
        <v>1906</v>
      </c>
      <c r="D1534" s="118" t="s">
        <v>1911</v>
      </c>
      <c r="E1534" s="120">
        <v>1166825313</v>
      </c>
      <c r="F1534" s="120" t="s">
        <v>130</v>
      </c>
      <c r="G1534" s="117">
        <v>6</v>
      </c>
      <c r="H1534" s="117">
        <v>1</v>
      </c>
      <c r="I1534" s="127" t="s">
        <v>49</v>
      </c>
      <c r="L1534" s="164"/>
      <c r="M1534" s="164"/>
      <c r="N1534" s="164"/>
      <c r="O1534" s="164"/>
      <c r="P1534" s="164"/>
      <c r="Q1534" s="164"/>
      <c r="R1534" s="164"/>
      <c r="S1534" s="164"/>
      <c r="T1534" s="164"/>
      <c r="U1534" s="164"/>
      <c r="V1534" s="164"/>
      <c r="W1534" s="164"/>
      <c r="X1534" s="164"/>
      <c r="Y1534" s="164"/>
      <c r="Z1534" s="164"/>
      <c r="AA1534" s="164"/>
      <c r="AB1534" s="164"/>
      <c r="AC1534" s="164"/>
      <c r="AD1534" s="164"/>
      <c r="AE1534" s="164"/>
      <c r="AF1534" s="164"/>
      <c r="AG1534" s="166"/>
      <c r="AH1534" s="169"/>
      <c r="AI1534" s="164"/>
      <c r="AJ1534" s="164"/>
      <c r="AK1534" s="164"/>
      <c r="AL1534" s="164"/>
      <c r="AM1534" s="164"/>
      <c r="AN1534" s="164"/>
      <c r="AO1534" s="164"/>
      <c r="AP1534" s="164"/>
      <c r="AQ1534" s="164"/>
      <c r="AR1534" s="164"/>
    </row>
    <row r="1535" spans="1:48" hidden="1">
      <c r="A1535" s="106" t="s">
        <v>11</v>
      </c>
      <c r="B1535" s="170" t="s">
        <v>1060</v>
      </c>
      <c r="C1535" s="170" t="s">
        <v>1906</v>
      </c>
      <c r="D1535" s="118" t="s">
        <v>1912</v>
      </c>
      <c r="E1535" s="120">
        <v>1169729728</v>
      </c>
      <c r="F1535" s="120" t="s">
        <v>130</v>
      </c>
      <c r="G1535" s="110">
        <v>6</v>
      </c>
      <c r="H1535" s="110">
        <v>10</v>
      </c>
      <c r="I1535" s="120" t="s">
        <v>143</v>
      </c>
      <c r="J1535" s="114" t="s">
        <v>519</v>
      </c>
      <c r="AS1535" s="166">
        <v>0</v>
      </c>
      <c r="AT1535" s="167">
        <v>0</v>
      </c>
      <c r="AU1535" s="168">
        <v>0</v>
      </c>
      <c r="AV1535" s="169" t="str">
        <f>IF(AU1535= "", "", IF(AU1535&gt;= 89.5, "ممتاز", IF(AU1535&gt;= 79.5, "جيد جدا", IF(AU1535&gt;= 69.5, "جيد", "راسب"))))</f>
        <v>راسب</v>
      </c>
    </row>
    <row r="1536" spans="1:48" hidden="1">
      <c r="A1536" s="106" t="s">
        <v>11</v>
      </c>
      <c r="B1536" s="170" t="s">
        <v>1060</v>
      </c>
      <c r="C1536" s="170" t="s">
        <v>1906</v>
      </c>
      <c r="D1536" s="171" t="s">
        <v>1913</v>
      </c>
      <c r="E1536" s="170">
        <v>1157204270</v>
      </c>
      <c r="F1536" s="120" t="s">
        <v>130</v>
      </c>
      <c r="G1536" s="110">
        <v>6</v>
      </c>
      <c r="H1536" s="110">
        <v>1</v>
      </c>
      <c r="I1536" s="106" t="s">
        <v>74</v>
      </c>
      <c r="J1536" s="114" t="s">
        <v>64</v>
      </c>
      <c r="K1536" s="172"/>
      <c r="L1536" s="172"/>
      <c r="M1536" s="172"/>
      <c r="N1536" s="172"/>
      <c r="O1536" s="172"/>
      <c r="P1536" s="172"/>
      <c r="Q1536" s="172"/>
      <c r="R1536" s="172"/>
      <c r="S1536" s="172"/>
      <c r="T1536" s="172"/>
      <c r="U1536" s="172"/>
      <c r="V1536" s="172"/>
      <c r="W1536" s="172"/>
      <c r="X1536" s="172"/>
      <c r="Y1536" s="172"/>
      <c r="Z1536" s="172"/>
      <c r="AA1536" s="172"/>
      <c r="AB1536" s="172"/>
      <c r="AC1536" s="172"/>
      <c r="AD1536" s="172"/>
      <c r="AE1536" s="172"/>
      <c r="AF1536" s="172"/>
      <c r="AG1536" s="172"/>
      <c r="AH1536" s="172"/>
      <c r="AI1536" s="172"/>
      <c r="AJ1536" s="172"/>
      <c r="AK1536" s="172"/>
      <c r="AL1536" s="172"/>
      <c r="AM1536" s="172"/>
      <c r="AN1536" s="172"/>
      <c r="AO1536" s="172"/>
      <c r="AP1536" s="172"/>
      <c r="AQ1536" s="172"/>
      <c r="AR1536" s="172"/>
      <c r="AS1536" s="172"/>
      <c r="AT1536" s="172"/>
      <c r="AU1536" s="172"/>
      <c r="AV1536" s="172"/>
    </row>
    <row r="1537" spans="1:48" hidden="1">
      <c r="A1537" s="127" t="s">
        <v>11</v>
      </c>
      <c r="B1537" s="170" t="s">
        <v>1060</v>
      </c>
      <c r="C1537" s="170" t="s">
        <v>1906</v>
      </c>
      <c r="D1537" s="118" t="s">
        <v>1914</v>
      </c>
      <c r="E1537" s="120">
        <v>1181774793</v>
      </c>
      <c r="F1537" s="120" t="s">
        <v>130</v>
      </c>
      <c r="G1537" s="117">
        <v>4</v>
      </c>
      <c r="H1537" s="117">
        <v>1</v>
      </c>
      <c r="I1537" s="127" t="s">
        <v>49</v>
      </c>
      <c r="L1537" s="164"/>
      <c r="M1537" s="164"/>
      <c r="N1537" s="164"/>
      <c r="O1537" s="164"/>
      <c r="P1537" s="164"/>
      <c r="Q1537" s="164"/>
      <c r="R1537" s="164"/>
      <c r="S1537" s="164"/>
      <c r="T1537" s="164"/>
      <c r="U1537" s="164"/>
      <c r="V1537" s="164"/>
      <c r="W1537" s="164"/>
      <c r="X1537" s="164"/>
      <c r="Y1537" s="164"/>
      <c r="Z1537" s="164"/>
      <c r="AA1537" s="164"/>
      <c r="AB1537" s="164"/>
      <c r="AC1537" s="164"/>
      <c r="AD1537" s="164"/>
      <c r="AE1537" s="164"/>
      <c r="AF1537" s="164"/>
      <c r="AG1537" s="166"/>
      <c r="AH1537" s="169"/>
      <c r="AI1537" s="164"/>
      <c r="AJ1537" s="164"/>
      <c r="AK1537" s="164"/>
      <c r="AL1537" s="164"/>
      <c r="AM1537" s="164"/>
      <c r="AN1537" s="164"/>
      <c r="AO1537" s="164"/>
      <c r="AP1537" s="164"/>
      <c r="AQ1537" s="164"/>
      <c r="AR1537" s="164"/>
    </row>
    <row r="1538" spans="1:48" hidden="1">
      <c r="A1538" s="115" t="s">
        <v>11</v>
      </c>
      <c r="B1538" s="116" t="s">
        <v>1057</v>
      </c>
      <c r="C1538" s="116" t="s">
        <v>1915</v>
      </c>
      <c r="D1538" s="370" t="s">
        <v>1916</v>
      </c>
      <c r="E1538" s="37">
        <v>1012427181</v>
      </c>
      <c r="F1538" s="116" t="s">
        <v>72</v>
      </c>
      <c r="G1538" s="6">
        <v>6</v>
      </c>
      <c r="H1538" s="6">
        <v>1</v>
      </c>
      <c r="I1538" s="127" t="s">
        <v>49</v>
      </c>
    </row>
    <row r="1539" spans="1:48" hidden="1">
      <c r="A1539" s="115" t="s">
        <v>11</v>
      </c>
      <c r="B1539" s="116" t="s">
        <v>1057</v>
      </c>
      <c r="C1539" s="116" t="s">
        <v>1915</v>
      </c>
      <c r="D1539" s="370" t="s">
        <v>1917</v>
      </c>
      <c r="E1539" s="37">
        <v>1012427181</v>
      </c>
      <c r="F1539" s="120" t="s">
        <v>72</v>
      </c>
      <c r="G1539" s="6">
        <v>6</v>
      </c>
      <c r="H1539" s="6">
        <v>2</v>
      </c>
      <c r="I1539" s="127" t="s">
        <v>49</v>
      </c>
    </row>
    <row r="1540" spans="1:48" hidden="1">
      <c r="A1540" s="115" t="s">
        <v>11</v>
      </c>
      <c r="B1540" s="116" t="s">
        <v>1057</v>
      </c>
      <c r="C1540" s="116" t="s">
        <v>1915</v>
      </c>
      <c r="D1540" s="370" t="s">
        <v>1918</v>
      </c>
      <c r="E1540" s="37">
        <v>1012427181</v>
      </c>
      <c r="F1540" s="120" t="s">
        <v>72</v>
      </c>
      <c r="G1540" s="6">
        <v>6</v>
      </c>
      <c r="H1540" s="6">
        <v>3</v>
      </c>
      <c r="I1540" s="127" t="s">
        <v>49</v>
      </c>
    </row>
    <row r="1541" spans="1:48" hidden="1">
      <c r="A1541" s="115" t="s">
        <v>11</v>
      </c>
      <c r="B1541" s="116" t="s">
        <v>1057</v>
      </c>
      <c r="C1541" s="116" t="s">
        <v>1915</v>
      </c>
      <c r="D1541" s="370" t="s">
        <v>1919</v>
      </c>
      <c r="E1541" s="37">
        <v>1012427181</v>
      </c>
      <c r="F1541" s="120" t="s">
        <v>72</v>
      </c>
      <c r="G1541" s="6">
        <v>6</v>
      </c>
      <c r="H1541" s="6">
        <v>4</v>
      </c>
      <c r="I1541" s="127" t="s">
        <v>49</v>
      </c>
    </row>
    <row r="1542" spans="1:48" hidden="1">
      <c r="A1542" s="127" t="s">
        <v>11</v>
      </c>
      <c r="B1542" s="170" t="s">
        <v>1057</v>
      </c>
      <c r="C1542" s="170" t="s">
        <v>1915</v>
      </c>
      <c r="D1542" s="394" t="s">
        <v>1920</v>
      </c>
      <c r="E1542" s="120">
        <v>2027591425</v>
      </c>
      <c r="F1542" s="127" t="s">
        <v>72</v>
      </c>
      <c r="G1542" s="117">
        <v>6</v>
      </c>
      <c r="H1542" s="117">
        <v>5</v>
      </c>
      <c r="I1542" s="127" t="s">
        <v>53</v>
      </c>
      <c r="L1542" s="164"/>
      <c r="M1542" s="164"/>
      <c r="N1542" s="164"/>
      <c r="O1542" s="164"/>
      <c r="P1542" s="164"/>
      <c r="Q1542" s="164"/>
      <c r="R1542" s="164"/>
      <c r="S1542" s="164"/>
      <c r="T1542" s="164"/>
      <c r="U1542" s="164"/>
      <c r="V1542" s="164"/>
      <c r="W1542" s="164"/>
      <c r="X1542" s="164"/>
      <c r="Y1542" s="164"/>
      <c r="Z1542" s="164"/>
      <c r="AA1542" s="164"/>
      <c r="AB1542" s="164"/>
      <c r="AC1542" s="164"/>
      <c r="AD1542" s="164"/>
      <c r="AE1542" s="164"/>
      <c r="AF1542" s="164"/>
      <c r="AG1542" s="166"/>
      <c r="AH1542" s="169"/>
      <c r="AI1542" s="178"/>
      <c r="AJ1542" s="178"/>
      <c r="AK1542" s="178"/>
      <c r="AL1542" s="178"/>
      <c r="AM1542" s="178"/>
      <c r="AN1542" s="178"/>
      <c r="AO1542" s="178"/>
      <c r="AP1542" s="178"/>
      <c r="AQ1542" s="178"/>
      <c r="AR1542" s="178"/>
      <c r="AS1542" s="178"/>
      <c r="AT1542" s="178"/>
      <c r="AU1542" s="178"/>
      <c r="AV1542" s="178"/>
    </row>
    <row r="1543" spans="1:48" hidden="1">
      <c r="A1543" s="106" t="s">
        <v>11</v>
      </c>
      <c r="B1543" s="170" t="s">
        <v>1057</v>
      </c>
      <c r="C1543" s="170" t="s">
        <v>1915</v>
      </c>
      <c r="D1543" s="369" t="s">
        <v>1921</v>
      </c>
      <c r="E1543" s="120">
        <v>1033896649</v>
      </c>
      <c r="F1543" s="127" t="s">
        <v>72</v>
      </c>
      <c r="G1543" s="110">
        <v>6</v>
      </c>
      <c r="H1543" s="110">
        <v>1</v>
      </c>
      <c r="I1543" s="120" t="s">
        <v>49</v>
      </c>
      <c r="AS1543" s="166"/>
      <c r="AT1543" s="167"/>
      <c r="AU1543" s="168"/>
      <c r="AV1543" s="169"/>
    </row>
    <row r="1544" spans="1:48" hidden="1">
      <c r="A1544" s="127" t="s">
        <v>11</v>
      </c>
      <c r="B1544" s="170" t="s">
        <v>1057</v>
      </c>
      <c r="C1544" s="170" t="s">
        <v>1915</v>
      </c>
      <c r="D1544" s="369" t="s">
        <v>1922</v>
      </c>
      <c r="E1544" s="120">
        <v>1023514001</v>
      </c>
      <c r="F1544" s="127" t="s">
        <v>72</v>
      </c>
      <c r="G1544" s="110">
        <v>6</v>
      </c>
      <c r="H1544" s="110">
        <v>1</v>
      </c>
      <c r="I1544" s="120" t="s">
        <v>49</v>
      </c>
      <c r="AS1544" s="166"/>
      <c r="AT1544" s="167"/>
      <c r="AU1544" s="168"/>
      <c r="AV1544" s="169"/>
    </row>
    <row r="1545" spans="1:48" hidden="1">
      <c r="A1545" s="115" t="s">
        <v>11</v>
      </c>
      <c r="B1545" s="170" t="s">
        <v>1057</v>
      </c>
      <c r="C1545" s="170" t="s">
        <v>1915</v>
      </c>
      <c r="D1545" s="369" t="s">
        <v>1923</v>
      </c>
      <c r="E1545" s="120">
        <v>1039307952</v>
      </c>
      <c r="F1545" s="127" t="s">
        <v>72</v>
      </c>
      <c r="G1545" s="117">
        <v>6</v>
      </c>
      <c r="H1545" s="117">
        <v>5</v>
      </c>
      <c r="I1545" s="127" t="s">
        <v>74</v>
      </c>
      <c r="J1545" s="114" t="s">
        <v>64</v>
      </c>
    </row>
    <row r="1546" spans="1:48" hidden="1">
      <c r="A1546" s="106" t="s">
        <v>11</v>
      </c>
      <c r="B1546" s="170" t="s">
        <v>1057</v>
      </c>
      <c r="C1546" s="170" t="s">
        <v>1915</v>
      </c>
      <c r="D1546" s="369" t="s">
        <v>1924</v>
      </c>
      <c r="E1546" s="120">
        <v>2134362439</v>
      </c>
      <c r="F1546" s="127" t="s">
        <v>72</v>
      </c>
      <c r="G1546" s="110">
        <v>6</v>
      </c>
      <c r="H1546" s="110">
        <v>5</v>
      </c>
      <c r="I1546" s="120" t="s">
        <v>53</v>
      </c>
      <c r="AS1546" s="166"/>
      <c r="AT1546" s="167"/>
      <c r="AU1546" s="168"/>
      <c r="AV1546" s="169"/>
    </row>
    <row r="1547" spans="1:48" hidden="1">
      <c r="A1547" s="106" t="s">
        <v>11</v>
      </c>
      <c r="B1547" s="170" t="s">
        <v>1057</v>
      </c>
      <c r="C1547" s="170" t="s">
        <v>1915</v>
      </c>
      <c r="D1547" s="118" t="s">
        <v>1925</v>
      </c>
      <c r="E1547" s="120">
        <v>1088797186</v>
      </c>
      <c r="F1547" s="127" t="s">
        <v>72</v>
      </c>
      <c r="G1547" s="110">
        <v>6</v>
      </c>
      <c r="H1547" s="110">
        <v>9</v>
      </c>
      <c r="I1547" s="120" t="s">
        <v>53</v>
      </c>
      <c r="J1547" s="114" t="s">
        <v>519</v>
      </c>
      <c r="AS1547" s="166" t="e">
        <f>AVERAGE(L1547:AR1547)</f>
        <v>#DIV/0!</v>
      </c>
      <c r="AT1547" s="167">
        <f>K1547</f>
        <v>0</v>
      </c>
      <c r="AU1547" s="168" t="e">
        <f>AVERAGE(AS1547:AT1547)</f>
        <v>#DIV/0!</v>
      </c>
      <c r="AV1547" s="169" t="e">
        <f>IF(AU1547= "", "", IF(AU1547&gt;= 89.5, "ممتاز", IF(AU1547&gt;= 79.5, "جيد جدا", IF(AU1547&gt;= 69.5, "جيد", "راسب"))))</f>
        <v>#DIV/0!</v>
      </c>
    </row>
    <row r="1548" spans="1:48" hidden="1">
      <c r="A1548" s="127" t="s">
        <v>11</v>
      </c>
      <c r="B1548" s="170" t="s">
        <v>1057</v>
      </c>
      <c r="C1548" s="170" t="s">
        <v>1915</v>
      </c>
      <c r="D1548" s="369" t="s">
        <v>1926</v>
      </c>
      <c r="E1548" s="120">
        <v>2349843348</v>
      </c>
      <c r="F1548" s="127" t="s">
        <v>72</v>
      </c>
      <c r="G1548" s="110">
        <v>6</v>
      </c>
      <c r="H1548" s="110">
        <v>5</v>
      </c>
      <c r="I1548" s="120" t="s">
        <v>49</v>
      </c>
      <c r="AS1548" s="166"/>
      <c r="AT1548" s="167"/>
      <c r="AU1548" s="168"/>
      <c r="AV1548" s="169"/>
    </row>
    <row r="1549" spans="1:48" hidden="1">
      <c r="A1549" s="106" t="s">
        <v>11</v>
      </c>
      <c r="B1549" s="170" t="s">
        <v>1057</v>
      </c>
      <c r="C1549" s="170" t="s">
        <v>1915</v>
      </c>
      <c r="D1549" s="370" t="s">
        <v>1927</v>
      </c>
      <c r="E1549" s="170">
        <v>1024799833</v>
      </c>
      <c r="F1549" s="106" t="s">
        <v>72</v>
      </c>
      <c r="G1549" s="110">
        <v>6</v>
      </c>
      <c r="H1549" s="110">
        <v>9</v>
      </c>
      <c r="I1549" s="106" t="s">
        <v>74</v>
      </c>
      <c r="J1549" s="114" t="s">
        <v>519</v>
      </c>
      <c r="K1549" s="172"/>
      <c r="L1549" s="172"/>
      <c r="M1549" s="172"/>
      <c r="N1549" s="172"/>
      <c r="O1549" s="172"/>
      <c r="P1549" s="172"/>
      <c r="Q1549" s="172"/>
      <c r="R1549" s="172"/>
      <c r="S1549" s="172"/>
      <c r="T1549" s="172"/>
      <c r="U1549" s="172"/>
      <c r="V1549" s="172"/>
      <c r="W1549" s="172"/>
      <c r="X1549" s="172"/>
      <c r="Y1549" s="172"/>
      <c r="Z1549" s="172"/>
      <c r="AA1549" s="172"/>
      <c r="AB1549" s="172"/>
      <c r="AC1549" s="172"/>
      <c r="AD1549" s="172"/>
      <c r="AE1549" s="172"/>
      <c r="AF1549" s="172"/>
      <c r="AG1549" s="172"/>
      <c r="AH1549" s="172"/>
      <c r="AI1549" s="172"/>
      <c r="AJ1549" s="172"/>
      <c r="AK1549" s="172"/>
      <c r="AL1549" s="172"/>
      <c r="AM1549" s="172"/>
      <c r="AN1549" s="172"/>
      <c r="AO1549" s="172"/>
      <c r="AP1549" s="172"/>
      <c r="AQ1549" s="172"/>
      <c r="AR1549" s="172"/>
      <c r="AS1549" s="172"/>
      <c r="AT1549" s="172"/>
      <c r="AU1549" s="172"/>
      <c r="AV1549" s="172"/>
    </row>
    <row r="1550" spans="1:48" hidden="1">
      <c r="A1550" s="106" t="s">
        <v>11</v>
      </c>
      <c r="B1550" s="170" t="s">
        <v>1057</v>
      </c>
      <c r="C1550" s="170" t="s">
        <v>1915</v>
      </c>
      <c r="D1550" s="369" t="s">
        <v>1928</v>
      </c>
      <c r="E1550" s="120">
        <v>1007084518</v>
      </c>
      <c r="F1550" s="209" t="s">
        <v>72</v>
      </c>
      <c r="G1550" s="110">
        <v>6</v>
      </c>
      <c r="H1550" s="110">
        <v>1</v>
      </c>
      <c r="I1550" s="120" t="s">
        <v>49</v>
      </c>
      <c r="L1550" s="164"/>
      <c r="M1550" s="164"/>
      <c r="N1550" s="164"/>
      <c r="O1550" s="164"/>
      <c r="P1550" s="164"/>
      <c r="Q1550" s="164"/>
      <c r="R1550" s="164"/>
      <c r="S1550" s="164"/>
      <c r="T1550" s="164"/>
      <c r="U1550" s="164"/>
      <c r="V1550" s="164"/>
      <c r="W1550" s="164"/>
      <c r="X1550" s="164"/>
      <c r="Y1550" s="164"/>
      <c r="Z1550" s="164"/>
      <c r="AA1550" s="164"/>
      <c r="AB1550" s="164"/>
      <c r="AC1550" s="164"/>
      <c r="AD1550" s="164"/>
      <c r="AE1550" s="164"/>
      <c r="AF1550" s="164"/>
      <c r="AG1550" s="166"/>
      <c r="AH1550" s="169"/>
      <c r="AI1550" s="164"/>
      <c r="AJ1550" s="164"/>
      <c r="AK1550" s="164"/>
      <c r="AL1550" s="164"/>
      <c r="AM1550" s="164"/>
      <c r="AN1550" s="164"/>
      <c r="AO1550" s="164"/>
      <c r="AP1550" s="164"/>
      <c r="AQ1550" s="164"/>
      <c r="AR1550" s="164"/>
    </row>
    <row r="1551" spans="1:48" hidden="1">
      <c r="A1551" s="106" t="s">
        <v>11</v>
      </c>
      <c r="B1551" s="170" t="s">
        <v>50</v>
      </c>
      <c r="C1551" s="170" t="s">
        <v>1929</v>
      </c>
      <c r="D1551" s="118" t="s">
        <v>1930</v>
      </c>
      <c r="E1551" s="120">
        <v>1108317296</v>
      </c>
      <c r="F1551" s="107" t="s">
        <v>85</v>
      </c>
      <c r="G1551" s="110">
        <v>4</v>
      </c>
      <c r="H1551" s="110">
        <v>12</v>
      </c>
      <c r="I1551" s="120" t="s">
        <v>53</v>
      </c>
      <c r="AS1551" s="166" t="e">
        <f>AVERAGE(L1551:AR1551)</f>
        <v>#DIV/0!</v>
      </c>
      <c r="AT1551" s="167">
        <f>K1551</f>
        <v>0</v>
      </c>
      <c r="AU1551" s="168" t="e">
        <f>AVERAGE(AS1551:AT1551)</f>
        <v>#DIV/0!</v>
      </c>
      <c r="AV1551" s="169" t="e">
        <f>IF(AU1551= "", "", IF(AU1551&gt;= 89.5, "ممتاز", IF(AU1551&gt;= 79.5, "جيد جدا", IF(AU1551&gt;= 69.5, "جيد", "راسب"))))</f>
        <v>#DIV/0!</v>
      </c>
    </row>
    <row r="1552" spans="1:48" hidden="1">
      <c r="A1552" s="106" t="s">
        <v>11</v>
      </c>
      <c r="B1552" s="170" t="s">
        <v>50</v>
      </c>
      <c r="C1552" s="170" t="s">
        <v>1929</v>
      </c>
      <c r="D1552" s="171" t="s">
        <v>1931</v>
      </c>
      <c r="E1552" s="170">
        <v>1048568131</v>
      </c>
      <c r="F1552" s="106" t="s">
        <v>85</v>
      </c>
      <c r="G1552" s="110">
        <v>3</v>
      </c>
      <c r="H1552" s="110">
        <v>8</v>
      </c>
      <c r="I1552" s="106" t="s">
        <v>53</v>
      </c>
      <c r="K1552" s="172"/>
      <c r="L1552" s="172"/>
      <c r="M1552" s="172"/>
      <c r="N1552" s="172"/>
      <c r="O1552" s="172"/>
      <c r="P1552" s="172"/>
      <c r="Q1552" s="172"/>
      <c r="R1552" s="172"/>
      <c r="S1552" s="172"/>
      <c r="T1552" s="172"/>
      <c r="U1552" s="172"/>
      <c r="V1552" s="172"/>
      <c r="W1552" s="172"/>
      <c r="X1552" s="172"/>
      <c r="Y1552" s="172"/>
      <c r="Z1552" s="172"/>
      <c r="AA1552" s="172"/>
      <c r="AB1552" s="172"/>
      <c r="AC1552" s="172"/>
      <c r="AD1552" s="172"/>
      <c r="AE1552" s="172"/>
      <c r="AF1552" s="172"/>
      <c r="AG1552" s="172"/>
      <c r="AH1552" s="172"/>
      <c r="AI1552" s="172"/>
      <c r="AJ1552" s="172"/>
      <c r="AK1552" s="172"/>
      <c r="AL1552" s="172"/>
      <c r="AM1552" s="172"/>
      <c r="AN1552" s="172"/>
      <c r="AO1552" s="172"/>
      <c r="AP1552" s="172"/>
      <c r="AQ1552" s="172"/>
      <c r="AR1552" s="172"/>
      <c r="AS1552" s="172"/>
      <c r="AT1552" s="172"/>
      <c r="AU1552" s="172"/>
      <c r="AV1552" s="172"/>
    </row>
    <row r="1553" spans="1:48" hidden="1">
      <c r="A1553" s="106" t="s">
        <v>11</v>
      </c>
      <c r="B1553" s="170" t="s">
        <v>50</v>
      </c>
      <c r="C1553" s="170" t="s">
        <v>1929</v>
      </c>
      <c r="D1553" s="118" t="s">
        <v>1932</v>
      </c>
      <c r="E1553" s="120">
        <v>2031347228</v>
      </c>
      <c r="F1553" s="107" t="s">
        <v>85</v>
      </c>
      <c r="G1553" s="110">
        <v>2</v>
      </c>
      <c r="H1553" s="110">
        <v>5</v>
      </c>
      <c r="I1553" s="120" t="s">
        <v>53</v>
      </c>
      <c r="AS1553" s="166" t="e">
        <f>AVERAGE(L1553:AR1553)</f>
        <v>#DIV/0!</v>
      </c>
      <c r="AT1553" s="167">
        <f>K1553</f>
        <v>0</v>
      </c>
      <c r="AU1553" s="168" t="e">
        <f>AVERAGE(AS1553:AT1553)</f>
        <v>#DIV/0!</v>
      </c>
      <c r="AV1553" s="169" t="e">
        <f>IF(AU1553= "", "", IF(AU1553&gt;= 89.5, "ممتاز", IF(AU1553&gt;= 79.5, "جيد جدا", IF(AU1553&gt;= 69.5, "جيد", "راسب"))))</f>
        <v>#DIV/0!</v>
      </c>
    </row>
    <row r="1554" spans="1:48" hidden="1">
      <c r="A1554" s="106" t="s">
        <v>11</v>
      </c>
      <c r="B1554" s="170" t="s">
        <v>50</v>
      </c>
      <c r="C1554" s="170" t="s">
        <v>1929</v>
      </c>
      <c r="D1554" s="118" t="s">
        <v>1933</v>
      </c>
      <c r="E1554" s="120">
        <v>1026282754</v>
      </c>
      <c r="F1554" s="107" t="s">
        <v>58</v>
      </c>
      <c r="G1554" s="110">
        <v>2</v>
      </c>
      <c r="H1554" s="110">
        <v>16</v>
      </c>
      <c r="I1554" s="120" t="s">
        <v>53</v>
      </c>
      <c r="AS1554" s="166" t="e">
        <f>AVERAGE(L1554:AR1554)</f>
        <v>#DIV/0!</v>
      </c>
      <c r="AT1554" s="167">
        <f>K1554</f>
        <v>0</v>
      </c>
      <c r="AU1554" s="168" t="e">
        <f>AVERAGE(AS1554:AT1554)</f>
        <v>#DIV/0!</v>
      </c>
      <c r="AV1554" s="169" t="e">
        <f>IF(AU1554= "", "", IF(AU1554&gt;= 89.5, "ممتاز", IF(AU1554&gt;= 79.5, "جيد جدا", IF(AU1554&gt;= 69.5, "جيد", "راسب"))))</f>
        <v>#DIV/0!</v>
      </c>
    </row>
    <row r="1555" spans="1:48" hidden="1">
      <c r="A1555" s="106" t="s">
        <v>11</v>
      </c>
      <c r="B1555" s="170" t="s">
        <v>50</v>
      </c>
      <c r="C1555" s="170" t="s">
        <v>1929</v>
      </c>
      <c r="D1555" s="304" t="s">
        <v>1934</v>
      </c>
      <c r="E1555" s="120">
        <v>1052152228</v>
      </c>
      <c r="F1555" s="107" t="s">
        <v>58</v>
      </c>
      <c r="G1555" s="347">
        <v>2</v>
      </c>
      <c r="H1555" s="347">
        <v>16</v>
      </c>
      <c r="I1555" s="302" t="s">
        <v>53</v>
      </c>
      <c r="J1555" s="297"/>
      <c r="K1555" s="239"/>
      <c r="L1555" s="240"/>
      <c r="M1555" s="240"/>
      <c r="N1555" s="240"/>
      <c r="O1555" s="240"/>
      <c r="P1555" s="240"/>
      <c r="Q1555" s="240"/>
      <c r="R1555" s="240"/>
      <c r="S1555" s="240"/>
      <c r="T1555" s="240"/>
      <c r="U1555" s="240"/>
      <c r="V1555" s="240"/>
      <c r="W1555" s="240"/>
      <c r="X1555" s="240"/>
      <c r="Y1555" s="240"/>
      <c r="Z1555" s="240"/>
      <c r="AA1555" s="240"/>
      <c r="AB1555" s="240"/>
      <c r="AC1555" s="240"/>
      <c r="AD1555" s="240"/>
      <c r="AE1555" s="240"/>
      <c r="AF1555" s="240"/>
      <c r="AG1555" s="240"/>
      <c r="AH1555" s="240"/>
      <c r="AI1555" s="240"/>
      <c r="AJ1555" s="240"/>
      <c r="AK1555" s="240"/>
      <c r="AL1555" s="240"/>
      <c r="AM1555" s="240"/>
      <c r="AN1555" s="240"/>
      <c r="AO1555" s="240"/>
      <c r="AP1555" s="240"/>
      <c r="AQ1555" s="240"/>
      <c r="AR1555" s="240"/>
      <c r="AS1555" s="407" t="e">
        <f>AVERAGE(L1555:AR1555)</f>
        <v>#DIV/0!</v>
      </c>
      <c r="AT1555" s="348">
        <f>K1555</f>
        <v>0</v>
      </c>
      <c r="AU1555" s="349" t="e">
        <f>AVERAGE(AS1555:AT1555)</f>
        <v>#DIV/0!</v>
      </c>
      <c r="AV1555" s="350" t="e">
        <f>IF(AU1555= "", "", IF(AU1555&gt;= 89.5, "ممتاز", IF(AU1555&gt;= 79.5, "جيد جدا", IF(AU1555&gt;= 69.5, "جيد", "راسب"))))</f>
        <v>#DIV/0!</v>
      </c>
    </row>
    <row r="1556" spans="1:48" hidden="1">
      <c r="A1556" s="106" t="s">
        <v>11</v>
      </c>
      <c r="B1556" s="170" t="s">
        <v>50</v>
      </c>
      <c r="C1556" s="170" t="s">
        <v>1929</v>
      </c>
      <c r="D1556" s="118" t="s">
        <v>1935</v>
      </c>
      <c r="E1556" s="120">
        <v>1078494216</v>
      </c>
      <c r="F1556" s="107" t="s">
        <v>58</v>
      </c>
      <c r="G1556" s="110">
        <v>3</v>
      </c>
      <c r="H1556" s="110">
        <v>1</v>
      </c>
      <c r="I1556" s="120" t="s">
        <v>49</v>
      </c>
      <c r="AS1556" s="166"/>
      <c r="AT1556" s="167"/>
      <c r="AU1556" s="168"/>
      <c r="AV1556" s="169"/>
    </row>
    <row r="1557" spans="1:48" hidden="1">
      <c r="A1557" s="106" t="s">
        <v>11</v>
      </c>
      <c r="B1557" s="170" t="s">
        <v>50</v>
      </c>
      <c r="C1557" s="170" t="s">
        <v>1929</v>
      </c>
      <c r="D1557" s="118" t="s">
        <v>1936</v>
      </c>
      <c r="E1557" s="120">
        <v>1022271553</v>
      </c>
      <c r="F1557" s="107" t="s">
        <v>58</v>
      </c>
      <c r="G1557" s="110">
        <v>1</v>
      </c>
      <c r="H1557" s="110">
        <v>7</v>
      </c>
      <c r="I1557" s="302" t="s">
        <v>53</v>
      </c>
      <c r="J1557" s="297"/>
      <c r="AS1557" s="166" t="e">
        <f>AVERAGE(L1557:AR1557)</f>
        <v>#DIV/0!</v>
      </c>
      <c r="AT1557" s="167">
        <f>K1557</f>
        <v>0</v>
      </c>
      <c r="AU1557" s="168" t="e">
        <f>AVERAGE(AS1557:AT1557)</f>
        <v>#DIV/0!</v>
      </c>
      <c r="AV1557" s="169" t="e">
        <f>IF(AU1557= "", "", IF(AU1557&gt;= 89.5, "ممتاز", IF(AU1557&gt;= 79.5, "جيد جدا", IF(AU1557&gt;= 69.5, "جيد", "راسب"))))</f>
        <v>#DIV/0!</v>
      </c>
    </row>
    <row r="1558" spans="1:48" hidden="1">
      <c r="A1558" s="106" t="s">
        <v>11</v>
      </c>
      <c r="B1558" s="170" t="s">
        <v>50</v>
      </c>
      <c r="C1558" s="170" t="s">
        <v>1929</v>
      </c>
      <c r="D1558" s="118" t="s">
        <v>1937</v>
      </c>
      <c r="E1558" s="120">
        <v>1036407516</v>
      </c>
      <c r="F1558" s="107" t="s">
        <v>58</v>
      </c>
      <c r="G1558" s="110">
        <v>3</v>
      </c>
      <c r="H1558" s="110">
        <v>10</v>
      </c>
      <c r="I1558" s="302" t="s">
        <v>53</v>
      </c>
      <c r="J1558" s="297"/>
      <c r="AS1558" s="166" t="e">
        <f>AVERAGE(L1558:AR1558)</f>
        <v>#DIV/0!</v>
      </c>
      <c r="AT1558" s="167">
        <f>K1558</f>
        <v>0</v>
      </c>
      <c r="AU1558" s="168" t="e">
        <f>AVERAGE(AS1558:AT1558)</f>
        <v>#DIV/0!</v>
      </c>
      <c r="AV1558" s="169" t="e">
        <f>IF(AU1558= "", "", IF(AU1558&gt;= 89.5, "ممتاز", IF(AU1558&gt;= 79.5, "جيد جدا", IF(AU1558&gt;= 69.5, "جيد", "راسب"))))</f>
        <v>#DIV/0!</v>
      </c>
    </row>
    <row r="1559" spans="1:48" hidden="1">
      <c r="A1559" s="127" t="s">
        <v>11</v>
      </c>
      <c r="B1559" s="170" t="s">
        <v>50</v>
      </c>
      <c r="C1559" s="170" t="s">
        <v>1929</v>
      </c>
      <c r="D1559" s="234" t="s">
        <v>1938</v>
      </c>
      <c r="E1559" s="120">
        <v>1066332915</v>
      </c>
      <c r="F1559" s="107" t="s">
        <v>1939</v>
      </c>
      <c r="G1559" s="117">
        <v>1</v>
      </c>
      <c r="H1559" s="117">
        <v>5</v>
      </c>
      <c r="I1559" s="127" t="s">
        <v>53</v>
      </c>
      <c r="L1559" s="164"/>
      <c r="M1559" s="164"/>
      <c r="N1559" s="164"/>
      <c r="O1559" s="164"/>
      <c r="P1559" s="164"/>
      <c r="Q1559" s="164"/>
      <c r="R1559" s="164"/>
      <c r="S1559" s="164"/>
      <c r="T1559" s="164"/>
      <c r="U1559" s="164"/>
      <c r="V1559" s="164"/>
      <c r="W1559" s="164"/>
      <c r="X1559" s="164"/>
      <c r="Y1559" s="164"/>
      <c r="Z1559" s="164"/>
      <c r="AA1559" s="164"/>
      <c r="AB1559" s="164"/>
      <c r="AC1559" s="164"/>
      <c r="AD1559" s="164"/>
      <c r="AE1559" s="164"/>
      <c r="AF1559" s="164"/>
      <c r="AG1559" s="166" t="e">
        <f>AVERAGE(J1559:AF1559)</f>
        <v>#DIV/0!</v>
      </c>
      <c r="AH1559" s="169" t="e">
        <f>IF(AG1559= "", "", IF(AG1559&gt;= 89.5, "ممتاز", IF(AG1559&gt;= 79.5, "جيد جدا", IF(AG1559&gt;= 69.5, "جيد", "راسب"))))</f>
        <v>#DIV/0!</v>
      </c>
      <c r="AI1559" s="164"/>
      <c r="AJ1559" s="164"/>
      <c r="AK1559" s="164"/>
      <c r="AL1559" s="164"/>
      <c r="AM1559" s="164"/>
      <c r="AN1559" s="164"/>
      <c r="AO1559" s="164"/>
      <c r="AP1559" s="164"/>
      <c r="AQ1559" s="164"/>
      <c r="AR1559" s="164"/>
    </row>
    <row r="1560" spans="1:48" hidden="1">
      <c r="A1560" s="106" t="s">
        <v>11</v>
      </c>
      <c r="B1560" s="170" t="s">
        <v>50</v>
      </c>
      <c r="C1560" s="170" t="s">
        <v>1929</v>
      </c>
      <c r="D1560" s="118" t="s">
        <v>1940</v>
      </c>
      <c r="E1560" s="120">
        <v>1017958008</v>
      </c>
      <c r="F1560" s="107" t="s">
        <v>89</v>
      </c>
      <c r="G1560" s="110" t="s">
        <v>1122</v>
      </c>
      <c r="H1560" s="110">
        <v>1</v>
      </c>
      <c r="I1560" s="120" t="s">
        <v>49</v>
      </c>
      <c r="AS1560" s="166"/>
      <c r="AT1560" s="167"/>
      <c r="AU1560" s="168"/>
      <c r="AV1560" s="169"/>
    </row>
    <row r="1561" spans="1:48" hidden="1">
      <c r="A1561" s="106" t="s">
        <v>11</v>
      </c>
      <c r="B1561" s="170" t="s">
        <v>1049</v>
      </c>
      <c r="C1561" s="170" t="s">
        <v>1941</v>
      </c>
      <c r="D1561" s="118" t="s">
        <v>1942</v>
      </c>
      <c r="E1561" s="120">
        <v>2219265838</v>
      </c>
      <c r="F1561" s="107" t="s">
        <v>56</v>
      </c>
      <c r="G1561" s="110">
        <v>3</v>
      </c>
      <c r="H1561" s="110">
        <v>26</v>
      </c>
      <c r="I1561" s="120" t="s">
        <v>53</v>
      </c>
      <c r="AS1561" s="166" t="e">
        <f>AVERAGE(L1561:AR1561)</f>
        <v>#DIV/0!</v>
      </c>
      <c r="AT1561" s="167">
        <f>K1561</f>
        <v>0</v>
      </c>
      <c r="AU1561" s="168" t="e">
        <f>AVERAGE(AS1561:AT1561)</f>
        <v>#DIV/0!</v>
      </c>
      <c r="AV1561" s="169" t="e">
        <f>IF(AU1561= "", "", IF(AU1561&gt;= 89.5, "ممتاز", IF(AU1561&gt;= 79.5, "جيد جدا", IF(AU1561&gt;= 69.5, "جيد", "راسب"))))</f>
        <v>#DIV/0!</v>
      </c>
    </row>
    <row r="1562" spans="1:48" hidden="1">
      <c r="A1562" s="115" t="s">
        <v>11</v>
      </c>
      <c r="B1562" s="170" t="s">
        <v>1049</v>
      </c>
      <c r="C1562" s="170" t="s">
        <v>1941</v>
      </c>
      <c r="D1562" s="118" t="s">
        <v>1943</v>
      </c>
      <c r="E1562" s="120">
        <v>1072758270</v>
      </c>
      <c r="F1562" s="107" t="s">
        <v>56</v>
      </c>
      <c r="G1562" s="117">
        <v>3</v>
      </c>
      <c r="H1562" s="117">
        <v>20</v>
      </c>
      <c r="I1562" s="127" t="s">
        <v>53</v>
      </c>
    </row>
    <row r="1563" spans="1:48" hidden="1">
      <c r="A1563" s="106" t="s">
        <v>11</v>
      </c>
      <c r="B1563" s="170" t="s">
        <v>1049</v>
      </c>
      <c r="C1563" s="170" t="s">
        <v>1941</v>
      </c>
      <c r="D1563" s="118" t="s">
        <v>1944</v>
      </c>
      <c r="E1563" s="120">
        <v>1094148788</v>
      </c>
      <c r="F1563" s="107" t="s">
        <v>56</v>
      </c>
      <c r="G1563" s="110">
        <v>2</v>
      </c>
      <c r="H1563" s="110">
        <v>2</v>
      </c>
      <c r="I1563" s="120" t="s">
        <v>53</v>
      </c>
      <c r="AS1563" s="167">
        <f>K1563</f>
        <v>0</v>
      </c>
      <c r="AT1563" s="167">
        <f>K1563</f>
        <v>0</v>
      </c>
      <c r="AU1563" s="168">
        <f>AVERAGE(AS1563:AT1563)</f>
        <v>0</v>
      </c>
      <c r="AV1563" s="169" t="str">
        <f>IF(AU1563= "", "", IF(AU1563&gt;= 89.5, "ممتاز", IF(AU1563&gt;= 79.5, "جيد جدا", IF(AU1563&gt;= 69.5, "جيد", "راسب"))))</f>
        <v>راسب</v>
      </c>
    </row>
    <row r="1564" spans="1:48" hidden="1">
      <c r="A1564" s="106" t="s">
        <v>11</v>
      </c>
      <c r="B1564" s="170" t="s">
        <v>1049</v>
      </c>
      <c r="C1564" s="170" t="s">
        <v>1941</v>
      </c>
      <c r="D1564" s="118" t="s">
        <v>1945</v>
      </c>
      <c r="E1564" s="120">
        <v>1122500653</v>
      </c>
      <c r="F1564" s="107" t="s">
        <v>56</v>
      </c>
      <c r="G1564" s="110">
        <v>2</v>
      </c>
      <c r="H1564" s="110">
        <v>5</v>
      </c>
      <c r="I1564" s="120" t="s">
        <v>53</v>
      </c>
      <c r="AS1564" s="166"/>
      <c r="AT1564" s="167"/>
      <c r="AU1564" s="168"/>
      <c r="AV1564" s="169"/>
    </row>
    <row r="1565" spans="1:48" hidden="1">
      <c r="A1565" s="106" t="s">
        <v>11</v>
      </c>
      <c r="B1565" s="170" t="s">
        <v>1049</v>
      </c>
      <c r="C1565" s="170" t="s">
        <v>1941</v>
      </c>
      <c r="D1565" s="118" t="s">
        <v>1946</v>
      </c>
      <c r="E1565" s="120">
        <v>1110436332</v>
      </c>
      <c r="F1565" s="107" t="s">
        <v>56</v>
      </c>
      <c r="G1565" s="110">
        <v>2</v>
      </c>
      <c r="H1565" s="110">
        <v>5</v>
      </c>
      <c r="I1565" s="120" t="s">
        <v>53</v>
      </c>
      <c r="AS1565" s="166"/>
      <c r="AT1565" s="167"/>
      <c r="AU1565" s="168"/>
      <c r="AV1565" s="169"/>
    </row>
    <row r="1566" spans="1:48" hidden="1">
      <c r="A1566" s="106" t="s">
        <v>11</v>
      </c>
      <c r="B1566" s="170" t="s">
        <v>1049</v>
      </c>
      <c r="C1566" s="170" t="s">
        <v>1941</v>
      </c>
      <c r="D1566" s="118" t="s">
        <v>1947</v>
      </c>
      <c r="E1566" s="120">
        <v>1116373273</v>
      </c>
      <c r="F1566" s="107" t="s">
        <v>56</v>
      </c>
      <c r="G1566" s="110">
        <v>2</v>
      </c>
      <c r="H1566" s="110">
        <v>14</v>
      </c>
      <c r="I1566" s="120" t="s">
        <v>53</v>
      </c>
      <c r="AS1566" s="166" t="e">
        <f>AVERAGE(L1566:AR1566)</f>
        <v>#DIV/0!</v>
      </c>
      <c r="AT1566" s="167">
        <f>K1566</f>
        <v>0</v>
      </c>
      <c r="AU1566" s="168" t="e">
        <f>AVERAGE(AS1566:AT1566)</f>
        <v>#DIV/0!</v>
      </c>
      <c r="AV1566" s="169" t="e">
        <f>IF(AU1566= "", "", IF(AU1566&gt;= 89.5, "ممتاز", IF(AU1566&gt;= 79.5, "جيد جدا", IF(AU1566&gt;= 69.5, "جيد", "راسب"))))</f>
        <v>#DIV/0!</v>
      </c>
    </row>
    <row r="1567" spans="1:48" hidden="1">
      <c r="A1567" s="127" t="s">
        <v>11</v>
      </c>
      <c r="B1567" s="170" t="s">
        <v>1049</v>
      </c>
      <c r="C1567" s="170" t="s">
        <v>1941</v>
      </c>
      <c r="D1567" s="118" t="s">
        <v>1948</v>
      </c>
      <c r="E1567" s="120">
        <v>1122451899</v>
      </c>
      <c r="F1567" s="107" t="s">
        <v>56</v>
      </c>
      <c r="G1567" s="117">
        <v>1</v>
      </c>
      <c r="H1567" s="117">
        <v>5</v>
      </c>
      <c r="I1567" s="127" t="s">
        <v>53</v>
      </c>
      <c r="L1567" s="164"/>
      <c r="M1567" s="164"/>
      <c r="N1567" s="164"/>
      <c r="O1567" s="164"/>
      <c r="P1567" s="164"/>
      <c r="Q1567" s="164"/>
      <c r="R1567" s="164"/>
      <c r="S1567" s="164"/>
      <c r="T1567" s="164"/>
      <c r="U1567" s="164"/>
      <c r="V1567" s="164"/>
      <c r="W1567" s="164"/>
      <c r="X1567" s="164"/>
      <c r="Y1567" s="164"/>
      <c r="Z1567" s="164"/>
      <c r="AA1567" s="164"/>
      <c r="AB1567" s="164"/>
      <c r="AC1567" s="164"/>
      <c r="AD1567" s="164"/>
      <c r="AE1567" s="164"/>
      <c r="AF1567" s="164"/>
      <c r="AG1567" s="166" t="e">
        <f>AVERAGE(J1567:AF1567)</f>
        <v>#DIV/0!</v>
      </c>
      <c r="AH1567" s="169" t="e">
        <f>IF(AG1567= "", "", IF(AG1567&gt;= 89.5, "ممتاز", IF(AG1567&gt;= 79.5, "جيد جدا", IF(AG1567&gt;= 69.5, "جيد", "راسب"))))</f>
        <v>#DIV/0!</v>
      </c>
      <c r="AI1567" s="164"/>
      <c r="AJ1567" s="164"/>
      <c r="AK1567" s="164"/>
      <c r="AL1567" s="164"/>
      <c r="AM1567" s="164"/>
      <c r="AN1567" s="164"/>
      <c r="AO1567" s="164"/>
      <c r="AP1567" s="164"/>
      <c r="AQ1567" s="164"/>
      <c r="AR1567" s="164"/>
    </row>
    <row r="1568" spans="1:48" hidden="1">
      <c r="A1568" s="106" t="s">
        <v>11</v>
      </c>
      <c r="B1568" s="170" t="s">
        <v>1049</v>
      </c>
      <c r="C1568" s="170" t="s">
        <v>1941</v>
      </c>
      <c r="D1568" s="118" t="s">
        <v>1949</v>
      </c>
      <c r="E1568" s="120">
        <v>2183201835</v>
      </c>
      <c r="F1568" s="107" t="s">
        <v>85</v>
      </c>
      <c r="G1568" s="110">
        <v>2</v>
      </c>
      <c r="H1568" s="110">
        <v>10</v>
      </c>
      <c r="I1568" s="120" t="s">
        <v>53</v>
      </c>
      <c r="AS1568" s="166" t="e">
        <f>AVERAGE(L1568:AR1568)</f>
        <v>#DIV/0!</v>
      </c>
      <c r="AT1568" s="167">
        <f>K1568</f>
        <v>0</v>
      </c>
      <c r="AU1568" s="168" t="e">
        <f>AVERAGE(AS1568:AT1568)</f>
        <v>#DIV/0!</v>
      </c>
      <c r="AV1568" s="169" t="e">
        <f>IF(AU1568= "", "", IF(AU1568&gt;= 89.5, "ممتاز", IF(AU1568&gt;= 79.5, "جيد جدا", IF(AU1568&gt;= 69.5, "جيد", "راسب"))))</f>
        <v>#DIV/0!</v>
      </c>
    </row>
    <row r="1569" spans="1:48" hidden="1">
      <c r="A1569" s="106" t="s">
        <v>11</v>
      </c>
      <c r="B1569" s="170" t="s">
        <v>1049</v>
      </c>
      <c r="C1569" s="170" t="s">
        <v>1941</v>
      </c>
      <c r="D1569" s="118" t="s">
        <v>1950</v>
      </c>
      <c r="E1569" s="120">
        <v>2188851493</v>
      </c>
      <c r="F1569" s="107" t="s">
        <v>85</v>
      </c>
      <c r="G1569" s="110">
        <v>2</v>
      </c>
      <c r="H1569" s="110">
        <v>10</v>
      </c>
      <c r="I1569" s="120" t="s">
        <v>53</v>
      </c>
      <c r="AS1569" s="166" t="e">
        <f>AVERAGE(L1569:AR1569)</f>
        <v>#DIV/0!</v>
      </c>
      <c r="AT1569" s="167">
        <f>K1569</f>
        <v>0</v>
      </c>
      <c r="AU1569" s="168" t="e">
        <f>AVERAGE(AS1569:AT1569)</f>
        <v>#DIV/0!</v>
      </c>
      <c r="AV1569" s="169" t="e">
        <f>IF(AU1569= "", "", IF(AU1569&gt;= 89.5, "ممتاز", IF(AU1569&gt;= 79.5, "جيد جدا", IF(AU1569&gt;= 69.5, "جيد", "راسب"))))</f>
        <v>#DIV/0!</v>
      </c>
    </row>
    <row r="1570" spans="1:48" hidden="1">
      <c r="A1570" s="106" t="s">
        <v>11</v>
      </c>
      <c r="B1570" s="170" t="s">
        <v>1049</v>
      </c>
      <c r="C1570" s="170" t="s">
        <v>1941</v>
      </c>
      <c r="D1570" s="118" t="s">
        <v>1951</v>
      </c>
      <c r="E1570" s="120">
        <v>1100275435</v>
      </c>
      <c r="F1570" s="107" t="s">
        <v>85</v>
      </c>
      <c r="G1570" s="110">
        <v>3</v>
      </c>
      <c r="H1570" s="110">
        <v>1</v>
      </c>
      <c r="I1570" s="120" t="s">
        <v>49</v>
      </c>
      <c r="AS1570" s="166"/>
      <c r="AT1570" s="167"/>
      <c r="AU1570" s="168"/>
      <c r="AV1570" s="169"/>
    </row>
    <row r="1571" spans="1:48" hidden="1">
      <c r="A1571" s="106" t="s">
        <v>11</v>
      </c>
      <c r="B1571" s="170" t="s">
        <v>1049</v>
      </c>
      <c r="C1571" s="170" t="s">
        <v>1941</v>
      </c>
      <c r="D1571" s="118" t="s">
        <v>1952</v>
      </c>
      <c r="E1571" s="120">
        <v>1100275435</v>
      </c>
      <c r="F1571" s="107" t="s">
        <v>85</v>
      </c>
      <c r="G1571" s="110">
        <v>3</v>
      </c>
      <c r="H1571" s="110">
        <v>2</v>
      </c>
      <c r="I1571" s="120" t="s">
        <v>49</v>
      </c>
      <c r="AS1571" s="166"/>
      <c r="AT1571" s="167"/>
      <c r="AU1571" s="168"/>
      <c r="AV1571" s="169"/>
    </row>
    <row r="1572" spans="1:48" hidden="1">
      <c r="A1572" s="222" t="s">
        <v>13</v>
      </c>
      <c r="B1572" s="170" t="s">
        <v>110</v>
      </c>
      <c r="C1572" s="170" t="s">
        <v>1953</v>
      </c>
      <c r="D1572" s="236" t="s">
        <v>1954</v>
      </c>
      <c r="E1572" s="260">
        <v>1146418403</v>
      </c>
      <c r="F1572" s="224" t="s">
        <v>60</v>
      </c>
      <c r="G1572" s="226">
        <v>4</v>
      </c>
      <c r="H1572" s="226">
        <v>1</v>
      </c>
      <c r="I1572" s="224" t="s">
        <v>53</v>
      </c>
      <c r="J1572" s="227" t="s">
        <v>1572</v>
      </c>
      <c r="K1572" s="172"/>
      <c r="L1572" s="172"/>
      <c r="M1572" s="172"/>
      <c r="N1572" s="172"/>
      <c r="O1572" s="172"/>
      <c r="P1572" s="172"/>
      <c r="Q1572" s="172"/>
      <c r="R1572" s="172"/>
      <c r="S1572" s="172"/>
      <c r="T1572" s="172"/>
      <c r="U1572" s="172"/>
      <c r="V1572" s="172"/>
      <c r="W1572" s="172"/>
      <c r="X1572" s="172"/>
      <c r="Y1572" s="172"/>
      <c r="Z1572" s="172"/>
      <c r="AA1572" s="172"/>
      <c r="AB1572" s="172"/>
      <c r="AC1572" s="172"/>
      <c r="AD1572" s="172"/>
      <c r="AE1572" s="172"/>
      <c r="AF1572" s="172"/>
      <c r="AG1572" s="172"/>
      <c r="AH1572" s="172"/>
      <c r="AI1572" s="172"/>
      <c r="AJ1572" s="172"/>
      <c r="AK1572" s="172"/>
      <c r="AL1572" s="172"/>
      <c r="AM1572" s="172"/>
      <c r="AN1572" s="172"/>
      <c r="AO1572" s="172"/>
      <c r="AP1572" s="172"/>
      <c r="AQ1572" s="172"/>
      <c r="AR1572" s="172"/>
      <c r="AS1572" s="172"/>
      <c r="AT1572" s="172"/>
      <c r="AU1572" s="172"/>
      <c r="AV1572" s="172"/>
    </row>
    <row r="1573" spans="1:48" hidden="1">
      <c r="A1573" s="222" t="s">
        <v>13</v>
      </c>
      <c r="B1573" s="170" t="s">
        <v>110</v>
      </c>
      <c r="C1573" s="170" t="s">
        <v>1953</v>
      </c>
      <c r="D1573" s="236" t="s">
        <v>1955</v>
      </c>
      <c r="E1573" s="260">
        <v>1152814719</v>
      </c>
      <c r="F1573" s="224" t="s">
        <v>60</v>
      </c>
      <c r="G1573" s="226">
        <v>3</v>
      </c>
      <c r="H1573" s="226">
        <v>1</v>
      </c>
      <c r="I1573" s="224" t="s">
        <v>53</v>
      </c>
      <c r="J1573" s="227" t="s">
        <v>1572</v>
      </c>
      <c r="K1573" s="172"/>
      <c r="L1573" s="172"/>
      <c r="M1573" s="172"/>
      <c r="N1573" s="172"/>
      <c r="O1573" s="172"/>
      <c r="P1573" s="172"/>
      <c r="Q1573" s="172"/>
      <c r="R1573" s="172"/>
      <c r="S1573" s="172"/>
      <c r="T1573" s="172"/>
      <c r="U1573" s="172"/>
      <c r="V1573" s="172"/>
      <c r="W1573" s="172"/>
      <c r="X1573" s="172"/>
      <c r="Y1573" s="172"/>
      <c r="Z1573" s="172"/>
      <c r="AA1573" s="172"/>
      <c r="AB1573" s="172"/>
      <c r="AC1573" s="172"/>
      <c r="AD1573" s="172"/>
      <c r="AE1573" s="172"/>
      <c r="AF1573" s="172"/>
      <c r="AG1573" s="172"/>
      <c r="AH1573" s="172"/>
      <c r="AI1573" s="172"/>
      <c r="AJ1573" s="172"/>
      <c r="AK1573" s="172"/>
      <c r="AL1573" s="172"/>
      <c r="AM1573" s="172"/>
      <c r="AN1573" s="172"/>
      <c r="AO1573" s="172"/>
      <c r="AP1573" s="172"/>
      <c r="AQ1573" s="172"/>
      <c r="AR1573" s="172"/>
      <c r="AS1573" s="172"/>
      <c r="AT1573" s="172"/>
      <c r="AU1573" s="172"/>
      <c r="AV1573" s="172"/>
    </row>
    <row r="1574" spans="1:48" hidden="1">
      <c r="A1574" s="222" t="s">
        <v>13</v>
      </c>
      <c r="B1574" s="170" t="s">
        <v>110</v>
      </c>
      <c r="C1574" s="170" t="s">
        <v>1953</v>
      </c>
      <c r="D1574" s="236" t="s">
        <v>1956</v>
      </c>
      <c r="E1574" s="260">
        <v>1151497979</v>
      </c>
      <c r="F1574" s="224" t="s">
        <v>60</v>
      </c>
      <c r="G1574" s="226">
        <v>4</v>
      </c>
      <c r="H1574" s="226">
        <v>1</v>
      </c>
      <c r="I1574" s="224" t="s">
        <v>53</v>
      </c>
      <c r="J1574" s="227" t="s">
        <v>1572</v>
      </c>
      <c r="K1574" s="172"/>
      <c r="L1574" s="172"/>
      <c r="M1574" s="172"/>
      <c r="N1574" s="172"/>
      <c r="O1574" s="172"/>
      <c r="P1574" s="172"/>
      <c r="Q1574" s="172"/>
      <c r="R1574" s="172"/>
      <c r="S1574" s="172"/>
      <c r="T1574" s="172"/>
      <c r="U1574" s="172"/>
      <c r="V1574" s="172"/>
      <c r="W1574" s="172"/>
      <c r="X1574" s="172"/>
      <c r="Y1574" s="172"/>
      <c r="Z1574" s="172"/>
      <c r="AA1574" s="172"/>
      <c r="AB1574" s="172"/>
      <c r="AC1574" s="172"/>
      <c r="AD1574" s="172"/>
      <c r="AE1574" s="172"/>
      <c r="AF1574" s="172"/>
      <c r="AG1574" s="172"/>
      <c r="AH1574" s="172"/>
      <c r="AI1574" s="172"/>
      <c r="AJ1574" s="172"/>
      <c r="AK1574" s="172"/>
      <c r="AL1574" s="172"/>
      <c r="AM1574" s="172"/>
      <c r="AN1574" s="172"/>
      <c r="AO1574" s="172"/>
      <c r="AP1574" s="172"/>
      <c r="AQ1574" s="172"/>
      <c r="AR1574" s="172"/>
      <c r="AS1574" s="172"/>
      <c r="AT1574" s="172"/>
      <c r="AU1574" s="172"/>
      <c r="AV1574" s="172"/>
    </row>
    <row r="1575" spans="1:48" hidden="1">
      <c r="A1575" s="222" t="s">
        <v>13</v>
      </c>
      <c r="B1575" s="170" t="s">
        <v>110</v>
      </c>
      <c r="C1575" s="170" t="s">
        <v>1953</v>
      </c>
      <c r="D1575" s="236" t="s">
        <v>1957</v>
      </c>
      <c r="E1575" s="260">
        <v>1144118443</v>
      </c>
      <c r="F1575" s="224" t="s">
        <v>60</v>
      </c>
      <c r="G1575" s="226">
        <v>4</v>
      </c>
      <c r="H1575" s="226">
        <v>1</v>
      </c>
      <c r="I1575" s="224" t="s">
        <v>53</v>
      </c>
      <c r="J1575" s="227" t="s">
        <v>1572</v>
      </c>
      <c r="K1575" s="172"/>
      <c r="L1575" s="172"/>
      <c r="M1575" s="172"/>
      <c r="N1575" s="172"/>
      <c r="O1575" s="172"/>
      <c r="P1575" s="172"/>
      <c r="Q1575" s="172"/>
      <c r="R1575" s="172"/>
      <c r="S1575" s="172"/>
      <c r="T1575" s="172"/>
      <c r="U1575" s="172"/>
      <c r="V1575" s="172"/>
      <c r="W1575" s="172"/>
      <c r="X1575" s="172"/>
      <c r="Y1575" s="172"/>
      <c r="Z1575" s="172"/>
      <c r="AA1575" s="172"/>
      <c r="AB1575" s="172"/>
      <c r="AC1575" s="172"/>
      <c r="AD1575" s="172"/>
      <c r="AE1575" s="172"/>
      <c r="AF1575" s="172"/>
      <c r="AG1575" s="172"/>
      <c r="AH1575" s="172"/>
      <c r="AI1575" s="172"/>
      <c r="AJ1575" s="172"/>
      <c r="AK1575" s="172"/>
      <c r="AL1575" s="172"/>
      <c r="AM1575" s="172"/>
      <c r="AN1575" s="172"/>
      <c r="AO1575" s="172"/>
      <c r="AP1575" s="172"/>
      <c r="AQ1575" s="172"/>
      <c r="AR1575" s="172"/>
      <c r="AS1575" s="172"/>
      <c r="AT1575" s="172"/>
      <c r="AU1575" s="172"/>
      <c r="AV1575" s="172"/>
    </row>
    <row r="1576" spans="1:48" hidden="1">
      <c r="A1576" s="222" t="s">
        <v>13</v>
      </c>
      <c r="B1576" s="170" t="s">
        <v>110</v>
      </c>
      <c r="C1576" s="170" t="s">
        <v>1953</v>
      </c>
      <c r="D1576" s="236" t="s">
        <v>1958</v>
      </c>
      <c r="E1576" s="260">
        <v>1152207989</v>
      </c>
      <c r="F1576" s="224" t="s">
        <v>60</v>
      </c>
      <c r="G1576" s="226">
        <v>4</v>
      </c>
      <c r="H1576" s="226">
        <v>1</v>
      </c>
      <c r="I1576" s="224" t="s">
        <v>53</v>
      </c>
      <c r="J1576" s="227" t="s">
        <v>1572</v>
      </c>
      <c r="K1576" s="172"/>
      <c r="L1576" s="172"/>
      <c r="M1576" s="172"/>
      <c r="N1576" s="172"/>
      <c r="O1576" s="172"/>
      <c r="P1576" s="172"/>
      <c r="Q1576" s="172"/>
      <c r="R1576" s="172"/>
      <c r="S1576" s="172"/>
      <c r="T1576" s="172"/>
      <c r="U1576" s="172"/>
      <c r="V1576" s="172"/>
      <c r="W1576" s="172"/>
      <c r="X1576" s="172"/>
      <c r="Y1576" s="172"/>
      <c r="Z1576" s="172"/>
      <c r="AA1576" s="172"/>
      <c r="AB1576" s="172"/>
      <c r="AC1576" s="172"/>
      <c r="AD1576" s="172"/>
      <c r="AE1576" s="172"/>
      <c r="AF1576" s="172"/>
      <c r="AG1576" s="172"/>
      <c r="AH1576" s="172"/>
      <c r="AI1576" s="172"/>
      <c r="AJ1576" s="172"/>
      <c r="AK1576" s="172"/>
      <c r="AL1576" s="172"/>
      <c r="AM1576" s="172"/>
      <c r="AN1576" s="172"/>
      <c r="AO1576" s="172"/>
      <c r="AP1576" s="172"/>
      <c r="AQ1576" s="172"/>
      <c r="AR1576" s="172"/>
      <c r="AS1576" s="172"/>
      <c r="AT1576" s="172"/>
      <c r="AU1576" s="172"/>
      <c r="AV1576" s="172"/>
    </row>
    <row r="1577" spans="1:48" hidden="1">
      <c r="A1577" s="222" t="s">
        <v>13</v>
      </c>
      <c r="B1577" s="170" t="s">
        <v>110</v>
      </c>
      <c r="C1577" s="170" t="s">
        <v>1953</v>
      </c>
      <c r="D1577" s="236" t="s">
        <v>1959</v>
      </c>
      <c r="E1577" s="260">
        <v>1151338793</v>
      </c>
      <c r="F1577" s="224" t="s">
        <v>60</v>
      </c>
      <c r="G1577" s="226">
        <v>4</v>
      </c>
      <c r="H1577" s="226">
        <v>1</v>
      </c>
      <c r="I1577" s="224" t="s">
        <v>53</v>
      </c>
      <c r="J1577" s="227" t="s">
        <v>1572</v>
      </c>
      <c r="K1577" s="172"/>
      <c r="L1577" s="172"/>
      <c r="M1577" s="172"/>
      <c r="N1577" s="172"/>
      <c r="O1577" s="172"/>
      <c r="P1577" s="172"/>
      <c r="Q1577" s="172"/>
      <c r="R1577" s="172"/>
      <c r="S1577" s="172"/>
      <c r="T1577" s="172"/>
      <c r="U1577" s="172"/>
      <c r="V1577" s="172"/>
      <c r="W1577" s="172"/>
      <c r="X1577" s="172"/>
      <c r="Y1577" s="172"/>
      <c r="Z1577" s="172"/>
      <c r="AA1577" s="172"/>
      <c r="AB1577" s="172"/>
      <c r="AC1577" s="172"/>
      <c r="AD1577" s="172"/>
      <c r="AE1577" s="172"/>
      <c r="AF1577" s="172"/>
      <c r="AG1577" s="172"/>
      <c r="AH1577" s="172"/>
      <c r="AI1577" s="172"/>
      <c r="AJ1577" s="172"/>
      <c r="AK1577" s="172"/>
      <c r="AL1577" s="172"/>
      <c r="AM1577" s="172"/>
      <c r="AN1577" s="172"/>
      <c r="AO1577" s="172"/>
      <c r="AP1577" s="172"/>
      <c r="AQ1577" s="172"/>
      <c r="AR1577" s="172"/>
      <c r="AS1577" s="172"/>
      <c r="AT1577" s="172"/>
      <c r="AU1577" s="172"/>
      <c r="AV1577" s="172"/>
    </row>
    <row r="1578" spans="1:48" hidden="1">
      <c r="A1578" s="106" t="s">
        <v>13</v>
      </c>
      <c r="B1578" s="106" t="s">
        <v>110</v>
      </c>
      <c r="C1578" s="170" t="s">
        <v>1953</v>
      </c>
      <c r="D1578" s="118" t="s">
        <v>1960</v>
      </c>
      <c r="E1578" s="260">
        <v>1150622759</v>
      </c>
      <c r="F1578" s="106" t="s">
        <v>60</v>
      </c>
      <c r="G1578" s="110">
        <v>3</v>
      </c>
      <c r="H1578" s="110">
        <v>3</v>
      </c>
      <c r="I1578" s="106" t="s">
        <v>53</v>
      </c>
      <c r="J1578" s="111"/>
    </row>
    <row r="1579" spans="1:48" hidden="1">
      <c r="A1579" s="106" t="s">
        <v>13</v>
      </c>
      <c r="B1579" s="106" t="s">
        <v>110</v>
      </c>
      <c r="C1579" s="170" t="s">
        <v>1953</v>
      </c>
      <c r="D1579" s="118" t="s">
        <v>1961</v>
      </c>
      <c r="E1579" s="260">
        <v>1149049098</v>
      </c>
      <c r="F1579" s="106" t="s">
        <v>60</v>
      </c>
      <c r="G1579" s="110">
        <v>4</v>
      </c>
      <c r="H1579" s="110">
        <v>1</v>
      </c>
      <c r="I1579" s="106" t="s">
        <v>53</v>
      </c>
      <c r="J1579" s="111" t="s">
        <v>1572</v>
      </c>
    </row>
    <row r="1580" spans="1:48" hidden="1">
      <c r="A1580" s="222" t="s">
        <v>13</v>
      </c>
      <c r="B1580" s="170" t="s">
        <v>110</v>
      </c>
      <c r="C1580" s="170" t="s">
        <v>1953</v>
      </c>
      <c r="D1580" s="236" t="s">
        <v>1962</v>
      </c>
      <c r="E1580" s="237">
        <v>1149219782</v>
      </c>
      <c r="F1580" s="224" t="s">
        <v>60</v>
      </c>
      <c r="G1580" s="226">
        <v>4</v>
      </c>
      <c r="H1580" s="226">
        <v>1</v>
      </c>
      <c r="I1580" s="224" t="s">
        <v>53</v>
      </c>
      <c r="J1580" s="227" t="s">
        <v>1572</v>
      </c>
      <c r="K1580" s="172"/>
      <c r="L1580" s="172"/>
      <c r="M1580" s="172"/>
      <c r="N1580" s="172"/>
      <c r="O1580" s="172"/>
      <c r="P1580" s="172"/>
      <c r="Q1580" s="172"/>
      <c r="R1580" s="172"/>
      <c r="S1580" s="172"/>
      <c r="T1580" s="172"/>
      <c r="U1580" s="172"/>
      <c r="V1580" s="172"/>
      <c r="W1580" s="172"/>
      <c r="X1580" s="172"/>
      <c r="Y1580" s="172"/>
      <c r="Z1580" s="172"/>
      <c r="AA1580" s="172"/>
      <c r="AB1580" s="172"/>
      <c r="AC1580" s="172"/>
      <c r="AD1580" s="172"/>
      <c r="AE1580" s="172"/>
      <c r="AF1580" s="172"/>
      <c r="AG1580" s="172"/>
      <c r="AH1580" s="172"/>
      <c r="AI1580" s="172"/>
      <c r="AJ1580" s="172"/>
      <c r="AK1580" s="172"/>
      <c r="AL1580" s="172"/>
      <c r="AM1580" s="172"/>
      <c r="AN1580" s="172"/>
      <c r="AO1580" s="172"/>
      <c r="AP1580" s="172"/>
      <c r="AQ1580" s="172"/>
      <c r="AR1580" s="172"/>
      <c r="AS1580" s="172"/>
      <c r="AT1580" s="172"/>
      <c r="AU1580" s="172"/>
      <c r="AV1580" s="172"/>
    </row>
    <row r="1581" spans="1:48" hidden="1">
      <c r="A1581" s="222" t="s">
        <v>13</v>
      </c>
      <c r="B1581" s="170" t="s">
        <v>110</v>
      </c>
      <c r="C1581" s="170" t="s">
        <v>1953</v>
      </c>
      <c r="D1581" s="236" t="s">
        <v>1963</v>
      </c>
      <c r="E1581" s="237">
        <v>1151200035</v>
      </c>
      <c r="F1581" s="224" t="s">
        <v>60</v>
      </c>
      <c r="G1581" s="226">
        <v>1</v>
      </c>
      <c r="H1581" s="226">
        <v>3</v>
      </c>
      <c r="I1581" s="224" t="s">
        <v>53</v>
      </c>
      <c r="J1581" s="227" t="s">
        <v>1572</v>
      </c>
      <c r="K1581" s="172"/>
      <c r="L1581" s="172"/>
      <c r="M1581" s="172"/>
      <c r="N1581" s="172"/>
      <c r="O1581" s="172"/>
      <c r="P1581" s="172"/>
      <c r="Q1581" s="172"/>
      <c r="R1581" s="172"/>
      <c r="S1581" s="172"/>
      <c r="T1581" s="172"/>
      <c r="U1581" s="172"/>
      <c r="V1581" s="172"/>
      <c r="W1581" s="172"/>
      <c r="X1581" s="172"/>
      <c r="Y1581" s="172"/>
      <c r="Z1581" s="172"/>
      <c r="AA1581" s="172"/>
      <c r="AB1581" s="172"/>
      <c r="AC1581" s="172"/>
      <c r="AD1581" s="172"/>
      <c r="AE1581" s="172"/>
      <c r="AF1581" s="172"/>
      <c r="AG1581" s="172"/>
      <c r="AH1581" s="172"/>
      <c r="AI1581" s="172"/>
      <c r="AJ1581" s="172"/>
      <c r="AK1581" s="172"/>
      <c r="AL1581" s="172"/>
      <c r="AM1581" s="172"/>
      <c r="AN1581" s="172"/>
      <c r="AO1581" s="172"/>
      <c r="AP1581" s="172"/>
      <c r="AQ1581" s="172"/>
      <c r="AR1581" s="172"/>
      <c r="AS1581" s="172"/>
      <c r="AT1581" s="172"/>
      <c r="AU1581" s="172"/>
      <c r="AV1581" s="172"/>
    </row>
    <row r="1582" spans="1:48" hidden="1">
      <c r="A1582" s="115" t="s">
        <v>13</v>
      </c>
      <c r="B1582" s="116" t="s">
        <v>110</v>
      </c>
      <c r="C1582" s="170" t="s">
        <v>1953</v>
      </c>
      <c r="D1582" s="186" t="s">
        <v>1964</v>
      </c>
      <c r="E1582" s="183">
        <v>1161094865</v>
      </c>
      <c r="F1582" s="209" t="s">
        <v>60</v>
      </c>
      <c r="G1582" s="186">
        <v>4</v>
      </c>
      <c r="H1582" s="186">
        <v>1</v>
      </c>
      <c r="I1582" s="183" t="s">
        <v>53</v>
      </c>
      <c r="J1582" s="114" t="s">
        <v>1572</v>
      </c>
    </row>
    <row r="1583" spans="1:48" hidden="1">
      <c r="A1583" s="106" t="s">
        <v>13</v>
      </c>
      <c r="B1583" s="170" t="s">
        <v>1853</v>
      </c>
      <c r="C1583" s="170" t="s">
        <v>1463</v>
      </c>
      <c r="D1583" s="118" t="s">
        <v>1965</v>
      </c>
      <c r="E1583" s="120">
        <v>1131562090</v>
      </c>
      <c r="F1583" s="120" t="s">
        <v>48</v>
      </c>
      <c r="G1583" s="110">
        <v>1</v>
      </c>
      <c r="H1583" s="110">
        <v>7</v>
      </c>
      <c r="I1583" s="120" t="s">
        <v>53</v>
      </c>
      <c r="J1583" s="114" t="s">
        <v>152</v>
      </c>
      <c r="AS1583" s="166" t="e">
        <f>AVERAGE(L1583:AR1583)</f>
        <v>#DIV/0!</v>
      </c>
      <c r="AT1583" s="167">
        <f>K1583</f>
        <v>0</v>
      </c>
      <c r="AU1583" s="168" t="e">
        <f>AVERAGE(AS1583:AT1583)</f>
        <v>#DIV/0!</v>
      </c>
      <c r="AV1583" s="169" t="e">
        <f>IF(AU1583= "", "", IF(AU1583&gt;= 89.5, "ممتاز", IF(AU1583&gt;= 79.5, "جيد جدا", IF(AU1583&gt;= 69.5, "جيد", "راسب"))))</f>
        <v>#DIV/0!</v>
      </c>
    </row>
    <row r="1584" spans="1:48" hidden="1">
      <c r="A1584" s="106" t="s">
        <v>13</v>
      </c>
      <c r="B1584" s="170" t="s">
        <v>1853</v>
      </c>
      <c r="C1584" s="170" t="s">
        <v>1463</v>
      </c>
      <c r="D1584" s="171" t="s">
        <v>1966</v>
      </c>
      <c r="E1584" s="170">
        <v>1122555558</v>
      </c>
      <c r="F1584" s="106" t="s">
        <v>48</v>
      </c>
      <c r="G1584" s="110">
        <v>1</v>
      </c>
      <c r="H1584" s="110">
        <v>10</v>
      </c>
      <c r="I1584" s="106" t="s">
        <v>53</v>
      </c>
      <c r="K1584" s="172"/>
      <c r="L1584" s="172"/>
      <c r="M1584" s="172"/>
      <c r="N1584" s="172"/>
      <c r="O1584" s="172"/>
      <c r="P1584" s="172"/>
      <c r="Q1584" s="172"/>
      <c r="R1584" s="172"/>
      <c r="S1584" s="172"/>
      <c r="T1584" s="172"/>
      <c r="U1584" s="172"/>
      <c r="V1584" s="172"/>
      <c r="W1584" s="172"/>
      <c r="X1584" s="172"/>
      <c r="Y1584" s="172"/>
      <c r="Z1584" s="172"/>
      <c r="AA1584" s="172"/>
      <c r="AB1584" s="172"/>
      <c r="AC1584" s="172"/>
      <c r="AD1584" s="172"/>
      <c r="AE1584" s="172"/>
      <c r="AF1584" s="172"/>
      <c r="AG1584" s="172"/>
      <c r="AH1584" s="172"/>
      <c r="AI1584" s="172"/>
      <c r="AJ1584" s="172"/>
      <c r="AK1584" s="172"/>
      <c r="AL1584" s="172"/>
      <c r="AM1584" s="172"/>
      <c r="AN1584" s="172"/>
      <c r="AO1584" s="172"/>
      <c r="AP1584" s="172"/>
      <c r="AQ1584" s="172"/>
      <c r="AR1584" s="172"/>
      <c r="AS1584" s="172" t="e">
        <f>AVERAGE(L1584:AR1584)</f>
        <v>#DIV/0!</v>
      </c>
      <c r="AT1584" s="172">
        <f>K1584</f>
        <v>0</v>
      </c>
      <c r="AU1584" s="172" t="e">
        <f>AVERAGE(AS1584:AT1584)</f>
        <v>#DIV/0!</v>
      </c>
      <c r="AV1584" s="172" t="e">
        <f>IF(AU1584= "", "", IF(AU1584&gt;= 89.5, "ممتاز", IF(AU1584&gt;= 79.5, "جيد جدا", IF(AU1584&gt;= 69.5, "جيد", "راسب"))))</f>
        <v>#DIV/0!</v>
      </c>
    </row>
    <row r="1585" spans="1:48" hidden="1">
      <c r="A1585" s="106" t="s">
        <v>13</v>
      </c>
      <c r="B1585" s="170" t="s">
        <v>1853</v>
      </c>
      <c r="C1585" s="170" t="s">
        <v>1463</v>
      </c>
      <c r="D1585" s="171" t="s">
        <v>1967</v>
      </c>
      <c r="E1585" s="170">
        <v>1146106305</v>
      </c>
      <c r="F1585" s="106" t="s">
        <v>48</v>
      </c>
      <c r="G1585" s="110">
        <v>2</v>
      </c>
      <c r="H1585" s="110">
        <v>20</v>
      </c>
      <c r="I1585" s="106" t="s">
        <v>53</v>
      </c>
      <c r="K1585" s="172"/>
      <c r="L1585" s="172"/>
      <c r="M1585" s="172"/>
      <c r="N1585" s="172"/>
      <c r="O1585" s="172"/>
      <c r="P1585" s="172"/>
      <c r="Q1585" s="172"/>
      <c r="R1585" s="172"/>
      <c r="S1585" s="172"/>
      <c r="T1585" s="172"/>
      <c r="U1585" s="172"/>
      <c r="V1585" s="172"/>
      <c r="W1585" s="172"/>
      <c r="X1585" s="172"/>
      <c r="Y1585" s="172"/>
      <c r="Z1585" s="172"/>
      <c r="AA1585" s="172"/>
      <c r="AB1585" s="172"/>
      <c r="AC1585" s="172"/>
      <c r="AD1585" s="172"/>
      <c r="AE1585" s="172"/>
      <c r="AF1585" s="172"/>
      <c r="AG1585" s="172"/>
      <c r="AH1585" s="172"/>
      <c r="AI1585" s="172"/>
      <c r="AJ1585" s="172"/>
      <c r="AK1585" s="172"/>
      <c r="AL1585" s="172"/>
      <c r="AM1585" s="172"/>
      <c r="AN1585" s="172"/>
      <c r="AO1585" s="172"/>
      <c r="AP1585" s="172"/>
      <c r="AQ1585" s="172"/>
      <c r="AR1585" s="172"/>
      <c r="AS1585" s="172" t="e">
        <f>AVERAGE(L1585:AR1585)</f>
        <v>#DIV/0!</v>
      </c>
      <c r="AT1585" s="172">
        <f>K1585</f>
        <v>0</v>
      </c>
      <c r="AU1585" s="172" t="e">
        <f>AVERAGE(AS1585:AT1585)</f>
        <v>#DIV/0!</v>
      </c>
      <c r="AV1585" s="172" t="e">
        <f>IF(AU1585= "", "", IF(AU1585&gt;= 89.5, "ممتاز", IF(AU1585&gt;= 79.5, "جيد جدا", IF(AU1585&gt;= 69.5, "جيد", "راسب"))))</f>
        <v>#DIV/0!</v>
      </c>
    </row>
    <row r="1586" spans="1:48" ht="17.25" hidden="1" customHeight="1">
      <c r="A1586" s="106" t="s">
        <v>13</v>
      </c>
      <c r="B1586" s="170" t="s">
        <v>1853</v>
      </c>
      <c r="C1586" s="170" t="s">
        <v>1463</v>
      </c>
      <c r="D1586" s="118" t="s">
        <v>1968</v>
      </c>
      <c r="E1586" s="120">
        <v>1112489917</v>
      </c>
      <c r="F1586" s="120" t="s">
        <v>56</v>
      </c>
      <c r="G1586" s="110">
        <v>1</v>
      </c>
      <c r="H1586" s="110">
        <v>10</v>
      </c>
      <c r="I1586" s="120" t="s">
        <v>74</v>
      </c>
      <c r="AS1586" s="166"/>
      <c r="AT1586" s="167"/>
      <c r="AU1586" s="168"/>
      <c r="AV1586" s="169"/>
    </row>
    <row r="1587" spans="1:48" hidden="1">
      <c r="A1587" s="106" t="s">
        <v>13</v>
      </c>
      <c r="B1587" s="170" t="s">
        <v>1853</v>
      </c>
      <c r="C1587" s="170" t="s">
        <v>1463</v>
      </c>
      <c r="D1587" s="118" t="s">
        <v>1969</v>
      </c>
      <c r="E1587" s="120">
        <v>1129923916</v>
      </c>
      <c r="F1587" s="120" t="s">
        <v>60</v>
      </c>
      <c r="G1587" s="110">
        <v>1</v>
      </c>
      <c r="H1587" s="110">
        <v>9</v>
      </c>
      <c r="I1587" s="120" t="s">
        <v>53</v>
      </c>
      <c r="AS1587" s="166"/>
      <c r="AT1587" s="167"/>
      <c r="AU1587" s="168"/>
      <c r="AV1587" s="169"/>
    </row>
    <row r="1588" spans="1:48" hidden="1">
      <c r="A1588" s="106" t="s">
        <v>13</v>
      </c>
      <c r="B1588" s="170" t="s">
        <v>535</v>
      </c>
      <c r="C1588" s="170" t="s">
        <v>1953</v>
      </c>
      <c r="D1588" s="118" t="s">
        <v>1970</v>
      </c>
      <c r="E1588" s="260">
        <v>1147274409</v>
      </c>
      <c r="F1588" s="120" t="s">
        <v>60</v>
      </c>
      <c r="G1588" s="110">
        <v>2</v>
      </c>
      <c r="H1588" s="110">
        <v>7</v>
      </c>
      <c r="I1588" s="120" t="s">
        <v>53</v>
      </c>
      <c r="AS1588" s="166" t="e">
        <f>AVERAGE(L1588:AR1588)</f>
        <v>#DIV/0!</v>
      </c>
      <c r="AT1588" s="167">
        <f>K1588</f>
        <v>0</v>
      </c>
      <c r="AU1588" s="168" t="e">
        <f>AVERAGE(AS1588:AT1588)</f>
        <v>#DIV/0!</v>
      </c>
      <c r="AV1588" s="169" t="e">
        <f>IF(AU1588= "", "", IF(AU1588&gt;= 89.5, "ممتاز", IF(AU1588&gt;= 79.5, "جيد جدا", IF(AU1588&gt;= 69.5, "جيد", "راسب"))))</f>
        <v>#DIV/0!</v>
      </c>
    </row>
    <row r="1589" spans="1:48" s="150" customFormat="1" hidden="1">
      <c r="A1589" s="106" t="s">
        <v>13</v>
      </c>
      <c r="B1589" s="170" t="s">
        <v>110</v>
      </c>
      <c r="C1589" s="170" t="s">
        <v>1971</v>
      </c>
      <c r="D1589" s="118" t="s">
        <v>1972</v>
      </c>
      <c r="E1589" s="120">
        <v>1153124027</v>
      </c>
      <c r="F1589" s="120" t="s">
        <v>60</v>
      </c>
      <c r="G1589" s="110">
        <v>3</v>
      </c>
      <c r="H1589" s="110">
        <v>2</v>
      </c>
      <c r="I1589" s="120" t="s">
        <v>53</v>
      </c>
      <c r="J1589" s="114" t="s">
        <v>370</v>
      </c>
      <c r="K1589" s="164"/>
      <c r="L1589" s="165"/>
      <c r="M1589" s="165"/>
      <c r="N1589" s="165"/>
      <c r="O1589" s="165"/>
      <c r="P1589" s="165"/>
      <c r="Q1589" s="165"/>
      <c r="R1589" s="165"/>
      <c r="S1589" s="165"/>
      <c r="T1589" s="165"/>
      <c r="U1589" s="165"/>
      <c r="V1589" s="165"/>
      <c r="W1589" s="165"/>
      <c r="X1589" s="165"/>
      <c r="Y1589" s="165"/>
      <c r="Z1589" s="165"/>
      <c r="AA1589" s="165"/>
      <c r="AB1589" s="165"/>
      <c r="AC1589" s="165"/>
      <c r="AD1589" s="165"/>
      <c r="AE1589" s="165"/>
      <c r="AF1589" s="165"/>
      <c r="AG1589" s="165"/>
      <c r="AH1589" s="165"/>
      <c r="AI1589" s="340"/>
      <c r="AJ1589" s="340"/>
      <c r="AK1589" s="340"/>
      <c r="AL1589" s="340"/>
      <c r="AM1589" s="340"/>
      <c r="AN1589" s="340"/>
      <c r="AO1589" s="340"/>
      <c r="AP1589" s="340"/>
      <c r="AQ1589" s="340"/>
      <c r="AR1589" s="340"/>
      <c r="AS1589" s="420"/>
      <c r="AT1589" s="421"/>
      <c r="AU1589" s="422"/>
      <c r="AV1589" s="423"/>
    </row>
    <row r="1590" spans="1:48" hidden="1">
      <c r="A1590" s="222" t="s">
        <v>13</v>
      </c>
      <c r="B1590" s="170" t="s">
        <v>263</v>
      </c>
      <c r="C1590" s="170" t="s">
        <v>1973</v>
      </c>
      <c r="D1590" s="236" t="s">
        <v>1974</v>
      </c>
      <c r="E1590" s="237">
        <v>2205771690</v>
      </c>
      <c r="F1590" s="224" t="s">
        <v>48</v>
      </c>
      <c r="G1590" s="226">
        <v>1</v>
      </c>
      <c r="H1590" s="226">
        <v>5</v>
      </c>
      <c r="I1590" s="224" t="s">
        <v>53</v>
      </c>
      <c r="J1590" s="227" t="s">
        <v>1572</v>
      </c>
      <c r="K1590" s="172"/>
      <c r="L1590" s="172"/>
      <c r="M1590" s="172"/>
      <c r="N1590" s="172"/>
      <c r="O1590" s="172"/>
      <c r="P1590" s="172"/>
      <c r="Q1590" s="172"/>
      <c r="R1590" s="172"/>
      <c r="S1590" s="172"/>
      <c r="T1590" s="172"/>
      <c r="U1590" s="172"/>
      <c r="V1590" s="172"/>
      <c r="W1590" s="172"/>
      <c r="X1590" s="172"/>
      <c r="Y1590" s="172"/>
      <c r="Z1590" s="172"/>
      <c r="AA1590" s="172"/>
      <c r="AB1590" s="172"/>
      <c r="AC1590" s="172"/>
      <c r="AD1590" s="172"/>
      <c r="AE1590" s="172"/>
      <c r="AF1590" s="172"/>
      <c r="AG1590" s="172"/>
      <c r="AH1590" s="172"/>
      <c r="AI1590" s="172"/>
      <c r="AJ1590" s="172"/>
      <c r="AK1590" s="172"/>
      <c r="AL1590" s="172"/>
      <c r="AM1590" s="172"/>
      <c r="AN1590" s="172"/>
      <c r="AO1590" s="172"/>
      <c r="AP1590" s="172"/>
      <c r="AQ1590" s="172"/>
      <c r="AR1590" s="172"/>
      <c r="AS1590" s="172"/>
      <c r="AT1590" s="172"/>
      <c r="AU1590" s="172"/>
      <c r="AV1590" s="172"/>
    </row>
    <row r="1591" spans="1:48" hidden="1">
      <c r="A1591" s="84" t="s">
        <v>13</v>
      </c>
      <c r="B1591" s="170" t="s">
        <v>263</v>
      </c>
      <c r="C1591" s="170" t="s">
        <v>1973</v>
      </c>
      <c r="D1591" s="319" t="s">
        <v>1975</v>
      </c>
      <c r="E1591" s="315">
        <v>1094465935</v>
      </c>
      <c r="F1591" s="316" t="s">
        <v>56</v>
      </c>
      <c r="G1591" s="85">
        <v>2</v>
      </c>
      <c r="H1591" s="85">
        <v>1</v>
      </c>
      <c r="I1591" s="317" t="s">
        <v>53</v>
      </c>
      <c r="J1591" s="318" t="s">
        <v>1572</v>
      </c>
      <c r="K1591" s="330"/>
      <c r="L1591" s="330"/>
      <c r="M1591" s="330"/>
      <c r="N1591" s="330"/>
      <c r="O1591" s="330"/>
      <c r="P1591" s="330"/>
      <c r="Q1591" s="330"/>
      <c r="R1591" s="330"/>
      <c r="S1591" s="330"/>
      <c r="T1591" s="330"/>
      <c r="U1591" s="330"/>
      <c r="V1591" s="330"/>
      <c r="W1591" s="330"/>
      <c r="X1591" s="330"/>
      <c r="Y1591" s="330"/>
      <c r="Z1591" s="330"/>
      <c r="AA1591" s="330"/>
      <c r="AB1591" s="330"/>
      <c r="AC1591" s="330"/>
      <c r="AD1591" s="330"/>
      <c r="AE1591" s="330"/>
      <c r="AF1591" s="330"/>
      <c r="AG1591" s="330"/>
      <c r="AH1591" s="330"/>
      <c r="AI1591" s="330"/>
      <c r="AJ1591" s="330"/>
      <c r="AK1591" s="330"/>
      <c r="AL1591" s="330"/>
      <c r="AM1591" s="330"/>
      <c r="AN1591" s="330"/>
      <c r="AO1591" s="330"/>
      <c r="AP1591" s="330"/>
      <c r="AQ1591" s="330"/>
      <c r="AR1591" s="330"/>
      <c r="AS1591" s="330"/>
      <c r="AT1591" s="330"/>
      <c r="AU1591" s="330"/>
      <c r="AV1591" s="330"/>
    </row>
    <row r="1592" spans="1:48" hidden="1">
      <c r="A1592" s="222" t="s">
        <v>13</v>
      </c>
      <c r="B1592" s="170" t="s">
        <v>263</v>
      </c>
      <c r="C1592" s="170" t="s">
        <v>1973</v>
      </c>
      <c r="D1592" s="236" t="s">
        <v>1976</v>
      </c>
      <c r="E1592" s="237">
        <v>1099056820</v>
      </c>
      <c r="F1592" s="224" t="s">
        <v>56</v>
      </c>
      <c r="G1592" s="226">
        <v>2</v>
      </c>
      <c r="H1592" s="226">
        <v>1</v>
      </c>
      <c r="I1592" s="224" t="s">
        <v>53</v>
      </c>
      <c r="J1592" s="227" t="s">
        <v>1572</v>
      </c>
      <c r="K1592" s="172"/>
      <c r="L1592" s="172"/>
      <c r="M1592" s="172"/>
      <c r="N1592" s="172"/>
      <c r="O1592" s="172"/>
      <c r="P1592" s="172"/>
      <c r="Q1592" s="172"/>
      <c r="R1592" s="172"/>
      <c r="S1592" s="172"/>
      <c r="T1592" s="172"/>
      <c r="U1592" s="172"/>
      <c r="V1592" s="172"/>
      <c r="W1592" s="172"/>
      <c r="X1592" s="172"/>
      <c r="Y1592" s="172"/>
      <c r="Z1592" s="172"/>
      <c r="AA1592" s="172"/>
      <c r="AB1592" s="172"/>
      <c r="AC1592" s="172"/>
      <c r="AD1592" s="172"/>
      <c r="AE1592" s="172"/>
      <c r="AF1592" s="172"/>
      <c r="AG1592" s="172"/>
      <c r="AH1592" s="172"/>
      <c r="AI1592" s="172"/>
      <c r="AJ1592" s="172"/>
      <c r="AK1592" s="172"/>
      <c r="AL1592" s="172"/>
      <c r="AM1592" s="172"/>
      <c r="AN1592" s="172"/>
      <c r="AO1592" s="172"/>
      <c r="AP1592" s="172"/>
      <c r="AQ1592" s="172"/>
      <c r="AR1592" s="172"/>
      <c r="AS1592" s="172"/>
      <c r="AT1592" s="172"/>
      <c r="AU1592" s="172"/>
      <c r="AV1592" s="172"/>
    </row>
    <row r="1593" spans="1:48" hidden="1">
      <c r="A1593" s="222" t="s">
        <v>13</v>
      </c>
      <c r="B1593" s="170" t="s">
        <v>263</v>
      </c>
      <c r="C1593" s="170" t="s">
        <v>1973</v>
      </c>
      <c r="D1593" s="236" t="s">
        <v>1977</v>
      </c>
      <c r="E1593" s="237">
        <v>1098690835</v>
      </c>
      <c r="F1593" s="224" t="s">
        <v>56</v>
      </c>
      <c r="G1593" s="226">
        <v>3</v>
      </c>
      <c r="H1593" s="226">
        <v>6</v>
      </c>
      <c r="I1593" s="224" t="s">
        <v>53</v>
      </c>
      <c r="J1593" s="227" t="s">
        <v>1572</v>
      </c>
      <c r="K1593" s="172"/>
      <c r="L1593" s="172"/>
      <c r="M1593" s="172"/>
      <c r="N1593" s="172"/>
      <c r="O1593" s="172"/>
      <c r="P1593" s="172"/>
      <c r="Q1593" s="172"/>
      <c r="R1593" s="172"/>
      <c r="S1593" s="172"/>
      <c r="T1593" s="172"/>
      <c r="U1593" s="172"/>
      <c r="V1593" s="172"/>
      <c r="W1593" s="172"/>
      <c r="X1593" s="172"/>
      <c r="Y1593" s="172"/>
      <c r="Z1593" s="172"/>
      <c r="AA1593" s="172"/>
      <c r="AB1593" s="172"/>
      <c r="AC1593" s="172"/>
      <c r="AD1593" s="172"/>
      <c r="AE1593" s="172"/>
      <c r="AF1593" s="172"/>
      <c r="AG1593" s="172"/>
      <c r="AH1593" s="172"/>
      <c r="AI1593" s="172"/>
      <c r="AJ1593" s="172"/>
      <c r="AK1593" s="172"/>
      <c r="AL1593" s="172"/>
      <c r="AM1593" s="172"/>
      <c r="AN1593" s="172"/>
      <c r="AO1593" s="172"/>
      <c r="AP1593" s="172"/>
      <c r="AQ1593" s="172"/>
      <c r="AR1593" s="172"/>
      <c r="AS1593" s="172"/>
      <c r="AT1593" s="172"/>
      <c r="AU1593" s="172"/>
      <c r="AV1593" s="172"/>
    </row>
    <row r="1594" spans="1:48" hidden="1">
      <c r="A1594" s="222" t="s">
        <v>13</v>
      </c>
      <c r="B1594" s="170" t="s">
        <v>263</v>
      </c>
      <c r="C1594" s="170" t="s">
        <v>1973</v>
      </c>
      <c r="D1594" s="236" t="s">
        <v>1978</v>
      </c>
      <c r="E1594" s="237">
        <v>1102733704</v>
      </c>
      <c r="F1594" s="224" t="s">
        <v>56</v>
      </c>
      <c r="G1594" s="226">
        <v>2</v>
      </c>
      <c r="H1594" s="226">
        <v>1</v>
      </c>
      <c r="I1594" s="224" t="s">
        <v>53</v>
      </c>
      <c r="J1594" s="227" t="s">
        <v>1572</v>
      </c>
      <c r="K1594" s="172"/>
      <c r="L1594" s="172"/>
      <c r="M1594" s="172"/>
      <c r="N1594" s="172"/>
      <c r="O1594" s="172"/>
      <c r="P1594" s="172"/>
      <c r="Q1594" s="172"/>
      <c r="R1594" s="172"/>
      <c r="S1594" s="172"/>
      <c r="T1594" s="172"/>
      <c r="U1594" s="172"/>
      <c r="V1594" s="172"/>
      <c r="W1594" s="172"/>
      <c r="X1594" s="172"/>
      <c r="Y1594" s="172"/>
      <c r="Z1594" s="172"/>
      <c r="AA1594" s="172"/>
      <c r="AB1594" s="172"/>
      <c r="AC1594" s="172"/>
      <c r="AD1594" s="172"/>
      <c r="AE1594" s="172"/>
      <c r="AF1594" s="172"/>
      <c r="AG1594" s="172"/>
      <c r="AH1594" s="172"/>
      <c r="AI1594" s="172"/>
      <c r="AJ1594" s="172"/>
      <c r="AK1594" s="172"/>
      <c r="AL1594" s="172"/>
      <c r="AM1594" s="172"/>
      <c r="AN1594" s="172"/>
      <c r="AO1594" s="172"/>
      <c r="AP1594" s="172"/>
      <c r="AQ1594" s="172"/>
      <c r="AR1594" s="172"/>
      <c r="AS1594" s="172"/>
      <c r="AT1594" s="172"/>
      <c r="AU1594" s="172"/>
      <c r="AV1594" s="172"/>
    </row>
    <row r="1595" spans="1:48" hidden="1">
      <c r="A1595" s="222" t="s">
        <v>13</v>
      </c>
      <c r="B1595" s="170" t="s">
        <v>263</v>
      </c>
      <c r="C1595" s="170" t="s">
        <v>1973</v>
      </c>
      <c r="D1595" s="236" t="s">
        <v>1979</v>
      </c>
      <c r="E1595" s="237">
        <v>1107088849</v>
      </c>
      <c r="F1595" s="224" t="s">
        <v>56</v>
      </c>
      <c r="G1595" s="226">
        <v>4</v>
      </c>
      <c r="H1595" s="226">
        <v>1</v>
      </c>
      <c r="I1595" s="224" t="s">
        <v>53</v>
      </c>
      <c r="J1595" s="227" t="s">
        <v>1572</v>
      </c>
      <c r="K1595" s="172"/>
      <c r="L1595" s="172"/>
      <c r="M1595" s="172"/>
      <c r="N1595" s="172"/>
      <c r="O1595" s="172"/>
      <c r="P1595" s="172"/>
      <c r="Q1595" s="172"/>
      <c r="R1595" s="172"/>
      <c r="S1595" s="172"/>
      <c r="T1595" s="172"/>
      <c r="U1595" s="172"/>
      <c r="V1595" s="172"/>
      <c r="W1595" s="172"/>
      <c r="X1595" s="172"/>
      <c r="Y1595" s="172"/>
      <c r="Z1595" s="172"/>
      <c r="AA1595" s="172"/>
      <c r="AB1595" s="172"/>
      <c r="AC1595" s="172"/>
      <c r="AD1595" s="172"/>
      <c r="AE1595" s="172"/>
      <c r="AF1595" s="172"/>
      <c r="AG1595" s="172"/>
      <c r="AH1595" s="172"/>
      <c r="AI1595" s="172"/>
      <c r="AJ1595" s="172"/>
      <c r="AK1595" s="172"/>
      <c r="AL1595" s="172"/>
      <c r="AM1595" s="172"/>
      <c r="AN1595" s="172"/>
      <c r="AO1595" s="172"/>
      <c r="AP1595" s="172"/>
      <c r="AQ1595" s="172"/>
      <c r="AR1595" s="172"/>
      <c r="AS1595" s="172"/>
      <c r="AT1595" s="172"/>
      <c r="AU1595" s="172"/>
      <c r="AV1595" s="172"/>
    </row>
    <row r="1596" spans="1:48" hidden="1">
      <c r="A1596" s="222" t="s">
        <v>13</v>
      </c>
      <c r="B1596" s="170" t="s">
        <v>263</v>
      </c>
      <c r="C1596" s="170" t="s">
        <v>1973</v>
      </c>
      <c r="D1596" s="236" t="s">
        <v>1980</v>
      </c>
      <c r="E1596" s="237">
        <v>1103208011</v>
      </c>
      <c r="F1596" s="224" t="s">
        <v>56</v>
      </c>
      <c r="G1596" s="226">
        <v>3</v>
      </c>
      <c r="H1596" s="226">
        <v>1</v>
      </c>
      <c r="I1596" s="224" t="s">
        <v>53</v>
      </c>
      <c r="J1596" s="227" t="s">
        <v>1572</v>
      </c>
      <c r="K1596" s="172"/>
      <c r="L1596" s="172"/>
      <c r="M1596" s="172"/>
      <c r="N1596" s="172"/>
      <c r="O1596" s="172"/>
      <c r="P1596" s="172"/>
      <c r="Q1596" s="172"/>
      <c r="R1596" s="172"/>
      <c r="S1596" s="172"/>
      <c r="T1596" s="172"/>
      <c r="U1596" s="172"/>
      <c r="V1596" s="172"/>
      <c r="W1596" s="172"/>
      <c r="X1596" s="172"/>
      <c r="Y1596" s="172"/>
      <c r="Z1596" s="172"/>
      <c r="AA1596" s="172"/>
      <c r="AB1596" s="172"/>
      <c r="AC1596" s="172"/>
      <c r="AD1596" s="172"/>
      <c r="AE1596" s="172"/>
      <c r="AF1596" s="172"/>
      <c r="AG1596" s="172"/>
      <c r="AH1596" s="172"/>
      <c r="AI1596" s="172"/>
      <c r="AJ1596" s="172"/>
      <c r="AK1596" s="172"/>
      <c r="AL1596" s="172"/>
      <c r="AM1596" s="172"/>
      <c r="AN1596" s="172"/>
      <c r="AO1596" s="172"/>
      <c r="AP1596" s="172"/>
      <c r="AQ1596" s="172"/>
      <c r="AR1596" s="172"/>
      <c r="AS1596" s="172"/>
      <c r="AT1596" s="172"/>
      <c r="AU1596" s="172"/>
      <c r="AV1596" s="172"/>
    </row>
    <row r="1597" spans="1:48" hidden="1">
      <c r="A1597" s="222" t="s">
        <v>13</v>
      </c>
      <c r="B1597" s="170" t="s">
        <v>263</v>
      </c>
      <c r="C1597" s="170" t="s">
        <v>1973</v>
      </c>
      <c r="D1597" s="236" t="s">
        <v>1981</v>
      </c>
      <c r="E1597" s="237">
        <v>1091616829</v>
      </c>
      <c r="F1597" s="224" t="s">
        <v>56</v>
      </c>
      <c r="G1597" s="226">
        <v>4</v>
      </c>
      <c r="H1597" s="226">
        <v>3</v>
      </c>
      <c r="I1597" s="224" t="s">
        <v>53</v>
      </c>
      <c r="J1597" s="227" t="s">
        <v>79</v>
      </c>
      <c r="K1597" s="172"/>
      <c r="L1597" s="172"/>
      <c r="M1597" s="172"/>
      <c r="N1597" s="172"/>
      <c r="O1597" s="172"/>
      <c r="P1597" s="172"/>
      <c r="Q1597" s="172"/>
      <c r="R1597" s="172"/>
      <c r="S1597" s="172"/>
      <c r="T1597" s="172"/>
      <c r="U1597" s="172"/>
      <c r="V1597" s="172"/>
      <c r="W1597" s="172"/>
      <c r="X1597" s="172"/>
      <c r="Y1597" s="172"/>
      <c r="Z1597" s="172"/>
      <c r="AA1597" s="172"/>
      <c r="AB1597" s="172"/>
      <c r="AC1597" s="172"/>
      <c r="AD1597" s="172"/>
      <c r="AE1597" s="172"/>
      <c r="AF1597" s="172"/>
      <c r="AG1597" s="172"/>
      <c r="AH1597" s="172"/>
      <c r="AI1597" s="172"/>
      <c r="AJ1597" s="172"/>
      <c r="AK1597" s="172"/>
      <c r="AL1597" s="172"/>
      <c r="AM1597" s="172"/>
      <c r="AN1597" s="172"/>
      <c r="AO1597" s="172"/>
      <c r="AP1597" s="172"/>
      <c r="AQ1597" s="172"/>
      <c r="AR1597" s="172"/>
      <c r="AS1597" s="172"/>
      <c r="AT1597" s="172"/>
      <c r="AU1597" s="172"/>
      <c r="AV1597" s="172"/>
    </row>
    <row r="1598" spans="1:48" hidden="1">
      <c r="A1598" s="222" t="s">
        <v>13</v>
      </c>
      <c r="B1598" s="170" t="s">
        <v>263</v>
      </c>
      <c r="C1598" s="170" t="s">
        <v>1973</v>
      </c>
      <c r="D1598" s="236" t="s">
        <v>1982</v>
      </c>
      <c r="E1598" s="237">
        <v>1126203155</v>
      </c>
      <c r="F1598" s="224" t="s">
        <v>56</v>
      </c>
      <c r="G1598" s="226">
        <v>3</v>
      </c>
      <c r="H1598" s="226">
        <v>1</v>
      </c>
      <c r="I1598" s="224" t="s">
        <v>53</v>
      </c>
      <c r="J1598" s="227" t="s">
        <v>1572</v>
      </c>
      <c r="K1598" s="172"/>
      <c r="L1598" s="172"/>
      <c r="M1598" s="172"/>
      <c r="N1598" s="172"/>
      <c r="O1598" s="172"/>
      <c r="P1598" s="172"/>
      <c r="Q1598" s="172"/>
      <c r="R1598" s="172"/>
      <c r="S1598" s="172"/>
      <c r="T1598" s="172"/>
      <c r="U1598" s="172"/>
      <c r="V1598" s="172"/>
      <c r="W1598" s="172"/>
      <c r="X1598" s="172"/>
      <c r="Y1598" s="172"/>
      <c r="Z1598" s="172"/>
      <c r="AA1598" s="172"/>
      <c r="AB1598" s="172"/>
      <c r="AC1598" s="172"/>
      <c r="AD1598" s="172"/>
      <c r="AE1598" s="172"/>
      <c r="AF1598" s="172"/>
      <c r="AG1598" s="172"/>
      <c r="AH1598" s="172"/>
      <c r="AI1598" s="172"/>
      <c r="AJ1598" s="172"/>
      <c r="AK1598" s="172"/>
      <c r="AL1598" s="172"/>
      <c r="AM1598" s="172"/>
      <c r="AN1598" s="172"/>
      <c r="AO1598" s="172"/>
      <c r="AP1598" s="172"/>
      <c r="AQ1598" s="172"/>
      <c r="AR1598" s="172"/>
      <c r="AS1598" s="172"/>
      <c r="AT1598" s="172"/>
      <c r="AU1598" s="172"/>
      <c r="AV1598" s="172"/>
    </row>
    <row r="1599" spans="1:48" hidden="1">
      <c r="A1599" s="106" t="s">
        <v>13</v>
      </c>
      <c r="B1599" s="170" t="s">
        <v>1983</v>
      </c>
      <c r="C1599" s="170" t="s">
        <v>1984</v>
      </c>
      <c r="D1599" s="118" t="s">
        <v>1985</v>
      </c>
      <c r="E1599" s="120">
        <v>1081306340</v>
      </c>
      <c r="F1599" s="120" t="s">
        <v>56</v>
      </c>
      <c r="G1599" s="110">
        <v>4</v>
      </c>
      <c r="H1599" s="110">
        <v>6</v>
      </c>
      <c r="I1599" s="120" t="s">
        <v>74</v>
      </c>
      <c r="AS1599" s="166"/>
      <c r="AT1599" s="167"/>
      <c r="AU1599" s="168"/>
      <c r="AV1599" s="169"/>
    </row>
    <row r="1600" spans="1:48" hidden="1">
      <c r="A1600" s="106" t="s">
        <v>13</v>
      </c>
      <c r="B1600" s="170" t="s">
        <v>326</v>
      </c>
      <c r="C1600" s="170" t="s">
        <v>1986</v>
      </c>
      <c r="D1600" s="118" t="s">
        <v>1987</v>
      </c>
      <c r="E1600" s="120">
        <v>1125717304</v>
      </c>
      <c r="F1600" s="120" t="s">
        <v>48</v>
      </c>
      <c r="G1600" s="110">
        <v>1</v>
      </c>
      <c r="H1600" s="110">
        <v>5</v>
      </c>
      <c r="I1600" s="120" t="s">
        <v>53</v>
      </c>
      <c r="J1600" s="114" t="s">
        <v>152</v>
      </c>
      <c r="AS1600" s="166" t="e">
        <f>AVERAGE(L1600:AR1600)</f>
        <v>#DIV/0!</v>
      </c>
      <c r="AT1600" s="167">
        <f>K1600</f>
        <v>0</v>
      </c>
      <c r="AU1600" s="168" t="e">
        <f>AVERAGE(AS1600:AT1600)</f>
        <v>#DIV/0!</v>
      </c>
      <c r="AV1600" s="169" t="e">
        <f>IF(AU1600= "", "", IF(AU1600&gt;= 89.5, "ممتاز", IF(AU1600&gt;= 79.5, "جيد جدا", IF(AU1600&gt;= 69.5, "جيد", "راسب"))))</f>
        <v>#DIV/0!</v>
      </c>
    </row>
    <row r="1601" spans="1:48" hidden="1">
      <c r="A1601" s="106" t="s">
        <v>13</v>
      </c>
      <c r="B1601" s="170" t="s">
        <v>326</v>
      </c>
      <c r="C1601" s="170" t="s">
        <v>1986</v>
      </c>
      <c r="D1601" s="118" t="s">
        <v>1988</v>
      </c>
      <c r="E1601" s="120">
        <v>1140138783</v>
      </c>
      <c r="F1601" s="120" t="s">
        <v>48</v>
      </c>
      <c r="G1601" s="110">
        <v>4</v>
      </c>
      <c r="H1601" s="110">
        <v>8</v>
      </c>
      <c r="I1601" s="120" t="s">
        <v>53</v>
      </c>
      <c r="J1601" s="114" t="s">
        <v>79</v>
      </c>
      <c r="AG1601" s="165" t="e">
        <f>AVERAGE(J1601:AF1601)</f>
        <v>#DIV/0!</v>
      </c>
      <c r="AH1601" s="165" t="e">
        <f>IF(AG1601= "", "", IF(AG1601&gt;= 89.5, "ممتاز", IF(AG1601&gt;= 79.5, "جيد جدا", IF(AG1601&gt;= 69.5, "جيد", "راسب"))))</f>
        <v>#DIV/0!</v>
      </c>
      <c r="AS1601" s="166"/>
      <c r="AT1601" s="167"/>
      <c r="AU1601" s="168"/>
      <c r="AV1601" s="169"/>
    </row>
    <row r="1602" spans="1:48" hidden="1">
      <c r="A1602" s="106" t="s">
        <v>13</v>
      </c>
      <c r="B1602" s="170" t="s">
        <v>326</v>
      </c>
      <c r="C1602" s="170" t="s">
        <v>1986</v>
      </c>
      <c r="D1602" s="118" t="s">
        <v>1989</v>
      </c>
      <c r="E1602" s="120">
        <v>2260671066</v>
      </c>
      <c r="F1602" s="120" t="s">
        <v>48</v>
      </c>
      <c r="G1602" s="110">
        <v>1</v>
      </c>
      <c r="H1602" s="110">
        <v>9</v>
      </c>
      <c r="I1602" s="120" t="s">
        <v>53</v>
      </c>
      <c r="AS1602" s="166" t="e">
        <f>AVERAGE(L1602:AR1602)</f>
        <v>#DIV/0!</v>
      </c>
      <c r="AT1602" s="167">
        <f>K1602</f>
        <v>0</v>
      </c>
      <c r="AU1602" s="168" t="e">
        <f>AVERAGE(AS1602:AT1602)</f>
        <v>#DIV/0!</v>
      </c>
      <c r="AV1602" s="169" t="e">
        <f>IF(AU1602= "", "", IF(AU1602&gt;= 89.5, "ممتاز", IF(AU1602&gt;= 79.5, "جيد جدا", IF(AU1602&gt;= 69.5, "جيد", "راسب"))))</f>
        <v>#DIV/0!</v>
      </c>
    </row>
    <row r="1603" spans="1:48" hidden="1">
      <c r="A1603" s="106" t="s">
        <v>13</v>
      </c>
      <c r="B1603" s="170" t="s">
        <v>326</v>
      </c>
      <c r="C1603" s="170" t="s">
        <v>1986</v>
      </c>
      <c r="D1603" s="118" t="s">
        <v>1990</v>
      </c>
      <c r="E1603" s="120">
        <v>1117251742</v>
      </c>
      <c r="F1603" s="120" t="s">
        <v>48</v>
      </c>
      <c r="G1603" s="110">
        <v>2</v>
      </c>
      <c r="H1603" s="110">
        <v>11</v>
      </c>
      <c r="I1603" s="120" t="s">
        <v>53</v>
      </c>
      <c r="J1603" s="114" t="s">
        <v>181</v>
      </c>
      <c r="AS1603" s="166" t="e">
        <f>AVERAGE(L1603:AR1603)</f>
        <v>#DIV/0!</v>
      </c>
      <c r="AT1603" s="167">
        <f>K1603</f>
        <v>0</v>
      </c>
      <c r="AU1603" s="168" t="e">
        <f>AVERAGE(AS1603:AT1603)</f>
        <v>#DIV/0!</v>
      </c>
      <c r="AV1603" s="169" t="e">
        <f>IF(AU1603= "", "", IF(AU1603&gt;= 89.5, "ممتاز", IF(AU1603&gt;= 79.5, "جيد جدا", IF(AU1603&gt;= 69.5, "جيد", "راسب"))))</f>
        <v>#DIV/0!</v>
      </c>
    </row>
    <row r="1604" spans="1:48" hidden="1">
      <c r="A1604" s="106" t="s">
        <v>13</v>
      </c>
      <c r="B1604" s="170" t="s">
        <v>326</v>
      </c>
      <c r="C1604" s="170" t="s">
        <v>1986</v>
      </c>
      <c r="D1604" s="110" t="s">
        <v>1991</v>
      </c>
      <c r="E1604" s="180">
        <v>1087560528</v>
      </c>
      <c r="F1604" s="107" t="s">
        <v>56</v>
      </c>
      <c r="G1604" s="110">
        <v>3</v>
      </c>
      <c r="H1604" s="226">
        <v>2</v>
      </c>
      <c r="I1604" s="127" t="s">
        <v>53</v>
      </c>
      <c r="J1604" s="108"/>
      <c r="K1604" s="172"/>
      <c r="L1604" s="172"/>
      <c r="M1604" s="172"/>
      <c r="N1604" s="172"/>
      <c r="O1604" s="172"/>
      <c r="P1604" s="172"/>
      <c r="Q1604" s="172"/>
      <c r="R1604" s="172"/>
      <c r="S1604" s="172"/>
      <c r="T1604" s="172"/>
      <c r="U1604" s="172"/>
      <c r="V1604" s="172"/>
      <c r="W1604" s="172"/>
      <c r="X1604" s="172"/>
      <c r="Y1604" s="172"/>
      <c r="Z1604" s="172"/>
      <c r="AA1604" s="172"/>
      <c r="AB1604" s="172"/>
      <c r="AC1604" s="172"/>
      <c r="AD1604" s="172"/>
      <c r="AE1604" s="172"/>
      <c r="AF1604" s="172"/>
      <c r="AG1604" s="172"/>
      <c r="AH1604" s="172"/>
      <c r="AI1604" s="172"/>
      <c r="AJ1604" s="172"/>
      <c r="AK1604" s="172"/>
      <c r="AL1604" s="172"/>
      <c r="AM1604" s="172"/>
      <c r="AN1604" s="172"/>
      <c r="AO1604" s="172"/>
      <c r="AP1604" s="172"/>
      <c r="AQ1604" s="172"/>
      <c r="AR1604" s="172"/>
      <c r="AS1604" s="172"/>
      <c r="AT1604" s="172"/>
      <c r="AU1604" s="172"/>
      <c r="AV1604" s="172"/>
    </row>
    <row r="1605" spans="1:48" hidden="1">
      <c r="A1605" s="106" t="s">
        <v>13</v>
      </c>
      <c r="B1605" s="170" t="s">
        <v>326</v>
      </c>
      <c r="C1605" s="170" t="s">
        <v>1986</v>
      </c>
      <c r="D1605" s="110" t="s">
        <v>1992</v>
      </c>
      <c r="E1605" s="180">
        <v>1099259580</v>
      </c>
      <c r="F1605" s="107" t="s">
        <v>56</v>
      </c>
      <c r="G1605" s="110">
        <v>2</v>
      </c>
      <c r="H1605" s="226">
        <v>9</v>
      </c>
      <c r="I1605" s="127" t="s">
        <v>53</v>
      </c>
      <c r="J1605" s="108"/>
      <c r="K1605" s="172"/>
      <c r="L1605" s="172"/>
      <c r="M1605" s="172"/>
      <c r="N1605" s="172"/>
      <c r="O1605" s="172"/>
      <c r="P1605" s="172"/>
      <c r="Q1605" s="172"/>
      <c r="R1605" s="172"/>
      <c r="S1605" s="172"/>
      <c r="T1605" s="172"/>
      <c r="U1605" s="172"/>
      <c r="V1605" s="172"/>
      <c r="W1605" s="172"/>
      <c r="X1605" s="172"/>
      <c r="Y1605" s="172"/>
      <c r="Z1605" s="172"/>
      <c r="AA1605" s="172"/>
      <c r="AB1605" s="172"/>
      <c r="AC1605" s="172"/>
      <c r="AD1605" s="172"/>
      <c r="AE1605" s="172"/>
      <c r="AF1605" s="172"/>
      <c r="AG1605" s="172"/>
      <c r="AH1605" s="172"/>
      <c r="AI1605" s="172"/>
      <c r="AJ1605" s="172"/>
      <c r="AK1605" s="172"/>
      <c r="AL1605" s="172"/>
      <c r="AM1605" s="172"/>
      <c r="AN1605" s="172"/>
      <c r="AO1605" s="172"/>
      <c r="AP1605" s="172"/>
      <c r="AQ1605" s="172"/>
      <c r="AR1605" s="172"/>
      <c r="AS1605" s="172"/>
      <c r="AT1605" s="172"/>
      <c r="AU1605" s="172"/>
      <c r="AV1605" s="172"/>
    </row>
    <row r="1606" spans="1:48" hidden="1">
      <c r="A1606" s="106" t="s">
        <v>13</v>
      </c>
      <c r="B1606" s="170" t="s">
        <v>326</v>
      </c>
      <c r="C1606" s="170" t="s">
        <v>1986</v>
      </c>
      <c r="D1606" s="121" t="s">
        <v>1993</v>
      </c>
      <c r="E1606" s="120">
        <v>1125245652</v>
      </c>
      <c r="F1606" s="106" t="s">
        <v>56</v>
      </c>
      <c r="G1606" s="110">
        <v>3</v>
      </c>
      <c r="H1606" s="226">
        <v>11</v>
      </c>
      <c r="I1606" s="119" t="s">
        <v>53</v>
      </c>
      <c r="J1606" s="108"/>
      <c r="K1606" s="172"/>
      <c r="L1606" s="172"/>
      <c r="M1606" s="172"/>
      <c r="N1606" s="172"/>
      <c r="O1606" s="172"/>
      <c r="P1606" s="172"/>
      <c r="Q1606" s="172"/>
      <c r="R1606" s="172"/>
      <c r="S1606" s="172"/>
      <c r="T1606" s="172"/>
      <c r="U1606" s="172"/>
      <c r="V1606" s="172"/>
      <c r="W1606" s="172"/>
      <c r="X1606" s="172"/>
      <c r="Y1606" s="172"/>
      <c r="Z1606" s="172"/>
      <c r="AA1606" s="172"/>
      <c r="AB1606" s="172"/>
      <c r="AC1606" s="172"/>
      <c r="AD1606" s="172"/>
      <c r="AE1606" s="172"/>
      <c r="AF1606" s="172"/>
      <c r="AG1606" s="172"/>
      <c r="AH1606" s="172"/>
      <c r="AI1606" s="172"/>
      <c r="AJ1606" s="172"/>
      <c r="AK1606" s="172"/>
      <c r="AL1606" s="172"/>
      <c r="AM1606" s="172"/>
      <c r="AN1606" s="172"/>
      <c r="AO1606" s="172"/>
      <c r="AP1606" s="172"/>
      <c r="AQ1606" s="172"/>
      <c r="AR1606" s="172"/>
      <c r="AS1606" s="172"/>
      <c r="AT1606" s="172"/>
      <c r="AU1606" s="172"/>
      <c r="AV1606" s="172"/>
    </row>
    <row r="1607" spans="1:48" hidden="1">
      <c r="A1607" s="106" t="s">
        <v>13</v>
      </c>
      <c r="B1607" s="170" t="s">
        <v>326</v>
      </c>
      <c r="C1607" s="170" t="s">
        <v>1986</v>
      </c>
      <c r="D1607" s="118" t="s">
        <v>1994</v>
      </c>
      <c r="E1607" s="120">
        <v>1124314137</v>
      </c>
      <c r="F1607" s="120" t="s">
        <v>56</v>
      </c>
      <c r="G1607" s="110">
        <v>1</v>
      </c>
      <c r="H1607" s="110">
        <v>10</v>
      </c>
      <c r="I1607" s="120" t="s">
        <v>74</v>
      </c>
      <c r="AS1607" s="166"/>
      <c r="AT1607" s="167"/>
      <c r="AU1607" s="168"/>
      <c r="AV1607" s="169"/>
    </row>
    <row r="1608" spans="1:48" hidden="1">
      <c r="A1608" s="106" t="s">
        <v>13</v>
      </c>
      <c r="B1608" s="170" t="s">
        <v>326</v>
      </c>
      <c r="C1608" s="170" t="s">
        <v>1986</v>
      </c>
      <c r="D1608" s="171" t="s">
        <v>1995</v>
      </c>
      <c r="E1608" s="170">
        <v>1089812224</v>
      </c>
      <c r="F1608" s="106" t="s">
        <v>56</v>
      </c>
      <c r="G1608" s="110">
        <v>1</v>
      </c>
      <c r="H1608" s="110">
        <v>9</v>
      </c>
      <c r="I1608" s="106" t="s">
        <v>53</v>
      </c>
      <c r="K1608" s="172"/>
      <c r="L1608" s="172"/>
      <c r="M1608" s="172"/>
      <c r="N1608" s="172"/>
      <c r="O1608" s="172"/>
      <c r="P1608" s="172"/>
      <c r="Q1608" s="172"/>
      <c r="R1608" s="172"/>
      <c r="S1608" s="172"/>
      <c r="T1608" s="172"/>
      <c r="U1608" s="172"/>
      <c r="V1608" s="172"/>
      <c r="W1608" s="172"/>
      <c r="X1608" s="172"/>
      <c r="Y1608" s="172"/>
      <c r="Z1608" s="172"/>
      <c r="AA1608" s="172"/>
      <c r="AB1608" s="172"/>
      <c r="AC1608" s="172"/>
      <c r="AD1608" s="172"/>
      <c r="AE1608" s="172"/>
      <c r="AF1608" s="172"/>
      <c r="AG1608" s="172"/>
      <c r="AH1608" s="172"/>
      <c r="AI1608" s="172"/>
      <c r="AJ1608" s="172"/>
      <c r="AK1608" s="172"/>
      <c r="AL1608" s="172"/>
      <c r="AM1608" s="172"/>
      <c r="AN1608" s="172"/>
      <c r="AO1608" s="172"/>
      <c r="AP1608" s="172"/>
      <c r="AQ1608" s="172"/>
      <c r="AR1608" s="172"/>
      <c r="AS1608" s="172" t="e">
        <f>AVERAGE(L1608:AR1608)</f>
        <v>#DIV/0!</v>
      </c>
      <c r="AT1608" s="172">
        <f>K1608</f>
        <v>0</v>
      </c>
      <c r="AU1608" s="172" t="e">
        <f>AVERAGE(AS1608:AT1608)</f>
        <v>#DIV/0!</v>
      </c>
      <c r="AV1608" s="172" t="e">
        <f>IF(AU1608= "", "", IF(AU1608&gt;= 89.5, "ممتاز", IF(AU1608&gt;= 79.5, "جيد جدا", IF(AU1608&gt;= 69.5, "جيد", "راسب"))))</f>
        <v>#DIV/0!</v>
      </c>
    </row>
    <row r="1609" spans="1:48" hidden="1">
      <c r="A1609" s="106" t="s">
        <v>13</v>
      </c>
      <c r="B1609" s="170" t="s">
        <v>326</v>
      </c>
      <c r="C1609" s="170" t="s">
        <v>1986</v>
      </c>
      <c r="D1609" s="118" t="s">
        <v>1996</v>
      </c>
      <c r="E1609" s="120">
        <v>1083859619</v>
      </c>
      <c r="F1609" s="120" t="s">
        <v>56</v>
      </c>
      <c r="G1609" s="138">
        <v>3</v>
      </c>
      <c r="H1609" s="138">
        <v>14</v>
      </c>
      <c r="I1609" s="120" t="s">
        <v>53</v>
      </c>
      <c r="J1609" s="114" t="s">
        <v>152</v>
      </c>
      <c r="AS1609" s="166" t="e">
        <f>AVERAGE(L1609:AR1609)</f>
        <v>#DIV/0!</v>
      </c>
      <c r="AT1609" s="167">
        <f>K1609</f>
        <v>0</v>
      </c>
      <c r="AU1609" s="168" t="e">
        <f>AVERAGE(AS1609:AT1609)</f>
        <v>#DIV/0!</v>
      </c>
      <c r="AV1609" s="169" t="e">
        <f>IF(AU1609= "", "", IF(AU1609&gt;= 89.5, "ممتاز", IF(AU1609&gt;= 79.5, "جيد جدا", IF(AU1609&gt;= 69.5, "جيد", "راسب"))))</f>
        <v>#DIV/0!</v>
      </c>
    </row>
    <row r="1610" spans="1:48" hidden="1">
      <c r="A1610" s="106" t="s">
        <v>13</v>
      </c>
      <c r="B1610" s="170" t="s">
        <v>326</v>
      </c>
      <c r="C1610" s="170" t="s">
        <v>1986</v>
      </c>
      <c r="D1610" s="118" t="s">
        <v>1997</v>
      </c>
      <c r="E1610" s="120">
        <v>1098674706</v>
      </c>
      <c r="F1610" s="120" t="s">
        <v>56</v>
      </c>
      <c r="G1610" s="110">
        <v>1</v>
      </c>
      <c r="H1610" s="110">
        <v>5</v>
      </c>
      <c r="I1610" s="120" t="s">
        <v>53</v>
      </c>
      <c r="AS1610" s="166" t="e">
        <f>AVERAGE(L1610:AR1610)</f>
        <v>#DIV/0!</v>
      </c>
      <c r="AT1610" s="167">
        <f>K1610</f>
        <v>0</v>
      </c>
      <c r="AU1610" s="168" t="e">
        <f>AVERAGE(AS1610:AT1610)</f>
        <v>#DIV/0!</v>
      </c>
      <c r="AV1610" s="169" t="e">
        <f>IF(AU1610= "", "", IF(AU1610&gt;= 89.5, "ممتاز", IF(AU1610&gt;= 79.5, "جيد جدا", IF(AU1610&gt;= 69.5, "جيد", "راسب"))))</f>
        <v>#DIV/0!</v>
      </c>
    </row>
    <row r="1611" spans="1:48" hidden="1">
      <c r="A1611" s="222" t="s">
        <v>13</v>
      </c>
      <c r="B1611" s="170" t="s">
        <v>50</v>
      </c>
      <c r="C1611" s="170" t="s">
        <v>1998</v>
      </c>
      <c r="D1611" s="236" t="s">
        <v>1999</v>
      </c>
      <c r="E1611" s="237">
        <v>1138314289</v>
      </c>
      <c r="F1611" s="224" t="s">
        <v>48</v>
      </c>
      <c r="G1611" s="226">
        <v>3</v>
      </c>
      <c r="H1611" s="226">
        <v>1</v>
      </c>
      <c r="I1611" s="224" t="s">
        <v>53</v>
      </c>
      <c r="J1611" s="227" t="s">
        <v>1572</v>
      </c>
      <c r="K1611" s="172"/>
      <c r="L1611" s="172"/>
      <c r="M1611" s="172"/>
      <c r="N1611" s="172"/>
      <c r="O1611" s="172"/>
      <c r="P1611" s="172"/>
      <c r="Q1611" s="172"/>
      <c r="R1611" s="172"/>
      <c r="S1611" s="172"/>
      <c r="T1611" s="172"/>
      <c r="U1611" s="172"/>
      <c r="V1611" s="172"/>
      <c r="W1611" s="172"/>
      <c r="X1611" s="172"/>
      <c r="Y1611" s="172"/>
      <c r="Z1611" s="172"/>
      <c r="AA1611" s="172"/>
      <c r="AB1611" s="172"/>
      <c r="AC1611" s="172"/>
      <c r="AD1611" s="172"/>
      <c r="AE1611" s="172"/>
      <c r="AF1611" s="172"/>
      <c r="AG1611" s="172"/>
      <c r="AH1611" s="172"/>
      <c r="AI1611" s="172"/>
      <c r="AJ1611" s="172"/>
      <c r="AK1611" s="172"/>
      <c r="AL1611" s="172"/>
      <c r="AM1611" s="172"/>
      <c r="AN1611" s="172"/>
      <c r="AO1611" s="172"/>
      <c r="AP1611" s="172"/>
      <c r="AQ1611" s="172"/>
      <c r="AR1611" s="172"/>
      <c r="AS1611" s="172"/>
      <c r="AT1611" s="172"/>
      <c r="AU1611" s="172"/>
      <c r="AV1611" s="172"/>
    </row>
    <row r="1612" spans="1:48" hidden="1">
      <c r="A1612" s="222" t="s">
        <v>13</v>
      </c>
      <c r="B1612" s="170" t="s">
        <v>50</v>
      </c>
      <c r="C1612" s="170" t="s">
        <v>1998</v>
      </c>
      <c r="D1612" s="236" t="s">
        <v>2000</v>
      </c>
      <c r="E1612" s="237">
        <v>1078133319</v>
      </c>
      <c r="F1612" s="224" t="s">
        <v>48</v>
      </c>
      <c r="G1612" s="226">
        <v>3</v>
      </c>
      <c r="H1612" s="226">
        <v>1</v>
      </c>
      <c r="I1612" s="224" t="s">
        <v>53</v>
      </c>
      <c r="J1612" s="227" t="s">
        <v>1572</v>
      </c>
      <c r="K1612" s="172"/>
      <c r="L1612" s="172"/>
      <c r="M1612" s="172"/>
      <c r="N1612" s="172"/>
      <c r="O1612" s="172"/>
      <c r="P1612" s="172"/>
      <c r="Q1612" s="172"/>
      <c r="R1612" s="172"/>
      <c r="S1612" s="172"/>
      <c r="T1612" s="172"/>
      <c r="U1612" s="172"/>
      <c r="V1612" s="172"/>
      <c r="W1612" s="172"/>
      <c r="X1612" s="172"/>
      <c r="Y1612" s="172"/>
      <c r="Z1612" s="172"/>
      <c r="AA1612" s="172"/>
      <c r="AB1612" s="172"/>
      <c r="AC1612" s="172"/>
      <c r="AD1612" s="172"/>
      <c r="AE1612" s="172"/>
      <c r="AF1612" s="172"/>
      <c r="AG1612" s="172"/>
      <c r="AH1612" s="172"/>
      <c r="AI1612" s="172"/>
      <c r="AJ1612" s="172"/>
      <c r="AK1612" s="172"/>
      <c r="AL1612" s="172"/>
      <c r="AM1612" s="172"/>
      <c r="AN1612" s="172"/>
      <c r="AO1612" s="172"/>
      <c r="AP1612" s="172"/>
      <c r="AQ1612" s="172"/>
      <c r="AR1612" s="172"/>
      <c r="AS1612" s="172"/>
      <c r="AT1612" s="172"/>
      <c r="AU1612" s="172"/>
      <c r="AV1612" s="172"/>
    </row>
    <row r="1613" spans="1:48" hidden="1">
      <c r="A1613" s="222" t="s">
        <v>13</v>
      </c>
      <c r="B1613" s="170" t="s">
        <v>50</v>
      </c>
      <c r="C1613" s="170" t="s">
        <v>1998</v>
      </c>
      <c r="D1613" s="236" t="s">
        <v>2001</v>
      </c>
      <c r="E1613" s="237">
        <v>1120403637</v>
      </c>
      <c r="F1613" s="224" t="s">
        <v>56</v>
      </c>
      <c r="G1613" s="226">
        <v>3</v>
      </c>
      <c r="H1613" s="226">
        <v>1</v>
      </c>
      <c r="I1613" s="224" t="s">
        <v>53</v>
      </c>
      <c r="J1613" s="227" t="s">
        <v>1572</v>
      </c>
      <c r="K1613" s="172"/>
      <c r="L1613" s="172"/>
      <c r="M1613" s="172"/>
      <c r="N1613" s="172"/>
      <c r="O1613" s="172"/>
      <c r="P1613" s="172"/>
      <c r="Q1613" s="172"/>
      <c r="R1613" s="172"/>
      <c r="S1613" s="172"/>
      <c r="T1613" s="172"/>
      <c r="U1613" s="172"/>
      <c r="V1613" s="172"/>
      <c r="W1613" s="172"/>
      <c r="X1613" s="172"/>
      <c r="Y1613" s="172"/>
      <c r="Z1613" s="172"/>
      <c r="AA1613" s="172"/>
      <c r="AB1613" s="172"/>
      <c r="AC1613" s="172"/>
      <c r="AD1613" s="172"/>
      <c r="AE1613" s="172"/>
      <c r="AF1613" s="172"/>
      <c r="AG1613" s="172"/>
      <c r="AH1613" s="172"/>
      <c r="AI1613" s="172"/>
      <c r="AJ1613" s="172"/>
      <c r="AK1613" s="172"/>
      <c r="AL1613" s="172"/>
      <c r="AM1613" s="172"/>
      <c r="AN1613" s="172"/>
      <c r="AO1613" s="172"/>
      <c r="AP1613" s="172"/>
      <c r="AQ1613" s="172"/>
      <c r="AR1613" s="172"/>
      <c r="AS1613" s="172"/>
      <c r="AT1613" s="172"/>
      <c r="AU1613" s="172"/>
      <c r="AV1613" s="172"/>
    </row>
    <row r="1614" spans="1:48" hidden="1">
      <c r="A1614" s="222" t="s">
        <v>13</v>
      </c>
      <c r="B1614" s="170" t="s">
        <v>50</v>
      </c>
      <c r="C1614" s="170" t="s">
        <v>1998</v>
      </c>
      <c r="D1614" s="236" t="s">
        <v>2002</v>
      </c>
      <c r="E1614" s="237">
        <v>1114951054</v>
      </c>
      <c r="F1614" s="224" t="s">
        <v>56</v>
      </c>
      <c r="G1614" s="226">
        <v>3</v>
      </c>
      <c r="H1614" s="226">
        <v>1</v>
      </c>
      <c r="I1614" s="224" t="s">
        <v>53</v>
      </c>
      <c r="J1614" s="227" t="s">
        <v>1572</v>
      </c>
      <c r="K1614" s="172"/>
      <c r="L1614" s="172"/>
      <c r="M1614" s="172"/>
      <c r="N1614" s="172"/>
      <c r="O1614" s="172"/>
      <c r="P1614" s="172"/>
      <c r="Q1614" s="172"/>
      <c r="R1614" s="172"/>
      <c r="S1614" s="172"/>
      <c r="T1614" s="172"/>
      <c r="U1614" s="172"/>
      <c r="V1614" s="172"/>
      <c r="W1614" s="172"/>
      <c r="X1614" s="172"/>
      <c r="Y1614" s="172"/>
      <c r="Z1614" s="172"/>
      <c r="AA1614" s="172"/>
      <c r="AB1614" s="172"/>
      <c r="AC1614" s="172"/>
      <c r="AD1614" s="172"/>
      <c r="AE1614" s="172"/>
      <c r="AF1614" s="172"/>
      <c r="AG1614" s="172"/>
      <c r="AH1614" s="172"/>
      <c r="AI1614" s="172"/>
      <c r="AJ1614" s="172"/>
      <c r="AK1614" s="172"/>
      <c r="AL1614" s="172"/>
      <c r="AM1614" s="172"/>
      <c r="AN1614" s="172"/>
      <c r="AO1614" s="172"/>
      <c r="AP1614" s="172"/>
      <c r="AQ1614" s="172"/>
      <c r="AR1614" s="172"/>
      <c r="AS1614" s="172"/>
      <c r="AT1614" s="172"/>
      <c r="AU1614" s="172"/>
      <c r="AV1614" s="172"/>
    </row>
    <row r="1615" spans="1:48" hidden="1">
      <c r="A1615" s="222" t="s">
        <v>13</v>
      </c>
      <c r="B1615" s="170" t="s">
        <v>50</v>
      </c>
      <c r="C1615" s="170" t="s">
        <v>1998</v>
      </c>
      <c r="D1615" s="236" t="s">
        <v>2003</v>
      </c>
      <c r="E1615" s="237">
        <v>1125731180</v>
      </c>
      <c r="F1615" s="224" t="s">
        <v>56</v>
      </c>
      <c r="G1615" s="226">
        <v>3</v>
      </c>
      <c r="H1615" s="226">
        <v>1</v>
      </c>
      <c r="I1615" s="224" t="s">
        <v>53</v>
      </c>
      <c r="J1615" s="227" t="s">
        <v>1572</v>
      </c>
      <c r="K1615" s="172"/>
      <c r="L1615" s="172"/>
      <c r="M1615" s="172"/>
      <c r="N1615" s="172"/>
      <c r="O1615" s="172"/>
      <c r="P1615" s="172"/>
      <c r="Q1615" s="172"/>
      <c r="R1615" s="172"/>
      <c r="S1615" s="172"/>
      <c r="T1615" s="172"/>
      <c r="U1615" s="172"/>
      <c r="V1615" s="172"/>
      <c r="W1615" s="172"/>
      <c r="X1615" s="172"/>
      <c r="Y1615" s="172"/>
      <c r="Z1615" s="172"/>
      <c r="AA1615" s="172"/>
      <c r="AB1615" s="172"/>
      <c r="AC1615" s="172"/>
      <c r="AD1615" s="172"/>
      <c r="AE1615" s="172"/>
      <c r="AF1615" s="172"/>
      <c r="AG1615" s="172"/>
      <c r="AH1615" s="172"/>
      <c r="AI1615" s="172"/>
      <c r="AJ1615" s="172"/>
      <c r="AK1615" s="172"/>
      <c r="AL1615" s="172"/>
      <c r="AM1615" s="172"/>
      <c r="AN1615" s="172"/>
      <c r="AO1615" s="172"/>
      <c r="AP1615" s="172"/>
      <c r="AQ1615" s="172"/>
      <c r="AR1615" s="172"/>
      <c r="AS1615" s="172"/>
      <c r="AT1615" s="172"/>
      <c r="AU1615" s="172"/>
      <c r="AV1615" s="172"/>
    </row>
    <row r="1616" spans="1:48" hidden="1">
      <c r="A1616" s="222" t="s">
        <v>13</v>
      </c>
      <c r="B1616" s="170" t="s">
        <v>50</v>
      </c>
      <c r="C1616" s="170" t="s">
        <v>1998</v>
      </c>
      <c r="D1616" s="236" t="s">
        <v>2004</v>
      </c>
      <c r="E1616" s="237">
        <v>1127540886</v>
      </c>
      <c r="F1616" s="224" t="s">
        <v>56</v>
      </c>
      <c r="G1616" s="226">
        <v>4</v>
      </c>
      <c r="H1616" s="226">
        <v>1</v>
      </c>
      <c r="I1616" s="224" t="s">
        <v>53</v>
      </c>
      <c r="J1616" s="227" t="s">
        <v>1572</v>
      </c>
      <c r="K1616" s="172"/>
      <c r="L1616" s="172"/>
      <c r="M1616" s="172"/>
      <c r="N1616" s="172"/>
      <c r="O1616" s="172"/>
      <c r="P1616" s="172"/>
      <c r="Q1616" s="172"/>
      <c r="R1616" s="172"/>
      <c r="S1616" s="172"/>
      <c r="T1616" s="172"/>
      <c r="U1616" s="172"/>
      <c r="V1616" s="172"/>
      <c r="W1616" s="172"/>
      <c r="X1616" s="172"/>
      <c r="Y1616" s="172"/>
      <c r="Z1616" s="172"/>
      <c r="AA1616" s="172"/>
      <c r="AB1616" s="172"/>
      <c r="AC1616" s="172"/>
      <c r="AD1616" s="172"/>
      <c r="AE1616" s="172"/>
      <c r="AF1616" s="172"/>
      <c r="AG1616" s="172"/>
      <c r="AH1616" s="172"/>
      <c r="AI1616" s="172"/>
      <c r="AJ1616" s="172"/>
      <c r="AK1616" s="172"/>
      <c r="AL1616" s="172"/>
      <c r="AM1616" s="172"/>
      <c r="AN1616" s="172"/>
      <c r="AO1616" s="172"/>
      <c r="AP1616" s="172"/>
      <c r="AQ1616" s="172"/>
      <c r="AR1616" s="172"/>
      <c r="AS1616" s="172"/>
      <c r="AT1616" s="172"/>
      <c r="AU1616" s="172"/>
      <c r="AV1616" s="172"/>
    </row>
    <row r="1617" spans="1:48" hidden="1">
      <c r="A1617" s="222" t="s">
        <v>13</v>
      </c>
      <c r="B1617" s="170" t="s">
        <v>50</v>
      </c>
      <c r="C1617" s="170" t="s">
        <v>1998</v>
      </c>
      <c r="D1617" s="236" t="s">
        <v>2005</v>
      </c>
      <c r="E1617" s="237">
        <v>1130088287</v>
      </c>
      <c r="F1617" s="224" t="s">
        <v>56</v>
      </c>
      <c r="G1617" s="226">
        <v>3</v>
      </c>
      <c r="H1617" s="226">
        <v>1</v>
      </c>
      <c r="I1617" s="224" t="s">
        <v>53</v>
      </c>
      <c r="J1617" s="227" t="s">
        <v>1572</v>
      </c>
      <c r="K1617" s="172"/>
      <c r="L1617" s="172"/>
      <c r="M1617" s="172"/>
      <c r="N1617" s="172"/>
      <c r="O1617" s="172"/>
      <c r="P1617" s="172"/>
      <c r="Q1617" s="172"/>
      <c r="R1617" s="172"/>
      <c r="S1617" s="172"/>
      <c r="T1617" s="172"/>
      <c r="U1617" s="172"/>
      <c r="V1617" s="172"/>
      <c r="W1617" s="172"/>
      <c r="X1617" s="172"/>
      <c r="Y1617" s="172"/>
      <c r="Z1617" s="172"/>
      <c r="AA1617" s="172"/>
      <c r="AB1617" s="172"/>
      <c r="AC1617" s="172"/>
      <c r="AD1617" s="172"/>
      <c r="AE1617" s="172"/>
      <c r="AF1617" s="172"/>
      <c r="AG1617" s="172"/>
      <c r="AH1617" s="172"/>
      <c r="AI1617" s="172"/>
      <c r="AJ1617" s="172"/>
      <c r="AK1617" s="172"/>
      <c r="AL1617" s="172"/>
      <c r="AM1617" s="172"/>
      <c r="AN1617" s="172"/>
      <c r="AO1617" s="172"/>
      <c r="AP1617" s="172"/>
      <c r="AQ1617" s="172"/>
      <c r="AR1617" s="172"/>
      <c r="AS1617" s="172"/>
      <c r="AT1617" s="172"/>
      <c r="AU1617" s="172"/>
      <c r="AV1617" s="172"/>
    </row>
    <row r="1618" spans="1:48" hidden="1">
      <c r="A1618" s="106" t="s">
        <v>13</v>
      </c>
      <c r="B1618" s="170" t="s">
        <v>502</v>
      </c>
      <c r="C1618" s="170" t="s">
        <v>2006</v>
      </c>
      <c r="D1618" s="118" t="s">
        <v>2007</v>
      </c>
      <c r="E1618" s="120">
        <v>1136011978</v>
      </c>
      <c r="F1618" s="120" t="s">
        <v>48</v>
      </c>
      <c r="G1618" s="110">
        <v>2</v>
      </c>
      <c r="H1618" s="110">
        <v>2</v>
      </c>
      <c r="I1618" s="120" t="s">
        <v>53</v>
      </c>
      <c r="AS1618" s="166">
        <f>K1618</f>
        <v>0</v>
      </c>
      <c r="AT1618" s="167">
        <f>K1618</f>
        <v>0</v>
      </c>
      <c r="AU1618" s="168">
        <f>AVERAGE(AS1618:AT1618)</f>
        <v>0</v>
      </c>
      <c r="AV1618" s="169" t="str">
        <f>IF(AU1618= "", "", IF(AU1618&gt;= 89.5, "ممتاز", IF(AU1618&gt;= 79.5, "جيد جدا", IF(AU1618&gt;= 69.5, "جيد", "راسب"))))</f>
        <v>راسب</v>
      </c>
    </row>
    <row r="1619" spans="1:48" hidden="1">
      <c r="A1619" s="115" t="s">
        <v>13</v>
      </c>
      <c r="B1619" s="170" t="s">
        <v>502</v>
      </c>
      <c r="C1619" s="170" t="s">
        <v>2006</v>
      </c>
      <c r="D1619" s="118" t="s">
        <v>2008</v>
      </c>
      <c r="E1619" s="260">
        <v>1141241636</v>
      </c>
      <c r="F1619" s="127" t="s">
        <v>60</v>
      </c>
      <c r="G1619" s="117">
        <v>4</v>
      </c>
      <c r="H1619" s="117">
        <v>1</v>
      </c>
      <c r="I1619" s="127" t="s">
        <v>74</v>
      </c>
      <c r="J1619" s="114" t="s">
        <v>79</v>
      </c>
    </row>
    <row r="1620" spans="1:48" hidden="1">
      <c r="A1620" s="106" t="s">
        <v>13</v>
      </c>
      <c r="B1620" s="170" t="s">
        <v>502</v>
      </c>
      <c r="C1620" s="170" t="s">
        <v>2006</v>
      </c>
      <c r="D1620" s="118" t="s">
        <v>2009</v>
      </c>
      <c r="E1620" s="260">
        <v>1139413569</v>
      </c>
      <c r="F1620" s="120" t="s">
        <v>60</v>
      </c>
      <c r="G1620" s="138">
        <v>3</v>
      </c>
      <c r="H1620" s="138">
        <v>2</v>
      </c>
      <c r="I1620" s="120" t="s">
        <v>74</v>
      </c>
      <c r="J1620" s="114" t="s">
        <v>152</v>
      </c>
      <c r="AS1620" s="166"/>
      <c r="AT1620" s="167"/>
      <c r="AU1620" s="168"/>
      <c r="AV1620" s="169"/>
    </row>
    <row r="1621" spans="1:48" hidden="1">
      <c r="A1621" s="106" t="s">
        <v>13</v>
      </c>
      <c r="B1621" s="106" t="s">
        <v>502</v>
      </c>
      <c r="C1621" s="106" t="s">
        <v>2006</v>
      </c>
      <c r="D1621" s="118" t="s">
        <v>2010</v>
      </c>
      <c r="E1621" s="260">
        <v>1140705862</v>
      </c>
      <c r="F1621" s="106" t="s">
        <v>60</v>
      </c>
      <c r="G1621" s="110">
        <v>3</v>
      </c>
      <c r="H1621" s="110">
        <v>1</v>
      </c>
      <c r="I1621" s="106" t="s">
        <v>74</v>
      </c>
      <c r="J1621" s="111" t="s">
        <v>79</v>
      </c>
    </row>
    <row r="1622" spans="1:48" hidden="1">
      <c r="A1622" s="115" t="s">
        <v>13</v>
      </c>
      <c r="B1622" s="116" t="s">
        <v>502</v>
      </c>
      <c r="C1622" s="115" t="s">
        <v>2006</v>
      </c>
      <c r="D1622" s="186" t="s">
        <v>2011</v>
      </c>
      <c r="E1622" s="183">
        <v>1137492771</v>
      </c>
      <c r="F1622" s="209" t="s">
        <v>60</v>
      </c>
      <c r="G1622" s="186">
        <v>2</v>
      </c>
      <c r="H1622" s="186">
        <v>5</v>
      </c>
      <c r="I1622" s="183" t="s">
        <v>53</v>
      </c>
      <c r="J1622" s="114" t="s">
        <v>2012</v>
      </c>
      <c r="AS1622" s="164" t="e">
        <f>AVERAGE(L1622:AR1622)</f>
        <v>#DIV/0!</v>
      </c>
      <c r="AT1622" s="164">
        <f>K1622</f>
        <v>0</v>
      </c>
      <c r="AU1622" s="164" t="e">
        <f>AVERAGE(AS1622:AT1622)</f>
        <v>#DIV/0!</v>
      </c>
      <c r="AV1622" s="164" t="e">
        <f>IF(AU1622= "", "", IF(AU1622&gt;= 89.5, "ممتاز", IF(AU1622&gt;= 79.5, "جيد جدا", IF(AU1622&gt;= 69.5, "جيد", "راسب"))))</f>
        <v>#DIV/0!</v>
      </c>
    </row>
    <row r="1623" spans="1:48" hidden="1">
      <c r="A1623" s="106" t="s">
        <v>13</v>
      </c>
      <c r="B1623" s="170" t="s">
        <v>535</v>
      </c>
      <c r="C1623" s="170" t="s">
        <v>2013</v>
      </c>
      <c r="D1623" s="118" t="s">
        <v>2014</v>
      </c>
      <c r="E1623" s="120">
        <v>2238216630</v>
      </c>
      <c r="F1623" s="120" t="s">
        <v>48</v>
      </c>
      <c r="G1623" s="110">
        <v>1</v>
      </c>
      <c r="H1623" s="110">
        <v>6</v>
      </c>
      <c r="I1623" s="120" t="s">
        <v>53</v>
      </c>
      <c r="AS1623" s="166" t="e">
        <f>AVERAGE(L1623:AR1623)</f>
        <v>#DIV/0!</v>
      </c>
      <c r="AT1623" s="167">
        <f>K1623</f>
        <v>0</v>
      </c>
      <c r="AU1623" s="168" t="e">
        <f>AVERAGE(AS1623:AT1623)</f>
        <v>#DIV/0!</v>
      </c>
      <c r="AV1623" s="169" t="e">
        <f>IF(AU1623= "", "", IF(AU1623&gt;= 89.5, "ممتاز", IF(AU1623&gt;= 79.5, "جيد جدا", IF(AU1623&gt;= 69.5, "جيد", "راسب"))))</f>
        <v>#DIV/0!</v>
      </c>
    </row>
    <row r="1624" spans="1:48" hidden="1">
      <c r="A1624" s="106" t="s">
        <v>13</v>
      </c>
      <c r="B1624" s="170" t="s">
        <v>747</v>
      </c>
      <c r="C1624" s="170" t="s">
        <v>2013</v>
      </c>
      <c r="D1624" s="118" t="s">
        <v>2015</v>
      </c>
      <c r="E1624" s="120">
        <v>2298125481</v>
      </c>
      <c r="F1624" s="106" t="s">
        <v>48</v>
      </c>
      <c r="G1624" s="110">
        <v>2</v>
      </c>
      <c r="H1624" s="226">
        <v>7</v>
      </c>
      <c r="I1624" s="106" t="s">
        <v>53</v>
      </c>
      <c r="K1624" s="172"/>
      <c r="L1624" s="172"/>
      <c r="M1624" s="172"/>
      <c r="N1624" s="172"/>
      <c r="O1624" s="172"/>
      <c r="P1624" s="172"/>
      <c r="Q1624" s="172"/>
      <c r="R1624" s="172"/>
      <c r="S1624" s="172"/>
      <c r="T1624" s="172"/>
      <c r="U1624" s="172"/>
      <c r="V1624" s="172"/>
      <c r="W1624" s="172"/>
      <c r="X1624" s="172"/>
      <c r="Y1624" s="172"/>
      <c r="Z1624" s="172"/>
      <c r="AA1624" s="172"/>
      <c r="AB1624" s="172"/>
      <c r="AC1624" s="172"/>
      <c r="AD1624" s="172"/>
      <c r="AE1624" s="172"/>
      <c r="AF1624" s="172"/>
      <c r="AG1624" s="172"/>
      <c r="AH1624" s="172"/>
      <c r="AI1624" s="172"/>
      <c r="AJ1624" s="172"/>
      <c r="AK1624" s="172"/>
      <c r="AL1624" s="172"/>
      <c r="AM1624" s="172"/>
      <c r="AN1624" s="172"/>
      <c r="AO1624" s="172"/>
      <c r="AP1624" s="172"/>
      <c r="AQ1624" s="172"/>
      <c r="AR1624" s="172"/>
      <c r="AS1624" s="172"/>
      <c r="AT1624" s="172"/>
      <c r="AU1624" s="172"/>
      <c r="AV1624" s="172"/>
    </row>
    <row r="1625" spans="1:48" hidden="1">
      <c r="A1625" s="106" t="s">
        <v>13</v>
      </c>
      <c r="B1625" s="170" t="s">
        <v>535</v>
      </c>
      <c r="C1625" s="170" t="s">
        <v>2013</v>
      </c>
      <c r="D1625" s="118" t="s">
        <v>2016</v>
      </c>
      <c r="E1625" s="120">
        <v>1117911675</v>
      </c>
      <c r="F1625" s="120" t="s">
        <v>48</v>
      </c>
      <c r="G1625" s="110">
        <v>1</v>
      </c>
      <c r="H1625" s="110">
        <v>6</v>
      </c>
      <c r="I1625" s="120" t="s">
        <v>53</v>
      </c>
      <c r="AS1625" s="166" t="e">
        <f>AVERAGE(L1625:AR1625)</f>
        <v>#DIV/0!</v>
      </c>
      <c r="AT1625" s="167">
        <f>K1625</f>
        <v>0</v>
      </c>
      <c r="AU1625" s="168" t="e">
        <f>AVERAGE(AS1625:AT1625)</f>
        <v>#DIV/0!</v>
      </c>
      <c r="AV1625" s="169" t="e">
        <f>IF(AU1625= "", "", IF(AU1625&gt;= 89.5, "ممتاز", IF(AU1625&gt;= 79.5, "جيد جدا", IF(AU1625&gt;= 69.5, "جيد", "راسب"))))</f>
        <v>#DIV/0!</v>
      </c>
    </row>
    <row r="1626" spans="1:48" hidden="1">
      <c r="A1626" s="222" t="s">
        <v>13</v>
      </c>
      <c r="B1626" s="170" t="s">
        <v>747</v>
      </c>
      <c r="C1626" s="170" t="s">
        <v>2013</v>
      </c>
      <c r="D1626" s="236" t="s">
        <v>2017</v>
      </c>
      <c r="E1626" s="237">
        <v>1103772461</v>
      </c>
      <c r="F1626" s="224" t="s">
        <v>56</v>
      </c>
      <c r="G1626" s="226">
        <v>1</v>
      </c>
      <c r="H1626" s="226">
        <v>1</v>
      </c>
      <c r="I1626" s="224" t="s">
        <v>53</v>
      </c>
      <c r="J1626" s="227" t="s">
        <v>1572</v>
      </c>
      <c r="K1626" s="172"/>
      <c r="L1626" s="172"/>
      <c r="M1626" s="172"/>
      <c r="N1626" s="172"/>
      <c r="O1626" s="172"/>
      <c r="P1626" s="172"/>
      <c r="Q1626" s="172"/>
      <c r="R1626" s="172"/>
      <c r="S1626" s="172"/>
      <c r="T1626" s="172"/>
      <c r="U1626" s="172"/>
      <c r="V1626" s="172"/>
      <c r="W1626" s="172"/>
      <c r="X1626" s="172"/>
      <c r="Y1626" s="172"/>
      <c r="Z1626" s="172"/>
      <c r="AA1626" s="172"/>
      <c r="AB1626" s="172"/>
      <c r="AC1626" s="172"/>
      <c r="AD1626" s="172"/>
      <c r="AE1626" s="172"/>
      <c r="AF1626" s="172"/>
      <c r="AG1626" s="172"/>
      <c r="AH1626" s="172"/>
      <c r="AI1626" s="172"/>
      <c r="AJ1626" s="172"/>
      <c r="AK1626" s="172"/>
      <c r="AL1626" s="172"/>
      <c r="AM1626" s="172"/>
      <c r="AN1626" s="172"/>
      <c r="AO1626" s="172"/>
      <c r="AP1626" s="172"/>
      <c r="AQ1626" s="172"/>
      <c r="AR1626" s="172"/>
      <c r="AS1626" s="172"/>
      <c r="AT1626" s="172"/>
      <c r="AU1626" s="172"/>
      <c r="AV1626" s="172"/>
    </row>
    <row r="1627" spans="1:48" hidden="1">
      <c r="A1627" s="222" t="s">
        <v>13</v>
      </c>
      <c r="B1627" s="170" t="s">
        <v>747</v>
      </c>
      <c r="C1627" s="170" t="s">
        <v>2013</v>
      </c>
      <c r="D1627" s="236" t="s">
        <v>2018</v>
      </c>
      <c r="E1627" s="237">
        <v>1096677164</v>
      </c>
      <c r="F1627" s="224" t="s">
        <v>56</v>
      </c>
      <c r="G1627" s="226">
        <v>1</v>
      </c>
      <c r="H1627" s="226">
        <v>6</v>
      </c>
      <c r="I1627" s="224" t="s">
        <v>53</v>
      </c>
      <c r="J1627" s="227" t="s">
        <v>1572</v>
      </c>
      <c r="K1627" s="172"/>
      <c r="L1627" s="172"/>
      <c r="M1627" s="172"/>
      <c r="N1627" s="172"/>
      <c r="O1627" s="172"/>
      <c r="P1627" s="172"/>
      <c r="Q1627" s="172"/>
      <c r="R1627" s="172"/>
      <c r="S1627" s="172"/>
      <c r="T1627" s="172"/>
      <c r="U1627" s="172"/>
      <c r="V1627" s="172"/>
      <c r="W1627" s="172"/>
      <c r="X1627" s="172"/>
      <c r="Y1627" s="172"/>
      <c r="Z1627" s="172"/>
      <c r="AA1627" s="172"/>
      <c r="AB1627" s="172"/>
      <c r="AC1627" s="172"/>
      <c r="AD1627" s="172"/>
      <c r="AE1627" s="172"/>
      <c r="AF1627" s="172"/>
      <c r="AG1627" s="172"/>
      <c r="AH1627" s="172"/>
      <c r="AI1627" s="172"/>
      <c r="AJ1627" s="172"/>
      <c r="AK1627" s="172"/>
      <c r="AL1627" s="172"/>
      <c r="AM1627" s="172"/>
      <c r="AN1627" s="172"/>
      <c r="AO1627" s="172"/>
      <c r="AP1627" s="172"/>
      <c r="AQ1627" s="172"/>
      <c r="AR1627" s="172"/>
      <c r="AS1627" s="172"/>
      <c r="AT1627" s="172"/>
      <c r="AU1627" s="172"/>
      <c r="AV1627" s="172"/>
    </row>
    <row r="1628" spans="1:48" hidden="1">
      <c r="A1628" s="106" t="s">
        <v>13</v>
      </c>
      <c r="B1628" s="170" t="s">
        <v>535</v>
      </c>
      <c r="C1628" s="170" t="s">
        <v>2013</v>
      </c>
      <c r="D1628" s="118" t="s">
        <v>2019</v>
      </c>
      <c r="E1628" s="120">
        <v>1122631250</v>
      </c>
      <c r="F1628" s="106" t="s">
        <v>56</v>
      </c>
      <c r="G1628" s="110">
        <v>4</v>
      </c>
      <c r="H1628" s="226">
        <v>2</v>
      </c>
      <c r="I1628" s="106" t="s">
        <v>53</v>
      </c>
      <c r="K1628" s="172"/>
      <c r="L1628" s="172"/>
      <c r="M1628" s="172"/>
      <c r="N1628" s="172"/>
      <c r="O1628" s="172"/>
      <c r="P1628" s="172"/>
      <c r="Q1628" s="172"/>
      <c r="R1628" s="172"/>
      <c r="S1628" s="172"/>
      <c r="T1628" s="172"/>
      <c r="U1628" s="172"/>
      <c r="V1628" s="172"/>
      <c r="W1628" s="172"/>
      <c r="X1628" s="172"/>
      <c r="Y1628" s="172"/>
      <c r="Z1628" s="172"/>
      <c r="AA1628" s="172"/>
      <c r="AB1628" s="172"/>
      <c r="AC1628" s="172"/>
      <c r="AD1628" s="172"/>
      <c r="AE1628" s="172"/>
      <c r="AF1628" s="172"/>
      <c r="AG1628" s="172"/>
      <c r="AH1628" s="172"/>
      <c r="AI1628" s="172"/>
      <c r="AJ1628" s="172"/>
      <c r="AK1628" s="172"/>
      <c r="AL1628" s="172"/>
      <c r="AM1628" s="172"/>
      <c r="AN1628" s="172"/>
      <c r="AO1628" s="172"/>
      <c r="AP1628" s="172"/>
      <c r="AQ1628" s="172"/>
      <c r="AR1628" s="172"/>
      <c r="AS1628" s="172"/>
      <c r="AT1628" s="172"/>
      <c r="AU1628" s="172"/>
      <c r="AV1628" s="172"/>
    </row>
    <row r="1629" spans="1:48" hidden="1">
      <c r="A1629" s="222" t="s">
        <v>13</v>
      </c>
      <c r="B1629" s="170" t="s">
        <v>747</v>
      </c>
      <c r="C1629" s="170" t="s">
        <v>2013</v>
      </c>
      <c r="D1629" s="236" t="s">
        <v>2020</v>
      </c>
      <c r="E1629" s="237">
        <v>1115814335</v>
      </c>
      <c r="F1629" s="224" t="s">
        <v>56</v>
      </c>
      <c r="G1629" s="226">
        <v>3</v>
      </c>
      <c r="H1629" s="226">
        <v>1</v>
      </c>
      <c r="I1629" s="224" t="s">
        <v>53</v>
      </c>
      <c r="J1629" s="227" t="s">
        <v>1572</v>
      </c>
      <c r="K1629" s="172"/>
      <c r="L1629" s="172"/>
      <c r="M1629" s="172"/>
      <c r="N1629" s="172"/>
      <c r="O1629" s="172"/>
      <c r="P1629" s="172"/>
      <c r="Q1629" s="172"/>
      <c r="R1629" s="172"/>
      <c r="S1629" s="172"/>
      <c r="T1629" s="172"/>
      <c r="U1629" s="172"/>
      <c r="V1629" s="172"/>
      <c r="W1629" s="172"/>
      <c r="X1629" s="172"/>
      <c r="Y1629" s="172"/>
      <c r="Z1629" s="172"/>
      <c r="AA1629" s="172"/>
      <c r="AB1629" s="172"/>
      <c r="AC1629" s="172"/>
      <c r="AD1629" s="172"/>
      <c r="AE1629" s="172"/>
      <c r="AF1629" s="172"/>
      <c r="AG1629" s="172"/>
      <c r="AH1629" s="172"/>
      <c r="AI1629" s="172"/>
      <c r="AJ1629" s="172"/>
      <c r="AK1629" s="172"/>
      <c r="AL1629" s="172"/>
      <c r="AM1629" s="172"/>
      <c r="AN1629" s="172"/>
      <c r="AO1629" s="172"/>
      <c r="AP1629" s="172"/>
      <c r="AQ1629" s="172"/>
      <c r="AR1629" s="172"/>
      <c r="AS1629" s="172"/>
      <c r="AT1629" s="172"/>
      <c r="AU1629" s="172"/>
      <c r="AV1629" s="172"/>
    </row>
    <row r="1630" spans="1:48" hidden="1">
      <c r="A1630" s="106" t="s">
        <v>13</v>
      </c>
      <c r="B1630" s="170" t="s">
        <v>747</v>
      </c>
      <c r="C1630" s="170" t="s">
        <v>2013</v>
      </c>
      <c r="D1630" s="121" t="s">
        <v>2021</v>
      </c>
      <c r="E1630" s="120">
        <v>1119995023</v>
      </c>
      <c r="F1630" s="106" t="s">
        <v>56</v>
      </c>
      <c r="G1630" s="110">
        <v>2</v>
      </c>
      <c r="H1630" s="226">
        <v>8</v>
      </c>
      <c r="I1630" s="119" t="s">
        <v>53</v>
      </c>
      <c r="J1630" s="108"/>
      <c r="K1630" s="172"/>
      <c r="L1630" s="172"/>
      <c r="M1630" s="172"/>
      <c r="N1630" s="172"/>
      <c r="O1630" s="172"/>
      <c r="P1630" s="172"/>
      <c r="Q1630" s="172"/>
      <c r="R1630" s="172"/>
      <c r="S1630" s="172"/>
      <c r="T1630" s="172"/>
      <c r="U1630" s="172"/>
      <c r="V1630" s="172"/>
      <c r="W1630" s="172"/>
      <c r="X1630" s="172"/>
      <c r="Y1630" s="172"/>
      <c r="Z1630" s="172"/>
      <c r="AA1630" s="172"/>
      <c r="AB1630" s="172"/>
      <c r="AC1630" s="172"/>
      <c r="AD1630" s="172"/>
      <c r="AE1630" s="172"/>
      <c r="AF1630" s="172"/>
      <c r="AG1630" s="172"/>
      <c r="AH1630" s="172"/>
      <c r="AI1630" s="172"/>
      <c r="AJ1630" s="172"/>
      <c r="AK1630" s="172"/>
      <c r="AL1630" s="172"/>
      <c r="AM1630" s="172"/>
      <c r="AN1630" s="172"/>
      <c r="AO1630" s="172"/>
      <c r="AP1630" s="172"/>
      <c r="AQ1630" s="172"/>
      <c r="AR1630" s="172"/>
      <c r="AS1630" s="172"/>
      <c r="AT1630" s="172"/>
      <c r="AU1630" s="172"/>
      <c r="AV1630" s="172"/>
    </row>
    <row r="1631" spans="1:48" hidden="1">
      <c r="A1631" s="222" t="s">
        <v>13</v>
      </c>
      <c r="B1631" s="170" t="s">
        <v>747</v>
      </c>
      <c r="C1631" s="170" t="s">
        <v>2013</v>
      </c>
      <c r="D1631" s="236" t="s">
        <v>2022</v>
      </c>
      <c r="E1631" s="237">
        <v>1096500804</v>
      </c>
      <c r="F1631" s="224" t="s">
        <v>56</v>
      </c>
      <c r="G1631" s="226">
        <v>2</v>
      </c>
      <c r="H1631" s="226">
        <v>2</v>
      </c>
      <c r="I1631" s="224" t="s">
        <v>53</v>
      </c>
      <c r="J1631" s="227" t="s">
        <v>1572</v>
      </c>
      <c r="K1631" s="172"/>
      <c r="L1631" s="172"/>
      <c r="M1631" s="172"/>
      <c r="N1631" s="172"/>
      <c r="O1631" s="172"/>
      <c r="P1631" s="172"/>
      <c r="Q1631" s="172"/>
      <c r="R1631" s="172"/>
      <c r="S1631" s="172"/>
      <c r="T1631" s="172"/>
      <c r="U1631" s="172"/>
      <c r="V1631" s="172"/>
      <c r="W1631" s="172"/>
      <c r="X1631" s="172"/>
      <c r="Y1631" s="172"/>
      <c r="Z1631" s="172"/>
      <c r="AA1631" s="172"/>
      <c r="AB1631" s="172"/>
      <c r="AC1631" s="172"/>
      <c r="AD1631" s="172"/>
      <c r="AE1631" s="172"/>
      <c r="AF1631" s="172"/>
      <c r="AG1631" s="172"/>
      <c r="AH1631" s="172"/>
      <c r="AI1631" s="172"/>
      <c r="AJ1631" s="172"/>
      <c r="AK1631" s="172"/>
      <c r="AL1631" s="172"/>
      <c r="AM1631" s="172"/>
      <c r="AN1631" s="172"/>
      <c r="AO1631" s="172"/>
      <c r="AP1631" s="172"/>
      <c r="AQ1631" s="172"/>
      <c r="AR1631" s="172"/>
      <c r="AS1631" s="172"/>
      <c r="AT1631" s="172"/>
      <c r="AU1631" s="172"/>
      <c r="AV1631" s="172"/>
    </row>
    <row r="1632" spans="1:48" hidden="1">
      <c r="A1632" s="106" t="s">
        <v>13</v>
      </c>
      <c r="B1632" s="170" t="s">
        <v>535</v>
      </c>
      <c r="C1632" s="170" t="s">
        <v>2013</v>
      </c>
      <c r="D1632" s="171" t="s">
        <v>2023</v>
      </c>
      <c r="E1632" s="170">
        <v>1134940400</v>
      </c>
      <c r="F1632" s="106" t="s">
        <v>56</v>
      </c>
      <c r="G1632" s="110">
        <v>4</v>
      </c>
      <c r="H1632" s="110">
        <v>4</v>
      </c>
      <c r="I1632" s="106" t="s">
        <v>53</v>
      </c>
      <c r="K1632" s="172"/>
      <c r="L1632" s="172"/>
      <c r="M1632" s="172"/>
      <c r="N1632" s="172"/>
      <c r="O1632" s="172"/>
      <c r="P1632" s="172"/>
      <c r="Q1632" s="172"/>
      <c r="R1632" s="172"/>
      <c r="S1632" s="172"/>
      <c r="T1632" s="172"/>
      <c r="U1632" s="172"/>
      <c r="V1632" s="172"/>
      <c r="W1632" s="172"/>
      <c r="X1632" s="172"/>
      <c r="Y1632" s="172"/>
      <c r="Z1632" s="172"/>
      <c r="AA1632" s="172"/>
      <c r="AB1632" s="172"/>
      <c r="AC1632" s="172"/>
      <c r="AD1632" s="172"/>
      <c r="AE1632" s="172"/>
      <c r="AF1632" s="172"/>
      <c r="AG1632" s="172"/>
      <c r="AH1632" s="172"/>
      <c r="AI1632" s="172"/>
      <c r="AJ1632" s="172"/>
      <c r="AK1632" s="172"/>
      <c r="AL1632" s="172"/>
      <c r="AM1632" s="172"/>
      <c r="AN1632" s="172"/>
      <c r="AO1632" s="172"/>
      <c r="AP1632" s="172"/>
      <c r="AQ1632" s="172"/>
      <c r="AR1632" s="172"/>
      <c r="AS1632" s="172" t="e">
        <f>AVERAGE(L1632:AR1632)</f>
        <v>#DIV/0!</v>
      </c>
      <c r="AT1632" s="172">
        <f>K1632</f>
        <v>0</v>
      </c>
      <c r="AU1632" s="172" t="e">
        <f>AVERAGE(AS1632:AT1632)</f>
        <v>#DIV/0!</v>
      </c>
      <c r="AV1632" s="172" t="e">
        <f t="shared" ref="AV1632:AV1637" si="30">IF(AU1632= "", "", IF(AU1632&gt;= 89.5, "ممتاز", IF(AU1632&gt;= 79.5, "جيد جدا", IF(AU1632&gt;= 69.5, "جيد", "راسب"))))</f>
        <v>#DIV/0!</v>
      </c>
    </row>
    <row r="1633" spans="1:48" hidden="1">
      <c r="A1633" s="106" t="s">
        <v>13</v>
      </c>
      <c r="B1633" s="170" t="s">
        <v>535</v>
      </c>
      <c r="C1633" s="170" t="s">
        <v>2013</v>
      </c>
      <c r="D1633" s="118" t="s">
        <v>2024</v>
      </c>
      <c r="E1633" s="260">
        <v>1149504514</v>
      </c>
      <c r="F1633" s="120" t="s">
        <v>60</v>
      </c>
      <c r="G1633" s="110">
        <v>4</v>
      </c>
      <c r="H1633" s="110">
        <v>8</v>
      </c>
      <c r="I1633" s="120" t="s">
        <v>143</v>
      </c>
      <c r="J1633" s="114" t="s">
        <v>79</v>
      </c>
      <c r="AS1633" s="166">
        <v>0</v>
      </c>
      <c r="AT1633" s="167">
        <v>0</v>
      </c>
      <c r="AU1633" s="168">
        <v>0</v>
      </c>
      <c r="AV1633" s="169" t="str">
        <f t="shared" si="30"/>
        <v>راسب</v>
      </c>
    </row>
    <row r="1634" spans="1:48" hidden="1">
      <c r="A1634" s="106" t="s">
        <v>13</v>
      </c>
      <c r="B1634" s="170" t="s">
        <v>2025</v>
      </c>
      <c r="C1634" s="170" t="s">
        <v>2026</v>
      </c>
      <c r="D1634" s="118" t="s">
        <v>2027</v>
      </c>
      <c r="E1634" s="120">
        <v>1128085410</v>
      </c>
      <c r="F1634" s="120" t="s">
        <v>48</v>
      </c>
      <c r="G1634" s="110">
        <v>2</v>
      </c>
      <c r="H1634" s="110">
        <v>4</v>
      </c>
      <c r="I1634" s="120" t="s">
        <v>53</v>
      </c>
      <c r="AS1634" s="166" t="e">
        <f>AVERAGE(L1634:AR1634)</f>
        <v>#DIV/0!</v>
      </c>
      <c r="AT1634" s="167">
        <f>K1634</f>
        <v>0</v>
      </c>
      <c r="AU1634" s="168" t="e">
        <f>AVERAGE(AS1634:AT1634)</f>
        <v>#DIV/0!</v>
      </c>
      <c r="AV1634" s="169" t="e">
        <f t="shared" si="30"/>
        <v>#DIV/0!</v>
      </c>
    </row>
    <row r="1635" spans="1:48" hidden="1">
      <c r="A1635" s="106" t="s">
        <v>13</v>
      </c>
      <c r="B1635" s="170" t="s">
        <v>2025</v>
      </c>
      <c r="C1635" s="170" t="s">
        <v>2026</v>
      </c>
      <c r="D1635" s="118" t="s">
        <v>2028</v>
      </c>
      <c r="E1635" s="120">
        <v>1128085410</v>
      </c>
      <c r="F1635" s="120" t="s">
        <v>48</v>
      </c>
      <c r="G1635" s="110">
        <v>2</v>
      </c>
      <c r="H1635" s="110">
        <v>5</v>
      </c>
      <c r="I1635" s="120" t="s">
        <v>53</v>
      </c>
      <c r="AS1635" s="166" t="e">
        <f>AVERAGE(L1635:AR1635)</f>
        <v>#DIV/0!</v>
      </c>
      <c r="AT1635" s="167">
        <f>K1635</f>
        <v>0</v>
      </c>
      <c r="AU1635" s="168" t="e">
        <f>AVERAGE(AS1635:AT1635)</f>
        <v>#DIV/0!</v>
      </c>
      <c r="AV1635" s="169" t="e">
        <f t="shared" si="30"/>
        <v>#DIV/0!</v>
      </c>
    </row>
    <row r="1636" spans="1:48" hidden="1">
      <c r="A1636" s="106" t="s">
        <v>13</v>
      </c>
      <c r="B1636" s="170" t="s">
        <v>2029</v>
      </c>
      <c r="C1636" s="170" t="s">
        <v>2026</v>
      </c>
      <c r="D1636" s="118" t="s">
        <v>2030</v>
      </c>
      <c r="E1636" s="120">
        <v>1126556057</v>
      </c>
      <c r="F1636" s="120" t="s">
        <v>48</v>
      </c>
      <c r="G1636" s="110">
        <v>1</v>
      </c>
      <c r="H1636" s="110">
        <v>6</v>
      </c>
      <c r="I1636" s="120" t="s">
        <v>53</v>
      </c>
      <c r="AS1636" s="166" t="e">
        <f>AVERAGE(L1636:AR1636)</f>
        <v>#DIV/0!</v>
      </c>
      <c r="AT1636" s="167">
        <f>K1636</f>
        <v>0</v>
      </c>
      <c r="AU1636" s="168" t="e">
        <f>AVERAGE(AS1636:AT1636)</f>
        <v>#DIV/0!</v>
      </c>
      <c r="AV1636" s="169" t="e">
        <f t="shared" si="30"/>
        <v>#DIV/0!</v>
      </c>
    </row>
    <row r="1637" spans="1:48" hidden="1">
      <c r="A1637" s="106" t="s">
        <v>13</v>
      </c>
      <c r="B1637" s="170" t="s">
        <v>2029</v>
      </c>
      <c r="C1637" s="170" t="s">
        <v>2026</v>
      </c>
      <c r="D1637" s="118" t="s">
        <v>2031</v>
      </c>
      <c r="E1637" s="120">
        <v>1126556057</v>
      </c>
      <c r="F1637" s="120" t="s">
        <v>48</v>
      </c>
      <c r="G1637" s="110">
        <v>1</v>
      </c>
      <c r="H1637" s="110">
        <v>7</v>
      </c>
      <c r="I1637" s="120" t="s">
        <v>53</v>
      </c>
      <c r="AS1637" s="166" t="e">
        <f>AVERAGE(L1637:AR1637)</f>
        <v>#DIV/0!</v>
      </c>
      <c r="AT1637" s="167">
        <f>K1637</f>
        <v>0</v>
      </c>
      <c r="AU1637" s="168" t="e">
        <f>AVERAGE(AS1637:AT1637)</f>
        <v>#DIV/0!</v>
      </c>
      <c r="AV1637" s="169" t="e">
        <f t="shared" si="30"/>
        <v>#DIV/0!</v>
      </c>
    </row>
    <row r="1638" spans="1:48" hidden="1">
      <c r="A1638" s="106" t="s">
        <v>13</v>
      </c>
      <c r="B1638" s="170" t="s">
        <v>2025</v>
      </c>
      <c r="C1638" s="170" t="s">
        <v>2026</v>
      </c>
      <c r="D1638" s="118" t="s">
        <v>2032</v>
      </c>
      <c r="E1638" s="120">
        <v>1112101371</v>
      </c>
      <c r="F1638" s="106" t="s">
        <v>56</v>
      </c>
      <c r="G1638" s="110">
        <v>1</v>
      </c>
      <c r="H1638" s="226">
        <v>7</v>
      </c>
      <c r="I1638" s="106" t="s">
        <v>53</v>
      </c>
      <c r="K1638" s="172"/>
      <c r="L1638" s="172"/>
      <c r="M1638" s="172"/>
      <c r="N1638" s="172"/>
      <c r="O1638" s="172"/>
      <c r="P1638" s="172"/>
      <c r="Q1638" s="172"/>
      <c r="R1638" s="172"/>
      <c r="S1638" s="172"/>
      <c r="T1638" s="172"/>
      <c r="U1638" s="172"/>
      <c r="V1638" s="172"/>
      <c r="W1638" s="172"/>
      <c r="X1638" s="172"/>
      <c r="Y1638" s="172"/>
      <c r="Z1638" s="172"/>
      <c r="AA1638" s="172"/>
      <c r="AB1638" s="172"/>
      <c r="AC1638" s="172"/>
      <c r="AD1638" s="172"/>
      <c r="AE1638" s="172"/>
      <c r="AF1638" s="172"/>
      <c r="AG1638" s="172"/>
      <c r="AH1638" s="172"/>
      <c r="AI1638" s="172"/>
      <c r="AJ1638" s="172"/>
      <c r="AK1638" s="172"/>
      <c r="AL1638" s="172"/>
      <c r="AM1638" s="172"/>
      <c r="AN1638" s="172"/>
      <c r="AO1638" s="172"/>
      <c r="AP1638" s="172"/>
      <c r="AQ1638" s="172"/>
      <c r="AR1638" s="172"/>
      <c r="AS1638" s="172"/>
      <c r="AT1638" s="172"/>
      <c r="AU1638" s="172"/>
      <c r="AV1638" s="172"/>
    </row>
    <row r="1639" spans="1:48" hidden="1">
      <c r="A1639" s="222" t="s">
        <v>13</v>
      </c>
      <c r="B1639" s="170" t="s">
        <v>2025</v>
      </c>
      <c r="C1639" s="170" t="s">
        <v>2026</v>
      </c>
      <c r="D1639" s="238" t="s">
        <v>2033</v>
      </c>
      <c r="E1639" s="237">
        <v>1094031372</v>
      </c>
      <c r="F1639" s="224" t="s">
        <v>56</v>
      </c>
      <c r="G1639" s="226">
        <v>3</v>
      </c>
      <c r="H1639" s="226">
        <v>1</v>
      </c>
      <c r="I1639" s="224" t="s">
        <v>53</v>
      </c>
      <c r="J1639" s="227" t="s">
        <v>1572</v>
      </c>
      <c r="K1639" s="172"/>
      <c r="L1639" s="172"/>
      <c r="M1639" s="172"/>
      <c r="N1639" s="172"/>
      <c r="O1639" s="172"/>
      <c r="P1639" s="172"/>
      <c r="Q1639" s="172"/>
      <c r="R1639" s="172"/>
      <c r="S1639" s="172"/>
      <c r="T1639" s="172"/>
      <c r="U1639" s="172"/>
      <c r="V1639" s="172"/>
      <c r="W1639" s="172"/>
      <c r="X1639" s="172"/>
      <c r="Y1639" s="172"/>
      <c r="Z1639" s="172"/>
      <c r="AA1639" s="172"/>
      <c r="AB1639" s="172"/>
      <c r="AC1639" s="172"/>
      <c r="AD1639" s="172"/>
      <c r="AE1639" s="172"/>
      <c r="AF1639" s="172"/>
      <c r="AG1639" s="172"/>
      <c r="AH1639" s="172"/>
      <c r="AI1639" s="172"/>
      <c r="AJ1639" s="172"/>
      <c r="AK1639" s="172"/>
      <c r="AL1639" s="172"/>
      <c r="AM1639" s="172"/>
      <c r="AN1639" s="172"/>
      <c r="AO1639" s="172"/>
      <c r="AP1639" s="172"/>
      <c r="AQ1639" s="172"/>
      <c r="AR1639" s="172"/>
      <c r="AS1639" s="172"/>
      <c r="AT1639" s="172"/>
      <c r="AU1639" s="172"/>
      <c r="AV1639" s="172"/>
    </row>
    <row r="1640" spans="1:48" hidden="1">
      <c r="A1640" s="106" t="s">
        <v>13</v>
      </c>
      <c r="B1640" s="170" t="s">
        <v>2025</v>
      </c>
      <c r="C1640" s="170" t="s">
        <v>2026</v>
      </c>
      <c r="D1640" s="118" t="s">
        <v>2034</v>
      </c>
      <c r="E1640" s="120">
        <v>1097094914</v>
      </c>
      <c r="F1640" s="120" t="s">
        <v>56</v>
      </c>
      <c r="G1640" s="110">
        <v>1</v>
      </c>
      <c r="H1640" s="110">
        <v>7</v>
      </c>
      <c r="I1640" s="120" t="s">
        <v>53</v>
      </c>
      <c r="AS1640" s="166" t="e">
        <f>AVERAGE(L1640:AR1640)</f>
        <v>#DIV/0!</v>
      </c>
      <c r="AT1640" s="167">
        <f>K1640</f>
        <v>0</v>
      </c>
      <c r="AU1640" s="168" t="e">
        <f>AVERAGE(AS1640:AT1640)</f>
        <v>#DIV/0!</v>
      </c>
      <c r="AV1640" s="169" t="e">
        <f>IF(AU1640= "", "", IF(AU1640&gt;= 89.5, "ممتاز", IF(AU1640&gt;= 79.5, "جيد جدا", IF(AU1640&gt;= 69.5, "جيد", "راسب"))))</f>
        <v>#DIV/0!</v>
      </c>
    </row>
    <row r="1641" spans="1:48" hidden="1">
      <c r="A1641" s="106" t="s">
        <v>13</v>
      </c>
      <c r="B1641" s="170" t="s">
        <v>2025</v>
      </c>
      <c r="C1641" s="170" t="s">
        <v>2026</v>
      </c>
      <c r="D1641" s="118" t="s">
        <v>2035</v>
      </c>
      <c r="E1641" s="120">
        <v>1095231864</v>
      </c>
      <c r="F1641" s="120" t="s">
        <v>56</v>
      </c>
      <c r="G1641" s="110">
        <v>1</v>
      </c>
      <c r="H1641" s="110">
        <v>7</v>
      </c>
      <c r="I1641" s="120" t="s">
        <v>53</v>
      </c>
      <c r="AS1641" s="166" t="e">
        <f>AVERAGE(L1641:AR1641)</f>
        <v>#DIV/0!</v>
      </c>
      <c r="AT1641" s="167">
        <f>K1641</f>
        <v>0</v>
      </c>
      <c r="AU1641" s="168" t="e">
        <f>AVERAGE(AS1641:AT1641)</f>
        <v>#DIV/0!</v>
      </c>
      <c r="AV1641" s="169" t="e">
        <f>IF(AU1641= "", "", IF(AU1641&gt;= 89.5, "ممتاز", IF(AU1641&gt;= 79.5, "جيد جدا", IF(AU1641&gt;= 69.5, "جيد", "راسب"))))</f>
        <v>#DIV/0!</v>
      </c>
    </row>
    <row r="1642" spans="1:48" hidden="1">
      <c r="A1642" s="222" t="s">
        <v>13</v>
      </c>
      <c r="B1642" s="170" t="s">
        <v>2025</v>
      </c>
      <c r="C1642" s="170" t="s">
        <v>2026</v>
      </c>
      <c r="D1642" s="238" t="s">
        <v>2036</v>
      </c>
      <c r="E1642" s="237">
        <v>1096410228</v>
      </c>
      <c r="F1642" s="224" t="s">
        <v>56</v>
      </c>
      <c r="G1642" s="226">
        <v>2</v>
      </c>
      <c r="H1642" s="226">
        <v>4</v>
      </c>
      <c r="I1642" s="224" t="s">
        <v>53</v>
      </c>
      <c r="J1642" s="227" t="s">
        <v>1572</v>
      </c>
      <c r="K1642" s="172"/>
      <c r="L1642" s="172"/>
      <c r="M1642" s="172"/>
      <c r="N1642" s="172"/>
      <c r="O1642" s="172"/>
      <c r="P1642" s="172"/>
      <c r="Q1642" s="172"/>
      <c r="R1642" s="172"/>
      <c r="S1642" s="172"/>
      <c r="T1642" s="172"/>
      <c r="U1642" s="172"/>
      <c r="V1642" s="172"/>
      <c r="W1642" s="172"/>
      <c r="X1642" s="172"/>
      <c r="Y1642" s="172"/>
      <c r="Z1642" s="172"/>
      <c r="AA1642" s="172"/>
      <c r="AB1642" s="172"/>
      <c r="AC1642" s="172"/>
      <c r="AD1642" s="172"/>
      <c r="AE1642" s="172"/>
      <c r="AF1642" s="172"/>
      <c r="AG1642" s="172"/>
      <c r="AH1642" s="172"/>
      <c r="AI1642" s="172"/>
      <c r="AJ1642" s="172"/>
      <c r="AK1642" s="172"/>
      <c r="AL1642" s="172"/>
      <c r="AM1642" s="172"/>
      <c r="AN1642" s="172"/>
      <c r="AO1642" s="172"/>
      <c r="AP1642" s="172"/>
      <c r="AQ1642" s="172"/>
      <c r="AR1642" s="172"/>
      <c r="AS1642" s="172"/>
      <c r="AT1642" s="172"/>
      <c r="AU1642" s="172"/>
      <c r="AV1642" s="172"/>
    </row>
    <row r="1643" spans="1:48" hidden="1">
      <c r="A1643" s="222" t="s">
        <v>13</v>
      </c>
      <c r="B1643" s="170" t="s">
        <v>2025</v>
      </c>
      <c r="C1643" s="170" t="s">
        <v>2026</v>
      </c>
      <c r="D1643" s="238" t="s">
        <v>2037</v>
      </c>
      <c r="E1643" s="237">
        <v>1126580677</v>
      </c>
      <c r="F1643" s="224" t="s">
        <v>56</v>
      </c>
      <c r="G1643" s="226">
        <v>3</v>
      </c>
      <c r="H1643" s="226">
        <v>1</v>
      </c>
      <c r="I1643" s="224" t="s">
        <v>53</v>
      </c>
      <c r="J1643" s="227" t="s">
        <v>1572</v>
      </c>
      <c r="K1643" s="172"/>
      <c r="L1643" s="172"/>
      <c r="M1643" s="172"/>
      <c r="N1643" s="172"/>
      <c r="O1643" s="172"/>
      <c r="P1643" s="172"/>
      <c r="Q1643" s="172"/>
      <c r="R1643" s="172"/>
      <c r="S1643" s="172"/>
      <c r="T1643" s="172"/>
      <c r="U1643" s="172"/>
      <c r="V1643" s="172"/>
      <c r="W1643" s="172"/>
      <c r="X1643" s="172"/>
      <c r="Y1643" s="172"/>
      <c r="Z1643" s="172"/>
      <c r="AA1643" s="172"/>
      <c r="AB1643" s="172"/>
      <c r="AC1643" s="172"/>
      <c r="AD1643" s="172"/>
      <c r="AE1643" s="172"/>
      <c r="AF1643" s="172"/>
      <c r="AG1643" s="172"/>
      <c r="AH1643" s="172"/>
      <c r="AI1643" s="172"/>
      <c r="AJ1643" s="172"/>
      <c r="AK1643" s="172"/>
      <c r="AL1643" s="172"/>
      <c r="AM1643" s="172"/>
      <c r="AN1643" s="172"/>
      <c r="AO1643" s="172"/>
      <c r="AP1643" s="172"/>
      <c r="AQ1643" s="172"/>
      <c r="AR1643" s="172"/>
      <c r="AS1643" s="172"/>
      <c r="AT1643" s="172"/>
      <c r="AU1643" s="172"/>
      <c r="AV1643" s="172"/>
    </row>
    <row r="1644" spans="1:48" hidden="1">
      <c r="A1644" s="106" t="s">
        <v>13</v>
      </c>
      <c r="B1644" s="170" t="s">
        <v>2025</v>
      </c>
      <c r="C1644" s="170" t="s">
        <v>2026</v>
      </c>
      <c r="D1644" s="118" t="s">
        <v>2038</v>
      </c>
      <c r="E1644" s="120">
        <v>1106924416</v>
      </c>
      <c r="F1644" s="120" t="s">
        <v>56</v>
      </c>
      <c r="G1644" s="110">
        <v>3</v>
      </c>
      <c r="H1644" s="110">
        <v>4</v>
      </c>
      <c r="I1644" s="120" t="s">
        <v>53</v>
      </c>
      <c r="J1644" s="114" t="s">
        <v>181</v>
      </c>
      <c r="AS1644" s="166"/>
      <c r="AT1644" s="167"/>
      <c r="AU1644" s="168"/>
      <c r="AV1644" s="169"/>
    </row>
    <row r="1645" spans="1:48" hidden="1">
      <c r="A1645" s="106" t="s">
        <v>25</v>
      </c>
      <c r="B1645" s="170" t="s">
        <v>1057</v>
      </c>
      <c r="C1645" s="170" t="s">
        <v>2039</v>
      </c>
      <c r="D1645" s="118" t="s">
        <v>2040</v>
      </c>
      <c r="E1645" s="120">
        <v>2412864155</v>
      </c>
      <c r="F1645" s="120" t="s">
        <v>130</v>
      </c>
      <c r="G1645" s="110">
        <v>4</v>
      </c>
      <c r="H1645" s="110">
        <v>2</v>
      </c>
      <c r="I1645" s="120" t="s">
        <v>53</v>
      </c>
      <c r="J1645" s="134"/>
      <c r="L1645" s="164"/>
      <c r="M1645" s="164"/>
      <c r="N1645" s="164"/>
      <c r="O1645" s="164"/>
      <c r="P1645" s="164"/>
      <c r="Q1645" s="164"/>
      <c r="R1645" s="164"/>
      <c r="S1645" s="164"/>
      <c r="T1645" s="164"/>
      <c r="U1645" s="164"/>
      <c r="V1645" s="164"/>
      <c r="W1645" s="164"/>
      <c r="X1645" s="164"/>
      <c r="Y1645" s="164"/>
      <c r="Z1645" s="164"/>
      <c r="AA1645" s="164"/>
      <c r="AB1645" s="164"/>
      <c r="AC1645" s="164"/>
      <c r="AD1645" s="164"/>
      <c r="AE1645" s="164"/>
      <c r="AF1645" s="164"/>
      <c r="AG1645" s="164"/>
      <c r="AH1645" s="164"/>
      <c r="AI1645" s="164"/>
      <c r="AJ1645" s="164"/>
      <c r="AK1645" s="164"/>
      <c r="AL1645" s="164"/>
      <c r="AM1645" s="164"/>
      <c r="AN1645" s="164"/>
      <c r="AO1645" s="164"/>
      <c r="AP1645" s="164"/>
      <c r="AQ1645" s="164"/>
      <c r="AR1645" s="164"/>
    </row>
    <row r="1646" spans="1:48" hidden="1">
      <c r="A1646" s="106" t="s">
        <v>25</v>
      </c>
      <c r="B1646" s="170" t="s">
        <v>1057</v>
      </c>
      <c r="C1646" s="170" t="s">
        <v>2039</v>
      </c>
      <c r="D1646" s="118" t="s">
        <v>2041</v>
      </c>
      <c r="E1646" s="120">
        <v>1176212692</v>
      </c>
      <c r="F1646" s="120" t="s">
        <v>130</v>
      </c>
      <c r="G1646" s="110">
        <v>4</v>
      </c>
      <c r="H1646" s="110">
        <v>1</v>
      </c>
      <c r="I1646" s="120" t="s">
        <v>53</v>
      </c>
      <c r="J1646" s="134"/>
      <c r="L1646" s="164"/>
      <c r="M1646" s="164"/>
      <c r="N1646" s="164"/>
      <c r="O1646" s="164"/>
      <c r="P1646" s="164"/>
      <c r="Q1646" s="164"/>
      <c r="R1646" s="164"/>
      <c r="S1646" s="164"/>
      <c r="T1646" s="164"/>
      <c r="U1646" s="164"/>
      <c r="V1646" s="164"/>
      <c r="W1646" s="164"/>
      <c r="X1646" s="164"/>
      <c r="Y1646" s="164"/>
      <c r="Z1646" s="164"/>
      <c r="AA1646" s="164"/>
      <c r="AB1646" s="164"/>
      <c r="AC1646" s="164"/>
      <c r="AD1646" s="164"/>
      <c r="AE1646" s="164"/>
      <c r="AF1646" s="164"/>
      <c r="AG1646" s="164"/>
      <c r="AH1646" s="164"/>
      <c r="AI1646" s="164"/>
      <c r="AJ1646" s="164"/>
      <c r="AK1646" s="164"/>
      <c r="AL1646" s="164"/>
      <c r="AM1646" s="164"/>
      <c r="AN1646" s="164"/>
      <c r="AO1646" s="164"/>
      <c r="AP1646" s="164"/>
      <c r="AQ1646" s="164"/>
      <c r="AR1646" s="164"/>
    </row>
    <row r="1647" spans="1:48" hidden="1">
      <c r="A1647" s="106" t="s">
        <v>25</v>
      </c>
      <c r="B1647" s="170" t="s">
        <v>1057</v>
      </c>
      <c r="C1647" s="170" t="s">
        <v>2039</v>
      </c>
      <c r="D1647" s="118" t="s">
        <v>2042</v>
      </c>
      <c r="E1647" s="120">
        <v>1179219470</v>
      </c>
      <c r="F1647" s="120" t="s">
        <v>130</v>
      </c>
      <c r="G1647" s="110">
        <v>4</v>
      </c>
      <c r="H1647" s="110">
        <v>1</v>
      </c>
      <c r="I1647" s="120" t="s">
        <v>53</v>
      </c>
      <c r="J1647" s="134"/>
      <c r="L1647" s="164"/>
      <c r="M1647" s="164"/>
      <c r="N1647" s="164"/>
      <c r="O1647" s="164"/>
      <c r="P1647" s="164"/>
      <c r="Q1647" s="164"/>
      <c r="R1647" s="164"/>
      <c r="S1647" s="164"/>
      <c r="T1647" s="164"/>
      <c r="U1647" s="164"/>
      <c r="V1647" s="164"/>
      <c r="W1647" s="164"/>
      <c r="X1647" s="164"/>
      <c r="Y1647" s="164"/>
      <c r="Z1647" s="164"/>
      <c r="AA1647" s="164"/>
      <c r="AB1647" s="164"/>
      <c r="AC1647" s="164"/>
      <c r="AD1647" s="164"/>
      <c r="AE1647" s="164"/>
      <c r="AF1647" s="164"/>
      <c r="AG1647" s="164"/>
      <c r="AH1647" s="164"/>
      <c r="AI1647" s="164"/>
      <c r="AJ1647" s="164"/>
      <c r="AK1647" s="164"/>
      <c r="AL1647" s="164"/>
      <c r="AM1647" s="164"/>
      <c r="AN1647" s="164"/>
      <c r="AO1647" s="164"/>
      <c r="AP1647" s="164"/>
      <c r="AQ1647" s="164"/>
      <c r="AR1647" s="164"/>
    </row>
    <row r="1648" spans="1:48" hidden="1">
      <c r="A1648" s="106" t="s">
        <v>25</v>
      </c>
      <c r="B1648" s="170" t="s">
        <v>1057</v>
      </c>
      <c r="C1648" s="170" t="s">
        <v>2039</v>
      </c>
      <c r="D1648" s="118" t="s">
        <v>2043</v>
      </c>
      <c r="E1648" s="120" t="s">
        <v>2044</v>
      </c>
      <c r="F1648" s="120" t="s">
        <v>130</v>
      </c>
      <c r="G1648" s="110">
        <v>4</v>
      </c>
      <c r="H1648" s="6">
        <v>1</v>
      </c>
      <c r="I1648" s="120" t="s">
        <v>53</v>
      </c>
      <c r="J1648" s="134"/>
      <c r="L1648" s="164"/>
      <c r="M1648" s="164"/>
      <c r="N1648" s="164"/>
      <c r="O1648" s="164"/>
      <c r="P1648" s="164"/>
      <c r="Q1648" s="164"/>
      <c r="R1648" s="164"/>
      <c r="S1648" s="164"/>
      <c r="T1648" s="164"/>
      <c r="U1648" s="164"/>
      <c r="V1648" s="164"/>
      <c r="W1648" s="164"/>
      <c r="X1648" s="164"/>
      <c r="Y1648" s="164"/>
      <c r="Z1648" s="164"/>
      <c r="AA1648" s="164"/>
      <c r="AB1648" s="164"/>
      <c r="AC1648" s="164"/>
      <c r="AD1648" s="164"/>
      <c r="AE1648" s="164"/>
      <c r="AF1648" s="164"/>
      <c r="AG1648" s="164"/>
      <c r="AH1648" s="164"/>
      <c r="AI1648" s="164"/>
      <c r="AJ1648" s="164"/>
      <c r="AK1648" s="164"/>
      <c r="AL1648" s="164"/>
      <c r="AM1648" s="164"/>
      <c r="AN1648" s="164"/>
      <c r="AO1648" s="164"/>
      <c r="AP1648" s="164"/>
      <c r="AQ1648" s="164"/>
      <c r="AR1648" s="164"/>
    </row>
    <row r="1649" spans="1:48" hidden="1">
      <c r="A1649" s="106" t="s">
        <v>25</v>
      </c>
      <c r="B1649" s="170" t="s">
        <v>1057</v>
      </c>
      <c r="C1649" s="170" t="s">
        <v>2039</v>
      </c>
      <c r="D1649" s="118" t="s">
        <v>2045</v>
      </c>
      <c r="E1649" s="120" t="s">
        <v>2044</v>
      </c>
      <c r="F1649" s="120" t="s">
        <v>130</v>
      </c>
      <c r="G1649" s="110">
        <v>4</v>
      </c>
      <c r="H1649" s="6">
        <v>2</v>
      </c>
      <c r="I1649" s="120" t="s">
        <v>53</v>
      </c>
      <c r="J1649" s="134"/>
      <c r="L1649" s="164"/>
      <c r="M1649" s="164"/>
      <c r="N1649" s="164"/>
      <c r="O1649" s="164"/>
      <c r="P1649" s="164"/>
      <c r="Q1649" s="164"/>
      <c r="R1649" s="164"/>
      <c r="S1649" s="164"/>
      <c r="T1649" s="164"/>
      <c r="U1649" s="164"/>
      <c r="V1649" s="164"/>
      <c r="W1649" s="164"/>
      <c r="X1649" s="164"/>
      <c r="Y1649" s="164"/>
      <c r="Z1649" s="164"/>
      <c r="AA1649" s="164"/>
      <c r="AB1649" s="164"/>
      <c r="AC1649" s="164"/>
      <c r="AD1649" s="164"/>
      <c r="AE1649" s="164"/>
      <c r="AF1649" s="164"/>
      <c r="AG1649" s="164"/>
      <c r="AH1649" s="164"/>
      <c r="AI1649" s="164"/>
      <c r="AJ1649" s="164"/>
      <c r="AK1649" s="164"/>
      <c r="AL1649" s="164"/>
      <c r="AM1649" s="164"/>
      <c r="AN1649" s="164"/>
      <c r="AO1649" s="164"/>
      <c r="AP1649" s="164"/>
      <c r="AQ1649" s="164"/>
      <c r="AR1649" s="164"/>
    </row>
    <row r="1650" spans="1:48" hidden="1">
      <c r="A1650" s="106" t="s">
        <v>25</v>
      </c>
      <c r="B1650" s="170" t="s">
        <v>1057</v>
      </c>
      <c r="C1650" s="170" t="s">
        <v>2039</v>
      </c>
      <c r="D1650" s="118" t="s">
        <v>2046</v>
      </c>
      <c r="E1650" s="120" t="s">
        <v>2044</v>
      </c>
      <c r="F1650" s="120" t="s">
        <v>130</v>
      </c>
      <c r="G1650" s="110">
        <v>4</v>
      </c>
      <c r="H1650" s="110">
        <v>2</v>
      </c>
      <c r="I1650" s="120" t="s">
        <v>53</v>
      </c>
      <c r="J1650" s="134"/>
      <c r="L1650" s="164"/>
      <c r="M1650" s="164"/>
      <c r="N1650" s="164"/>
      <c r="O1650" s="164"/>
      <c r="P1650" s="164"/>
      <c r="Q1650" s="164"/>
      <c r="R1650" s="164"/>
      <c r="S1650" s="164"/>
      <c r="T1650" s="164"/>
      <c r="U1650" s="164"/>
      <c r="V1650" s="164"/>
      <c r="W1650" s="164"/>
      <c r="X1650" s="164"/>
      <c r="Y1650" s="164"/>
      <c r="Z1650" s="164"/>
      <c r="AA1650" s="164"/>
      <c r="AB1650" s="164"/>
      <c r="AC1650" s="164"/>
      <c r="AD1650" s="164"/>
      <c r="AE1650" s="164"/>
      <c r="AF1650" s="164"/>
      <c r="AG1650" s="164"/>
      <c r="AH1650" s="164"/>
      <c r="AI1650" s="164"/>
      <c r="AJ1650" s="164"/>
      <c r="AK1650" s="164"/>
      <c r="AL1650" s="164"/>
      <c r="AM1650" s="164"/>
      <c r="AN1650" s="164"/>
      <c r="AO1650" s="164"/>
      <c r="AP1650" s="164"/>
      <c r="AQ1650" s="164"/>
      <c r="AR1650" s="164"/>
    </row>
    <row r="1651" spans="1:48" hidden="1">
      <c r="A1651" s="106" t="s">
        <v>25</v>
      </c>
      <c r="B1651" s="170" t="s">
        <v>1057</v>
      </c>
      <c r="C1651" s="170" t="s">
        <v>2039</v>
      </c>
      <c r="D1651" s="118" t="s">
        <v>2047</v>
      </c>
      <c r="E1651" s="120">
        <v>1169695440</v>
      </c>
      <c r="F1651" s="120" t="s">
        <v>130</v>
      </c>
      <c r="G1651" s="117">
        <v>3</v>
      </c>
      <c r="H1651" s="117">
        <v>3</v>
      </c>
      <c r="I1651" s="127" t="s">
        <v>74</v>
      </c>
      <c r="L1651" s="164"/>
      <c r="M1651" s="164"/>
      <c r="N1651" s="164"/>
      <c r="O1651" s="164"/>
      <c r="P1651" s="164"/>
      <c r="Q1651" s="164"/>
      <c r="R1651" s="164"/>
      <c r="S1651" s="164"/>
      <c r="T1651" s="164"/>
      <c r="U1651" s="164"/>
      <c r="V1651" s="164"/>
      <c r="W1651" s="164"/>
      <c r="X1651" s="164"/>
      <c r="Y1651" s="164"/>
      <c r="Z1651" s="164"/>
      <c r="AA1651" s="164"/>
      <c r="AB1651" s="164"/>
      <c r="AC1651" s="164"/>
      <c r="AD1651" s="164"/>
      <c r="AE1651" s="164"/>
      <c r="AF1651" s="164"/>
      <c r="AG1651" s="164"/>
      <c r="AH1651" s="164"/>
      <c r="AI1651" s="164"/>
      <c r="AJ1651" s="164"/>
      <c r="AK1651" s="164"/>
      <c r="AL1651" s="164"/>
      <c r="AM1651" s="164"/>
      <c r="AN1651" s="164"/>
      <c r="AO1651" s="164"/>
      <c r="AP1651" s="164"/>
      <c r="AQ1651" s="164"/>
      <c r="AR1651" s="164"/>
    </row>
    <row r="1652" spans="1:48" hidden="1">
      <c r="A1652" s="106" t="s">
        <v>25</v>
      </c>
      <c r="B1652" s="170" t="s">
        <v>1057</v>
      </c>
      <c r="C1652" s="170" t="s">
        <v>2039</v>
      </c>
      <c r="D1652" s="118" t="s">
        <v>2048</v>
      </c>
      <c r="E1652" s="120">
        <v>1178401624</v>
      </c>
      <c r="F1652" s="120" t="s">
        <v>130</v>
      </c>
      <c r="G1652" s="110">
        <v>5</v>
      </c>
      <c r="H1652" s="110">
        <v>1</v>
      </c>
      <c r="I1652" s="120" t="s">
        <v>53</v>
      </c>
      <c r="J1652" s="134"/>
      <c r="L1652" s="164"/>
      <c r="M1652" s="164"/>
      <c r="N1652" s="164"/>
      <c r="O1652" s="164"/>
      <c r="P1652" s="164"/>
      <c r="Q1652" s="164"/>
      <c r="R1652" s="164"/>
      <c r="S1652" s="164"/>
      <c r="T1652" s="164"/>
      <c r="U1652" s="164"/>
      <c r="V1652" s="164"/>
      <c r="W1652" s="164"/>
      <c r="X1652" s="164"/>
      <c r="Y1652" s="164"/>
      <c r="Z1652" s="164"/>
      <c r="AA1652" s="164"/>
      <c r="AB1652" s="164"/>
      <c r="AC1652" s="164"/>
      <c r="AD1652" s="164"/>
      <c r="AE1652" s="164"/>
      <c r="AF1652" s="164"/>
      <c r="AG1652" s="164"/>
      <c r="AH1652" s="164"/>
      <c r="AI1652" s="164"/>
      <c r="AJ1652" s="164"/>
      <c r="AK1652" s="164"/>
      <c r="AL1652" s="164"/>
      <c r="AM1652" s="164"/>
      <c r="AN1652" s="164"/>
      <c r="AO1652" s="164"/>
      <c r="AP1652" s="164"/>
      <c r="AQ1652" s="164"/>
      <c r="AR1652" s="164"/>
    </row>
    <row r="1653" spans="1:48" hidden="1">
      <c r="A1653" s="106" t="s">
        <v>25</v>
      </c>
      <c r="B1653" s="170" t="s">
        <v>1057</v>
      </c>
      <c r="C1653" s="170" t="s">
        <v>2039</v>
      </c>
      <c r="D1653" s="118" t="s">
        <v>2049</v>
      </c>
      <c r="E1653" s="120">
        <v>1167065091</v>
      </c>
      <c r="F1653" s="120" t="s">
        <v>130</v>
      </c>
      <c r="G1653" s="110">
        <v>5</v>
      </c>
      <c r="H1653" s="110">
        <v>5</v>
      </c>
      <c r="I1653" s="120" t="s">
        <v>53</v>
      </c>
      <c r="J1653" s="134"/>
      <c r="L1653" s="164"/>
      <c r="M1653" s="164"/>
      <c r="N1653" s="164"/>
      <c r="O1653" s="164"/>
      <c r="P1653" s="164"/>
      <c r="Q1653" s="164"/>
      <c r="R1653" s="164"/>
      <c r="S1653" s="164"/>
      <c r="T1653" s="164"/>
      <c r="U1653" s="164"/>
      <c r="V1653" s="164"/>
      <c r="W1653" s="164"/>
      <c r="X1653" s="164"/>
      <c r="Y1653" s="164"/>
      <c r="Z1653" s="164"/>
      <c r="AA1653" s="164"/>
      <c r="AB1653" s="164"/>
      <c r="AC1653" s="164"/>
      <c r="AD1653" s="164"/>
      <c r="AE1653" s="164"/>
      <c r="AF1653" s="164"/>
      <c r="AG1653" s="164"/>
      <c r="AH1653" s="164"/>
      <c r="AI1653" s="164"/>
      <c r="AJ1653" s="164"/>
      <c r="AK1653" s="164"/>
      <c r="AL1653" s="164"/>
      <c r="AM1653" s="164"/>
      <c r="AN1653" s="164"/>
      <c r="AO1653" s="164"/>
      <c r="AP1653" s="164"/>
      <c r="AQ1653" s="164"/>
      <c r="AR1653" s="164"/>
    </row>
    <row r="1654" spans="1:48" hidden="1">
      <c r="A1654" s="106" t="s">
        <v>25</v>
      </c>
      <c r="B1654" s="170" t="s">
        <v>1057</v>
      </c>
      <c r="C1654" s="170" t="s">
        <v>2039</v>
      </c>
      <c r="D1654" s="118" t="s">
        <v>2050</v>
      </c>
      <c r="E1654" s="120">
        <v>1170642126</v>
      </c>
      <c r="F1654" s="120" t="s">
        <v>130</v>
      </c>
      <c r="G1654" s="110">
        <v>5</v>
      </c>
      <c r="H1654" s="110">
        <v>5</v>
      </c>
      <c r="I1654" s="120" t="s">
        <v>53</v>
      </c>
      <c r="J1654" s="134"/>
      <c r="L1654" s="164"/>
      <c r="M1654" s="164"/>
      <c r="N1654" s="164"/>
      <c r="O1654" s="164"/>
      <c r="P1654" s="164"/>
      <c r="Q1654" s="164"/>
      <c r="R1654" s="164"/>
      <c r="S1654" s="164"/>
      <c r="T1654" s="164"/>
      <c r="U1654" s="164"/>
      <c r="V1654" s="164"/>
      <c r="W1654" s="164"/>
      <c r="X1654" s="164"/>
      <c r="Y1654" s="164"/>
      <c r="Z1654" s="164"/>
      <c r="AA1654" s="164"/>
      <c r="AB1654" s="164"/>
      <c r="AC1654" s="164"/>
      <c r="AD1654" s="164"/>
      <c r="AE1654" s="164"/>
      <c r="AF1654" s="164"/>
      <c r="AG1654" s="164"/>
      <c r="AH1654" s="164"/>
      <c r="AI1654" s="164"/>
      <c r="AJ1654" s="164"/>
      <c r="AK1654" s="164"/>
      <c r="AL1654" s="164"/>
      <c r="AM1654" s="164"/>
      <c r="AN1654" s="164"/>
      <c r="AO1654" s="164"/>
      <c r="AP1654" s="164"/>
      <c r="AQ1654" s="164"/>
      <c r="AR1654" s="164"/>
    </row>
    <row r="1655" spans="1:48" hidden="1">
      <c r="A1655" s="106" t="s">
        <v>25</v>
      </c>
      <c r="B1655" s="170" t="s">
        <v>1057</v>
      </c>
      <c r="C1655" s="170" t="s">
        <v>2039</v>
      </c>
      <c r="D1655" s="118" t="s">
        <v>2051</v>
      </c>
      <c r="E1655" s="120">
        <v>3234953786</v>
      </c>
      <c r="F1655" s="120" t="s">
        <v>130</v>
      </c>
      <c r="G1655" s="110">
        <v>4</v>
      </c>
      <c r="H1655" s="110">
        <v>6</v>
      </c>
      <c r="I1655" s="120" t="s">
        <v>53</v>
      </c>
      <c r="AS1655" s="166" t="e">
        <f>AVERAGE(L1655:AR1655)</f>
        <v>#DIV/0!</v>
      </c>
      <c r="AT1655" s="167">
        <f>K1655</f>
        <v>0</v>
      </c>
      <c r="AU1655" s="168" t="e">
        <f>AVERAGE(AS1655:AT1655)</f>
        <v>#DIV/0!</v>
      </c>
      <c r="AV1655" s="169" t="e">
        <f>IF(AU1655= "", "", IF(AU1655&gt;= 89.5, "ممتاز", IF(AU1655&gt;= 79.5, "جيد جدا", IF(AU1655&gt;= 69.5, "جيد", "راسب"))))</f>
        <v>#DIV/0!</v>
      </c>
    </row>
    <row r="1656" spans="1:48" hidden="1">
      <c r="A1656" s="106" t="s">
        <v>25</v>
      </c>
      <c r="B1656" s="170" t="s">
        <v>1057</v>
      </c>
      <c r="C1656" s="170" t="s">
        <v>2039</v>
      </c>
      <c r="D1656" s="118" t="s">
        <v>2052</v>
      </c>
      <c r="E1656" s="120">
        <v>3234953786</v>
      </c>
      <c r="F1656" s="120" t="s">
        <v>130</v>
      </c>
      <c r="G1656" s="110">
        <v>4</v>
      </c>
      <c r="H1656" s="110">
        <v>7</v>
      </c>
      <c r="I1656" s="120" t="s">
        <v>53</v>
      </c>
      <c r="AS1656" s="166" t="e">
        <f>AVERAGE(L1656:AR1656)</f>
        <v>#DIV/0!</v>
      </c>
      <c r="AT1656" s="167">
        <f>K1656</f>
        <v>0</v>
      </c>
      <c r="AU1656" s="168" t="e">
        <f>AVERAGE(AS1656:AT1656)</f>
        <v>#DIV/0!</v>
      </c>
      <c r="AV1656" s="169" t="e">
        <f>IF(AU1656= "", "", IF(AU1656&gt;= 89.5, "ممتاز", IF(AU1656&gt;= 79.5, "جيد جدا", IF(AU1656&gt;= 69.5, "جيد", "راسب"))))</f>
        <v>#DIV/0!</v>
      </c>
    </row>
    <row r="1657" spans="1:48" hidden="1">
      <c r="A1657" s="106" t="s">
        <v>25</v>
      </c>
      <c r="B1657" s="170" t="s">
        <v>1057</v>
      </c>
      <c r="C1657" s="170" t="s">
        <v>2039</v>
      </c>
      <c r="D1657" s="118" t="s">
        <v>2053</v>
      </c>
      <c r="E1657" s="120">
        <v>1178163836</v>
      </c>
      <c r="F1657" s="120" t="s">
        <v>130</v>
      </c>
      <c r="G1657" s="110">
        <v>5</v>
      </c>
      <c r="H1657" s="110">
        <v>1</v>
      </c>
      <c r="I1657" s="120" t="s">
        <v>53</v>
      </c>
      <c r="J1657" s="134"/>
      <c r="L1657" s="164"/>
      <c r="M1657" s="164"/>
      <c r="N1657" s="164"/>
      <c r="O1657" s="164"/>
      <c r="P1657" s="164"/>
      <c r="Q1657" s="164"/>
      <c r="R1657" s="164"/>
      <c r="S1657" s="164"/>
      <c r="T1657" s="164"/>
      <c r="U1657" s="164"/>
      <c r="V1657" s="164"/>
      <c r="W1657" s="164"/>
      <c r="X1657" s="164"/>
      <c r="Y1657" s="164"/>
      <c r="Z1657" s="164"/>
      <c r="AA1657" s="164"/>
      <c r="AB1657" s="164"/>
      <c r="AC1657" s="164"/>
      <c r="AD1657" s="164"/>
      <c r="AE1657" s="164"/>
      <c r="AF1657" s="164"/>
      <c r="AG1657" s="164"/>
      <c r="AH1657" s="164"/>
      <c r="AI1657" s="164"/>
      <c r="AJ1657" s="164"/>
      <c r="AK1657" s="164"/>
      <c r="AL1657" s="164"/>
      <c r="AM1657" s="164"/>
      <c r="AN1657" s="164"/>
      <c r="AO1657" s="164"/>
      <c r="AP1657" s="164"/>
      <c r="AQ1657" s="164"/>
      <c r="AR1657" s="164"/>
    </row>
    <row r="1658" spans="1:48" hidden="1">
      <c r="A1658" s="106" t="s">
        <v>25</v>
      </c>
      <c r="B1658" s="170" t="s">
        <v>1057</v>
      </c>
      <c r="C1658" s="170" t="s">
        <v>2039</v>
      </c>
      <c r="D1658" s="118" t="s">
        <v>2054</v>
      </c>
      <c r="E1658" s="120">
        <v>1165857861</v>
      </c>
      <c r="F1658" s="120" t="s">
        <v>130</v>
      </c>
      <c r="G1658" s="110">
        <v>5</v>
      </c>
      <c r="H1658" s="110">
        <v>5</v>
      </c>
      <c r="I1658" s="120" t="s">
        <v>53</v>
      </c>
      <c r="J1658" s="134"/>
      <c r="L1658" s="164"/>
      <c r="M1658" s="164"/>
      <c r="N1658" s="164"/>
      <c r="O1658" s="164"/>
      <c r="P1658" s="164"/>
      <c r="Q1658" s="164"/>
      <c r="R1658" s="164"/>
      <c r="S1658" s="164"/>
      <c r="T1658" s="164"/>
      <c r="U1658" s="164"/>
      <c r="V1658" s="164"/>
      <c r="W1658" s="164"/>
      <c r="X1658" s="164"/>
      <c r="Y1658" s="164"/>
      <c r="Z1658" s="164"/>
      <c r="AA1658" s="164"/>
      <c r="AB1658" s="164"/>
      <c r="AC1658" s="164"/>
      <c r="AD1658" s="164"/>
      <c r="AE1658" s="164"/>
      <c r="AF1658" s="164"/>
      <c r="AG1658" s="164"/>
      <c r="AH1658" s="164"/>
      <c r="AI1658" s="164"/>
      <c r="AJ1658" s="164"/>
      <c r="AK1658" s="164"/>
      <c r="AL1658" s="164"/>
      <c r="AM1658" s="164"/>
      <c r="AN1658" s="164"/>
      <c r="AO1658" s="164"/>
      <c r="AP1658" s="164"/>
      <c r="AQ1658" s="164"/>
      <c r="AR1658" s="164"/>
    </row>
    <row r="1659" spans="1:48" hidden="1">
      <c r="A1659" s="106" t="s">
        <v>25</v>
      </c>
      <c r="B1659" s="170" t="s">
        <v>1057</v>
      </c>
      <c r="C1659" s="170" t="s">
        <v>2039</v>
      </c>
      <c r="D1659" s="118" t="s">
        <v>2055</v>
      </c>
      <c r="E1659" s="120" t="s">
        <v>2044</v>
      </c>
      <c r="F1659" s="120" t="s">
        <v>130</v>
      </c>
      <c r="G1659" s="110">
        <v>4</v>
      </c>
      <c r="H1659" s="110">
        <v>2</v>
      </c>
      <c r="I1659" s="120" t="s">
        <v>53</v>
      </c>
      <c r="J1659" s="134"/>
      <c r="L1659" s="164"/>
      <c r="M1659" s="164"/>
      <c r="N1659" s="164"/>
      <c r="O1659" s="164"/>
      <c r="P1659" s="164"/>
      <c r="Q1659" s="164"/>
      <c r="R1659" s="164"/>
      <c r="S1659" s="164"/>
      <c r="T1659" s="164"/>
      <c r="U1659" s="164"/>
      <c r="V1659" s="164"/>
      <c r="W1659" s="164"/>
      <c r="X1659" s="164"/>
      <c r="Y1659" s="164"/>
      <c r="Z1659" s="164"/>
      <c r="AA1659" s="164"/>
      <c r="AB1659" s="164"/>
      <c r="AC1659" s="164"/>
      <c r="AD1659" s="164"/>
      <c r="AE1659" s="164"/>
      <c r="AF1659" s="164"/>
      <c r="AG1659" s="164"/>
      <c r="AH1659" s="164"/>
      <c r="AI1659" s="164"/>
      <c r="AJ1659" s="164"/>
      <c r="AK1659" s="164"/>
      <c r="AL1659" s="164"/>
      <c r="AM1659" s="164"/>
      <c r="AN1659" s="164"/>
      <c r="AO1659" s="164"/>
      <c r="AP1659" s="164"/>
      <c r="AQ1659" s="164"/>
      <c r="AR1659" s="164"/>
    </row>
    <row r="1660" spans="1:48" hidden="1">
      <c r="A1660" s="106" t="s">
        <v>25</v>
      </c>
      <c r="B1660" s="170" t="s">
        <v>1057</v>
      </c>
      <c r="C1660" s="170" t="s">
        <v>2039</v>
      </c>
      <c r="D1660" s="118" t="s">
        <v>2056</v>
      </c>
      <c r="E1660" s="120">
        <v>1171393919</v>
      </c>
      <c r="F1660" s="120" t="s">
        <v>130</v>
      </c>
      <c r="G1660" s="110">
        <v>4</v>
      </c>
      <c r="H1660" s="110">
        <v>5</v>
      </c>
      <c r="I1660" s="120" t="s">
        <v>53</v>
      </c>
      <c r="J1660" s="111"/>
      <c r="AS1660" s="166" t="e">
        <f>AVERAGE(L1660:AR1660)</f>
        <v>#DIV/0!</v>
      </c>
      <c r="AT1660" s="167">
        <f>K1660</f>
        <v>0</v>
      </c>
      <c r="AU1660" s="168" t="e">
        <f>AVERAGE(AS1660:AT1660)</f>
        <v>#DIV/0!</v>
      </c>
      <c r="AV1660" s="169" t="e">
        <f>IF(AU1660= "", "", IF(AU1660&gt;= 89.5, "ممتاز", IF(AU1660&gt;= 79.5, "جيد جدا", IF(AU1660&gt;= 69.5, "جيد", "راسب"))))</f>
        <v>#DIV/0!</v>
      </c>
    </row>
    <row r="1661" spans="1:48" hidden="1">
      <c r="A1661" s="106" t="s">
        <v>25</v>
      </c>
      <c r="B1661" s="170" t="s">
        <v>1057</v>
      </c>
      <c r="C1661" s="170" t="s">
        <v>2039</v>
      </c>
      <c r="D1661" s="118" t="s">
        <v>2057</v>
      </c>
      <c r="E1661" s="120">
        <v>1179995640</v>
      </c>
      <c r="F1661" s="120" t="s">
        <v>130</v>
      </c>
      <c r="G1661" s="110">
        <v>2</v>
      </c>
      <c r="H1661" s="110">
        <v>1</v>
      </c>
      <c r="I1661" s="120" t="s">
        <v>53</v>
      </c>
      <c r="J1661" s="134"/>
      <c r="L1661" s="164"/>
      <c r="M1661" s="164"/>
      <c r="N1661" s="164"/>
      <c r="O1661" s="164"/>
      <c r="P1661" s="164"/>
      <c r="Q1661" s="164"/>
      <c r="R1661" s="164"/>
      <c r="S1661" s="164"/>
      <c r="T1661" s="164"/>
      <c r="U1661" s="164"/>
      <c r="V1661" s="164"/>
      <c r="W1661" s="164"/>
      <c r="X1661" s="164"/>
      <c r="Y1661" s="164"/>
      <c r="Z1661" s="164"/>
      <c r="AA1661" s="164"/>
      <c r="AB1661" s="164"/>
      <c r="AC1661" s="164"/>
      <c r="AD1661" s="164"/>
      <c r="AE1661" s="164"/>
      <c r="AF1661" s="164"/>
      <c r="AG1661" s="164"/>
      <c r="AH1661" s="164"/>
      <c r="AI1661" s="164"/>
      <c r="AJ1661" s="164"/>
      <c r="AK1661" s="164"/>
      <c r="AL1661" s="164"/>
      <c r="AM1661" s="164"/>
      <c r="AN1661" s="164"/>
      <c r="AO1661" s="164"/>
      <c r="AP1661" s="164"/>
      <c r="AQ1661" s="164"/>
      <c r="AR1661" s="164"/>
    </row>
    <row r="1662" spans="1:48" hidden="1">
      <c r="A1662" s="106" t="s">
        <v>25</v>
      </c>
      <c r="B1662" s="170" t="s">
        <v>2058</v>
      </c>
      <c r="C1662" s="170" t="s">
        <v>2059</v>
      </c>
      <c r="D1662" s="118" t="s">
        <v>2060</v>
      </c>
      <c r="E1662" s="120" t="s">
        <v>2044</v>
      </c>
      <c r="F1662" s="120" t="s">
        <v>130</v>
      </c>
      <c r="G1662" s="110">
        <v>4</v>
      </c>
      <c r="H1662" s="110">
        <v>1</v>
      </c>
      <c r="I1662" s="120" t="s">
        <v>53</v>
      </c>
      <c r="J1662" s="134"/>
      <c r="L1662" s="164"/>
      <c r="M1662" s="164"/>
      <c r="N1662" s="164"/>
      <c r="O1662" s="164"/>
      <c r="P1662" s="164"/>
      <c r="Q1662" s="164"/>
      <c r="R1662" s="164"/>
      <c r="S1662" s="164"/>
      <c r="T1662" s="164"/>
      <c r="U1662" s="164"/>
      <c r="V1662" s="164"/>
      <c r="W1662" s="164"/>
      <c r="X1662" s="164"/>
      <c r="Y1662" s="164"/>
      <c r="Z1662" s="164"/>
      <c r="AA1662" s="164"/>
      <c r="AB1662" s="164"/>
      <c r="AC1662" s="164"/>
      <c r="AD1662" s="164"/>
      <c r="AE1662" s="164"/>
      <c r="AF1662" s="164"/>
      <c r="AG1662" s="164"/>
      <c r="AH1662" s="164"/>
      <c r="AI1662" s="164"/>
      <c r="AJ1662" s="164"/>
      <c r="AK1662" s="164"/>
      <c r="AL1662" s="164"/>
      <c r="AM1662" s="164"/>
      <c r="AN1662" s="164"/>
      <c r="AO1662" s="164"/>
      <c r="AP1662" s="164"/>
      <c r="AQ1662" s="164"/>
      <c r="AR1662" s="164"/>
    </row>
    <row r="1663" spans="1:48" hidden="1">
      <c r="A1663" s="115" t="s">
        <v>25</v>
      </c>
      <c r="B1663" s="170" t="s">
        <v>2058</v>
      </c>
      <c r="C1663" s="170" t="s">
        <v>2061</v>
      </c>
      <c r="D1663" s="118" t="s">
        <v>2062</v>
      </c>
      <c r="E1663" s="120">
        <v>2137226318</v>
      </c>
      <c r="F1663" s="120" t="s">
        <v>130</v>
      </c>
      <c r="G1663" s="117">
        <v>3</v>
      </c>
      <c r="H1663" s="117">
        <v>5</v>
      </c>
      <c r="I1663" s="127" t="s">
        <v>74</v>
      </c>
    </row>
    <row r="1664" spans="1:48" hidden="1">
      <c r="A1664" s="106" t="s">
        <v>25</v>
      </c>
      <c r="B1664" s="170" t="s">
        <v>2058</v>
      </c>
      <c r="C1664" s="170" t="s">
        <v>2061</v>
      </c>
      <c r="D1664" s="118" t="s">
        <v>2063</v>
      </c>
      <c r="E1664" s="120">
        <v>2260671066</v>
      </c>
      <c r="F1664" s="120" t="s">
        <v>130</v>
      </c>
      <c r="G1664" s="110">
        <v>2</v>
      </c>
      <c r="H1664" s="110">
        <v>4</v>
      </c>
      <c r="I1664" s="120" t="s">
        <v>53</v>
      </c>
      <c r="AS1664" s="166" t="e">
        <f>AVERAGE(L1664:AR1664)</f>
        <v>#DIV/0!</v>
      </c>
      <c r="AT1664" s="167">
        <f>K1664</f>
        <v>0</v>
      </c>
      <c r="AU1664" s="168" t="e">
        <f>AVERAGE(AS1664:AT1664)</f>
        <v>#DIV/0!</v>
      </c>
      <c r="AV1664" s="169" t="e">
        <f>IF(AU1664= "", "", IF(AU1664&gt;= 89.5, "ممتاز", IF(AU1664&gt;= 79.5, "جيد جدا", IF(AU1664&gt;= 69.5, "جيد", "راسب"))))</f>
        <v>#DIV/0!</v>
      </c>
    </row>
    <row r="1665" spans="1:48" hidden="1">
      <c r="A1665" s="106" t="s">
        <v>25</v>
      </c>
      <c r="B1665" s="170" t="s">
        <v>2058</v>
      </c>
      <c r="C1665" s="170" t="s">
        <v>2061</v>
      </c>
      <c r="D1665" s="118" t="s">
        <v>2064</v>
      </c>
      <c r="E1665" s="120">
        <v>1164590513</v>
      </c>
      <c r="F1665" s="120" t="s">
        <v>130</v>
      </c>
      <c r="G1665" s="110">
        <v>4</v>
      </c>
      <c r="H1665" s="110">
        <v>1</v>
      </c>
      <c r="I1665" s="120" t="s">
        <v>53</v>
      </c>
      <c r="J1665" s="134"/>
      <c r="L1665" s="164"/>
      <c r="M1665" s="164"/>
      <c r="N1665" s="164"/>
      <c r="O1665" s="164"/>
      <c r="P1665" s="164"/>
      <c r="Q1665" s="164"/>
      <c r="R1665" s="164"/>
      <c r="S1665" s="164"/>
      <c r="T1665" s="164"/>
      <c r="U1665" s="164"/>
      <c r="V1665" s="164"/>
      <c r="W1665" s="164"/>
      <c r="X1665" s="164"/>
      <c r="Y1665" s="164"/>
      <c r="Z1665" s="164"/>
      <c r="AA1665" s="164"/>
      <c r="AB1665" s="164"/>
      <c r="AC1665" s="164"/>
      <c r="AD1665" s="164"/>
      <c r="AE1665" s="164"/>
      <c r="AF1665" s="164"/>
      <c r="AG1665" s="164"/>
      <c r="AH1665" s="164"/>
      <c r="AI1665" s="164"/>
      <c r="AJ1665" s="164"/>
      <c r="AK1665" s="164"/>
      <c r="AL1665" s="164"/>
      <c r="AM1665" s="164"/>
      <c r="AN1665" s="164"/>
      <c r="AO1665" s="164"/>
      <c r="AP1665" s="164"/>
      <c r="AQ1665" s="164"/>
      <c r="AR1665" s="164"/>
    </row>
    <row r="1666" spans="1:48" hidden="1">
      <c r="A1666" s="106" t="s">
        <v>25</v>
      </c>
      <c r="B1666" s="170" t="s">
        <v>2058</v>
      </c>
      <c r="C1666" s="170" t="s">
        <v>2061</v>
      </c>
      <c r="D1666" s="118" t="s">
        <v>2065</v>
      </c>
      <c r="E1666" s="120">
        <v>1163997768</v>
      </c>
      <c r="F1666" s="120" t="s">
        <v>130</v>
      </c>
      <c r="G1666" s="110">
        <v>4</v>
      </c>
      <c r="H1666" s="110">
        <v>8</v>
      </c>
      <c r="I1666" s="120" t="s">
        <v>53</v>
      </c>
      <c r="AS1666" s="166" t="e">
        <f>AVERAGE(L1666:AR1666)</f>
        <v>#DIV/0!</v>
      </c>
      <c r="AT1666" s="167">
        <f>K1666</f>
        <v>0</v>
      </c>
      <c r="AU1666" s="168" t="e">
        <f>AVERAGE(AS1666:AT1666)</f>
        <v>#DIV/0!</v>
      </c>
      <c r="AV1666" s="169" t="e">
        <f>IF(AU1666= "", "", IF(AU1666&gt;= 89.5, "ممتاز", IF(AU1666&gt;= 79.5, "جيد جدا", IF(AU1666&gt;= 69.5, "جيد", "راسب"))))</f>
        <v>#DIV/0!</v>
      </c>
    </row>
    <row r="1667" spans="1:48" hidden="1">
      <c r="A1667" s="106" t="s">
        <v>25</v>
      </c>
      <c r="B1667" s="170" t="s">
        <v>2058</v>
      </c>
      <c r="C1667" s="170" t="s">
        <v>2061</v>
      </c>
      <c r="D1667" s="118" t="s">
        <v>2066</v>
      </c>
      <c r="E1667" s="120">
        <v>115952736</v>
      </c>
      <c r="F1667" s="120" t="s">
        <v>130</v>
      </c>
      <c r="G1667" s="110">
        <v>4</v>
      </c>
      <c r="H1667" s="110">
        <v>1</v>
      </c>
      <c r="I1667" s="120" t="s">
        <v>53</v>
      </c>
      <c r="J1667" s="134"/>
      <c r="L1667" s="164"/>
      <c r="M1667" s="164"/>
      <c r="N1667" s="164"/>
      <c r="O1667" s="164"/>
      <c r="P1667" s="164"/>
      <c r="Q1667" s="164"/>
      <c r="R1667" s="164"/>
      <c r="S1667" s="164"/>
      <c r="T1667" s="164"/>
      <c r="U1667" s="164"/>
      <c r="V1667" s="164"/>
      <c r="W1667" s="164"/>
      <c r="X1667" s="164"/>
      <c r="Y1667" s="164"/>
      <c r="Z1667" s="164"/>
      <c r="AA1667" s="164"/>
      <c r="AB1667" s="164"/>
      <c r="AC1667" s="164"/>
      <c r="AD1667" s="164"/>
      <c r="AE1667" s="164"/>
      <c r="AF1667" s="164"/>
      <c r="AG1667" s="164"/>
      <c r="AH1667" s="164"/>
      <c r="AI1667" s="164"/>
      <c r="AJ1667" s="164"/>
      <c r="AK1667" s="164"/>
      <c r="AL1667" s="164"/>
      <c r="AM1667" s="164"/>
      <c r="AN1667" s="164"/>
      <c r="AO1667" s="164"/>
      <c r="AP1667" s="164"/>
      <c r="AQ1667" s="164"/>
      <c r="AR1667" s="164"/>
    </row>
    <row r="1668" spans="1:48" hidden="1">
      <c r="A1668" s="106" t="s">
        <v>25</v>
      </c>
      <c r="B1668" s="170" t="s">
        <v>2058</v>
      </c>
      <c r="C1668" s="170" t="s">
        <v>2061</v>
      </c>
      <c r="D1668" s="118" t="s">
        <v>2067</v>
      </c>
      <c r="E1668" s="120">
        <v>1163352428</v>
      </c>
      <c r="F1668" s="120" t="s">
        <v>130</v>
      </c>
      <c r="G1668" s="110">
        <v>4</v>
      </c>
      <c r="H1668" s="110">
        <v>8</v>
      </c>
      <c r="I1668" s="120" t="s">
        <v>53</v>
      </c>
      <c r="J1668" s="111"/>
      <c r="AS1668" s="166" t="e">
        <f>AVERAGE(L1668:AR1668)</f>
        <v>#DIV/0!</v>
      </c>
      <c r="AT1668" s="167">
        <f>K1668</f>
        <v>0</v>
      </c>
      <c r="AU1668" s="168" t="e">
        <f>AVERAGE(AS1668:AT1668)</f>
        <v>#DIV/0!</v>
      </c>
      <c r="AV1668" s="169" t="e">
        <f>IF(AU1668= "", "", IF(AU1668&gt;= 89.5, "ممتاز", IF(AU1668&gt;= 79.5, "جيد جدا", IF(AU1668&gt;= 69.5, "جيد", "راسب"))))</f>
        <v>#DIV/0!</v>
      </c>
    </row>
    <row r="1669" spans="1:48" hidden="1">
      <c r="A1669" s="106" t="s">
        <v>25</v>
      </c>
      <c r="B1669" s="170" t="s">
        <v>2058</v>
      </c>
      <c r="C1669" s="170" t="s">
        <v>2061</v>
      </c>
      <c r="D1669" s="118" t="s">
        <v>2068</v>
      </c>
      <c r="E1669" s="120" t="s">
        <v>2044</v>
      </c>
      <c r="F1669" s="120" t="s">
        <v>130</v>
      </c>
      <c r="G1669" s="110">
        <v>4</v>
      </c>
      <c r="H1669" s="110">
        <v>1</v>
      </c>
      <c r="I1669" s="120" t="s">
        <v>53</v>
      </c>
      <c r="J1669" s="134"/>
      <c r="L1669" s="164"/>
      <c r="M1669" s="164"/>
      <c r="N1669" s="164"/>
      <c r="O1669" s="164"/>
      <c r="P1669" s="164"/>
      <c r="Q1669" s="164"/>
      <c r="R1669" s="164"/>
      <c r="S1669" s="164"/>
      <c r="T1669" s="164"/>
      <c r="U1669" s="164"/>
      <c r="V1669" s="164"/>
      <c r="W1669" s="164"/>
      <c r="X1669" s="164"/>
      <c r="Y1669" s="164"/>
      <c r="Z1669" s="164"/>
      <c r="AA1669" s="164"/>
      <c r="AB1669" s="164"/>
      <c r="AC1669" s="164"/>
      <c r="AD1669" s="164"/>
      <c r="AE1669" s="164"/>
      <c r="AF1669" s="164"/>
      <c r="AG1669" s="164"/>
      <c r="AH1669" s="164"/>
      <c r="AI1669" s="164"/>
      <c r="AJ1669" s="164"/>
      <c r="AK1669" s="164"/>
      <c r="AL1669" s="164"/>
      <c r="AM1669" s="164"/>
      <c r="AN1669" s="164"/>
      <c r="AO1669" s="164"/>
      <c r="AP1669" s="164"/>
      <c r="AQ1669" s="164"/>
      <c r="AR1669" s="164"/>
    </row>
    <row r="1670" spans="1:48" hidden="1">
      <c r="A1670" s="106" t="s">
        <v>25</v>
      </c>
      <c r="B1670" s="170" t="s">
        <v>2058</v>
      </c>
      <c r="C1670" s="170" t="s">
        <v>2061</v>
      </c>
      <c r="D1670" s="118" t="s">
        <v>2069</v>
      </c>
      <c r="E1670" s="120">
        <v>1163097023</v>
      </c>
      <c r="F1670" s="120" t="s">
        <v>130</v>
      </c>
      <c r="G1670" s="110">
        <v>3</v>
      </c>
      <c r="H1670" s="110">
        <v>6</v>
      </c>
      <c r="I1670" s="120" t="s">
        <v>53</v>
      </c>
      <c r="J1670" s="111"/>
      <c r="L1670" s="164"/>
      <c r="M1670" s="164"/>
      <c r="N1670" s="164"/>
      <c r="O1670" s="164"/>
      <c r="P1670" s="164"/>
      <c r="Q1670" s="164"/>
      <c r="R1670" s="164"/>
      <c r="S1670" s="164"/>
      <c r="T1670" s="164"/>
      <c r="U1670" s="164"/>
      <c r="V1670" s="164"/>
      <c r="W1670" s="164"/>
      <c r="X1670" s="164"/>
      <c r="Y1670" s="164"/>
      <c r="Z1670" s="164"/>
      <c r="AA1670" s="164"/>
      <c r="AB1670" s="164"/>
      <c r="AC1670" s="164"/>
      <c r="AD1670" s="164"/>
      <c r="AE1670" s="164"/>
      <c r="AF1670" s="164"/>
      <c r="AG1670" s="164"/>
      <c r="AH1670" s="164"/>
      <c r="AI1670" s="164"/>
      <c r="AJ1670" s="164"/>
      <c r="AK1670" s="164"/>
      <c r="AL1670" s="164"/>
      <c r="AM1670" s="164"/>
      <c r="AN1670" s="164"/>
      <c r="AO1670" s="164"/>
      <c r="AP1670" s="164"/>
      <c r="AQ1670" s="164"/>
      <c r="AR1670" s="164"/>
    </row>
    <row r="1671" spans="1:48" hidden="1">
      <c r="A1671" s="106" t="s">
        <v>25</v>
      </c>
      <c r="B1671" s="170" t="s">
        <v>2070</v>
      </c>
      <c r="C1671" s="170" t="s">
        <v>2071</v>
      </c>
      <c r="D1671" s="118" t="s">
        <v>2072</v>
      </c>
      <c r="E1671" s="120">
        <v>1161390354</v>
      </c>
      <c r="F1671" s="120" t="s">
        <v>130</v>
      </c>
      <c r="G1671" s="110">
        <v>5</v>
      </c>
      <c r="H1671" s="110">
        <v>9</v>
      </c>
      <c r="I1671" s="120" t="s">
        <v>53</v>
      </c>
      <c r="J1671" s="134"/>
      <c r="L1671" s="164"/>
      <c r="M1671" s="164"/>
      <c r="N1671" s="164"/>
      <c r="O1671" s="164"/>
      <c r="P1671" s="164"/>
      <c r="Q1671" s="164"/>
      <c r="R1671" s="164"/>
      <c r="S1671" s="164"/>
      <c r="T1671" s="164"/>
      <c r="U1671" s="164"/>
      <c r="V1671" s="164"/>
      <c r="W1671" s="164"/>
      <c r="X1671" s="164"/>
      <c r="Y1671" s="164"/>
      <c r="Z1671" s="164"/>
      <c r="AA1671" s="164"/>
      <c r="AB1671" s="164"/>
      <c r="AC1671" s="164"/>
      <c r="AD1671" s="164"/>
      <c r="AE1671" s="164"/>
      <c r="AF1671" s="164"/>
      <c r="AG1671" s="164"/>
      <c r="AH1671" s="164"/>
      <c r="AI1671" s="164"/>
      <c r="AJ1671" s="164"/>
      <c r="AK1671" s="164"/>
      <c r="AL1671" s="164"/>
      <c r="AM1671" s="164"/>
      <c r="AN1671" s="164"/>
      <c r="AO1671" s="164"/>
      <c r="AP1671" s="164"/>
      <c r="AQ1671" s="164"/>
      <c r="AR1671" s="164"/>
    </row>
    <row r="1672" spans="1:48" hidden="1">
      <c r="A1672" s="106" t="s">
        <v>25</v>
      </c>
      <c r="B1672" s="170" t="s">
        <v>2070</v>
      </c>
      <c r="C1672" s="170" t="s">
        <v>2071</v>
      </c>
      <c r="D1672" s="118" t="s">
        <v>2073</v>
      </c>
      <c r="E1672" s="120">
        <v>2325754808</v>
      </c>
      <c r="F1672" s="120" t="s">
        <v>130</v>
      </c>
      <c r="G1672" s="110">
        <v>4</v>
      </c>
      <c r="H1672" s="110">
        <v>6</v>
      </c>
      <c r="I1672" s="120" t="s">
        <v>53</v>
      </c>
      <c r="J1672" s="134"/>
      <c r="L1672" s="164"/>
      <c r="M1672" s="164"/>
      <c r="N1672" s="164"/>
      <c r="O1672" s="164"/>
      <c r="P1672" s="164"/>
      <c r="Q1672" s="164"/>
      <c r="R1672" s="164"/>
      <c r="S1672" s="164"/>
      <c r="T1672" s="164"/>
      <c r="U1672" s="164"/>
      <c r="V1672" s="164"/>
      <c r="W1672" s="164"/>
      <c r="X1672" s="164"/>
      <c r="Y1672" s="164"/>
      <c r="Z1672" s="164"/>
      <c r="AA1672" s="164"/>
      <c r="AB1672" s="164"/>
      <c r="AC1672" s="164"/>
      <c r="AD1672" s="164"/>
      <c r="AE1672" s="164"/>
      <c r="AF1672" s="164"/>
      <c r="AG1672" s="164"/>
      <c r="AH1672" s="164"/>
      <c r="AI1672" s="164"/>
      <c r="AJ1672" s="164"/>
      <c r="AK1672" s="164"/>
      <c r="AL1672" s="164"/>
      <c r="AM1672" s="164"/>
      <c r="AN1672" s="164"/>
      <c r="AO1672" s="164"/>
      <c r="AP1672" s="164"/>
      <c r="AQ1672" s="164"/>
      <c r="AR1672" s="164"/>
    </row>
    <row r="1673" spans="1:48" hidden="1">
      <c r="A1673" s="106" t="s">
        <v>25</v>
      </c>
      <c r="B1673" s="170" t="s">
        <v>1049</v>
      </c>
      <c r="C1673" s="170" t="s">
        <v>2071</v>
      </c>
      <c r="D1673" s="118" t="s">
        <v>2074</v>
      </c>
      <c r="E1673" s="120">
        <v>2389357316</v>
      </c>
      <c r="F1673" s="120" t="s">
        <v>130</v>
      </c>
      <c r="G1673" s="110">
        <v>3</v>
      </c>
      <c r="H1673" s="110">
        <v>3</v>
      </c>
      <c r="I1673" s="120" t="s">
        <v>143</v>
      </c>
      <c r="AS1673" s="166">
        <v>0</v>
      </c>
      <c r="AT1673" s="167">
        <v>0</v>
      </c>
      <c r="AU1673" s="168">
        <v>0</v>
      </c>
      <c r="AV1673" s="169" t="str">
        <f>IF(AU1673= "", "", IF(AU1673&gt;= 89.5, "ممتاز", IF(AU1673&gt;= 79.5, "جيد جدا", IF(AU1673&gt;= 69.5, "جيد", "راسب"))))</f>
        <v>راسب</v>
      </c>
    </row>
    <row r="1674" spans="1:48" hidden="1">
      <c r="A1674" s="106" t="s">
        <v>25</v>
      </c>
      <c r="B1674" s="170" t="s">
        <v>1049</v>
      </c>
      <c r="C1674" s="170" t="s">
        <v>2071</v>
      </c>
      <c r="D1674" s="118" t="s">
        <v>2075</v>
      </c>
      <c r="E1674" s="120">
        <v>2368747271</v>
      </c>
      <c r="F1674" s="120" t="s">
        <v>130</v>
      </c>
      <c r="G1674" s="110">
        <v>3</v>
      </c>
      <c r="H1674" s="110">
        <v>4</v>
      </c>
      <c r="I1674" s="120" t="s">
        <v>53</v>
      </c>
      <c r="AS1674" s="166" t="e">
        <f>AVERAGE(L1674:AR1674)</f>
        <v>#DIV/0!</v>
      </c>
      <c r="AT1674" s="167">
        <f>K1674</f>
        <v>0</v>
      </c>
      <c r="AU1674" s="168" t="e">
        <f>AVERAGE(AS1674:AT1674)</f>
        <v>#DIV/0!</v>
      </c>
      <c r="AV1674" s="169" t="e">
        <f>IF(AU1674= "", "", IF(AU1674&gt;= 89.5, "ممتاز", IF(AU1674&gt;= 79.5, "جيد جدا", IF(AU1674&gt;= 69.5, "جيد", "راسب"))))</f>
        <v>#DIV/0!</v>
      </c>
    </row>
    <row r="1675" spans="1:48" hidden="1">
      <c r="A1675" s="106" t="s">
        <v>25</v>
      </c>
      <c r="B1675" s="170" t="s">
        <v>2070</v>
      </c>
      <c r="C1675" s="170" t="s">
        <v>2071</v>
      </c>
      <c r="D1675" s="118" t="s">
        <v>2076</v>
      </c>
      <c r="E1675" s="120">
        <v>2446743904</v>
      </c>
      <c r="F1675" s="120" t="s">
        <v>130</v>
      </c>
      <c r="G1675" s="110">
        <v>3</v>
      </c>
      <c r="H1675" s="110">
        <v>1</v>
      </c>
      <c r="I1675" s="120" t="s">
        <v>53</v>
      </c>
      <c r="J1675" s="134"/>
      <c r="L1675" s="164"/>
      <c r="M1675" s="164"/>
      <c r="N1675" s="164"/>
      <c r="O1675" s="164"/>
      <c r="P1675" s="164"/>
      <c r="Q1675" s="164"/>
      <c r="R1675" s="164"/>
      <c r="S1675" s="164"/>
      <c r="T1675" s="164"/>
      <c r="U1675" s="164"/>
      <c r="V1675" s="164"/>
      <c r="W1675" s="164"/>
      <c r="X1675" s="164"/>
      <c r="Y1675" s="164"/>
      <c r="Z1675" s="164"/>
      <c r="AA1675" s="164"/>
      <c r="AB1675" s="164"/>
      <c r="AC1675" s="164"/>
      <c r="AD1675" s="164"/>
      <c r="AE1675" s="164"/>
      <c r="AF1675" s="164"/>
      <c r="AG1675" s="164"/>
      <c r="AH1675" s="164"/>
      <c r="AI1675" s="164"/>
      <c r="AJ1675" s="164"/>
      <c r="AK1675" s="164"/>
      <c r="AL1675" s="164"/>
      <c r="AM1675" s="164"/>
      <c r="AN1675" s="164"/>
      <c r="AO1675" s="164"/>
      <c r="AP1675" s="164"/>
      <c r="AQ1675" s="164"/>
      <c r="AR1675" s="164"/>
    </row>
    <row r="1676" spans="1:48" hidden="1">
      <c r="A1676" s="106" t="s">
        <v>25</v>
      </c>
      <c r="B1676" s="170" t="s">
        <v>2070</v>
      </c>
      <c r="C1676" s="170" t="s">
        <v>2071</v>
      </c>
      <c r="D1676" s="118" t="s">
        <v>2077</v>
      </c>
      <c r="E1676" s="120">
        <v>2357185285</v>
      </c>
      <c r="F1676" s="120" t="s">
        <v>130</v>
      </c>
      <c r="G1676" s="110">
        <v>4</v>
      </c>
      <c r="H1676" s="110">
        <v>1</v>
      </c>
      <c r="I1676" s="120" t="s">
        <v>53</v>
      </c>
      <c r="J1676" s="134"/>
      <c r="L1676" s="164"/>
      <c r="M1676" s="164"/>
      <c r="N1676" s="164"/>
      <c r="O1676" s="164"/>
      <c r="P1676" s="164"/>
      <c r="Q1676" s="164"/>
      <c r="R1676" s="164"/>
      <c r="S1676" s="164"/>
      <c r="T1676" s="164"/>
      <c r="U1676" s="164"/>
      <c r="V1676" s="164"/>
      <c r="W1676" s="164"/>
      <c r="X1676" s="164"/>
      <c r="Y1676" s="164"/>
      <c r="Z1676" s="164"/>
      <c r="AA1676" s="164"/>
      <c r="AB1676" s="164"/>
      <c r="AC1676" s="164"/>
      <c r="AD1676" s="164"/>
      <c r="AE1676" s="164"/>
      <c r="AF1676" s="164"/>
      <c r="AG1676" s="164"/>
      <c r="AH1676" s="164"/>
      <c r="AI1676" s="164"/>
      <c r="AJ1676" s="164"/>
      <c r="AK1676" s="164"/>
      <c r="AL1676" s="164"/>
      <c r="AM1676" s="164"/>
      <c r="AN1676" s="164"/>
      <c r="AO1676" s="164"/>
      <c r="AP1676" s="164"/>
      <c r="AQ1676" s="164"/>
      <c r="AR1676" s="164"/>
    </row>
    <row r="1677" spans="1:48" hidden="1">
      <c r="A1677" s="106" t="s">
        <v>25</v>
      </c>
      <c r="B1677" s="170" t="s">
        <v>1049</v>
      </c>
      <c r="C1677" s="170" t="s">
        <v>2071</v>
      </c>
      <c r="D1677" s="118" t="s">
        <v>2078</v>
      </c>
      <c r="E1677" s="120">
        <v>2430681094</v>
      </c>
      <c r="F1677" s="120" t="s">
        <v>130</v>
      </c>
      <c r="G1677" s="110">
        <v>3</v>
      </c>
      <c r="H1677" s="110">
        <v>9</v>
      </c>
      <c r="I1677" s="120" t="s">
        <v>53</v>
      </c>
      <c r="AS1677" s="166" t="e">
        <f>AVERAGE(L1677:AR1677)</f>
        <v>#DIV/0!</v>
      </c>
      <c r="AT1677" s="167">
        <f>K1677</f>
        <v>0</v>
      </c>
      <c r="AU1677" s="168" t="e">
        <f>AVERAGE(AS1677:AT1677)</f>
        <v>#DIV/0!</v>
      </c>
      <c r="AV1677" s="169" t="e">
        <f>IF(AU1677= "", "", IF(AU1677&gt;= 89.5, "ممتاز", IF(AU1677&gt;= 79.5, "جيد جدا", IF(AU1677&gt;= 69.5, "جيد", "راسب"))))</f>
        <v>#DIV/0!</v>
      </c>
    </row>
    <row r="1678" spans="1:48" hidden="1">
      <c r="A1678" s="106" t="s">
        <v>25</v>
      </c>
      <c r="B1678" s="170" t="s">
        <v>2070</v>
      </c>
      <c r="C1678" s="170" t="s">
        <v>2071</v>
      </c>
      <c r="D1678" s="118" t="s">
        <v>2079</v>
      </c>
      <c r="E1678" s="120">
        <v>2475571150</v>
      </c>
      <c r="F1678" s="120" t="s">
        <v>130</v>
      </c>
      <c r="G1678" s="110">
        <v>3</v>
      </c>
      <c r="H1678" s="110">
        <v>1</v>
      </c>
      <c r="I1678" s="120" t="s">
        <v>53</v>
      </c>
      <c r="J1678" s="134"/>
      <c r="L1678" s="164"/>
      <c r="M1678" s="164"/>
      <c r="N1678" s="164"/>
      <c r="O1678" s="164"/>
      <c r="P1678" s="164"/>
      <c r="Q1678" s="164"/>
      <c r="R1678" s="164"/>
      <c r="S1678" s="164"/>
      <c r="T1678" s="164"/>
      <c r="U1678" s="164"/>
      <c r="V1678" s="164"/>
      <c r="W1678" s="164"/>
      <c r="X1678" s="164"/>
      <c r="Y1678" s="164"/>
      <c r="Z1678" s="164"/>
      <c r="AA1678" s="164"/>
      <c r="AB1678" s="164"/>
      <c r="AC1678" s="164"/>
      <c r="AD1678" s="164"/>
      <c r="AE1678" s="164"/>
      <c r="AF1678" s="164"/>
      <c r="AG1678" s="164"/>
      <c r="AH1678" s="164"/>
      <c r="AI1678" s="164"/>
      <c r="AJ1678" s="164"/>
      <c r="AK1678" s="164"/>
      <c r="AL1678" s="164"/>
      <c r="AM1678" s="164"/>
      <c r="AN1678" s="164"/>
      <c r="AO1678" s="164"/>
      <c r="AP1678" s="164"/>
      <c r="AQ1678" s="164"/>
      <c r="AR1678" s="164"/>
    </row>
    <row r="1679" spans="1:48" hidden="1">
      <c r="A1679" s="115" t="s">
        <v>25</v>
      </c>
      <c r="B1679" s="170" t="s">
        <v>1049</v>
      </c>
      <c r="C1679" s="170" t="s">
        <v>2071</v>
      </c>
      <c r="D1679" s="118" t="s">
        <v>2080</v>
      </c>
      <c r="E1679" s="120">
        <v>4234953786</v>
      </c>
      <c r="F1679" s="120" t="s">
        <v>130</v>
      </c>
      <c r="G1679" s="117">
        <v>1</v>
      </c>
      <c r="H1679" s="117">
        <v>6</v>
      </c>
      <c r="I1679" s="127" t="s">
        <v>74</v>
      </c>
    </row>
    <row r="1680" spans="1:48" hidden="1">
      <c r="A1680" s="106" t="s">
        <v>25</v>
      </c>
      <c r="B1680" s="170" t="s">
        <v>2070</v>
      </c>
      <c r="C1680" s="170" t="s">
        <v>2071</v>
      </c>
      <c r="D1680" s="118" t="s">
        <v>2081</v>
      </c>
      <c r="E1680" s="120">
        <v>1167434891</v>
      </c>
      <c r="F1680" s="120" t="s">
        <v>130</v>
      </c>
      <c r="G1680" s="110">
        <v>4</v>
      </c>
      <c r="H1680" s="110">
        <v>1</v>
      </c>
      <c r="I1680" s="120" t="s">
        <v>53</v>
      </c>
      <c r="J1680" s="134"/>
      <c r="L1680" s="164"/>
      <c r="M1680" s="164"/>
      <c r="N1680" s="164"/>
      <c r="O1680" s="164"/>
      <c r="P1680" s="164"/>
      <c r="Q1680" s="164"/>
      <c r="R1680" s="164"/>
      <c r="S1680" s="164"/>
      <c r="T1680" s="164"/>
      <c r="U1680" s="164"/>
      <c r="V1680" s="164"/>
      <c r="W1680" s="164"/>
      <c r="X1680" s="164"/>
      <c r="Y1680" s="164"/>
      <c r="Z1680" s="164"/>
      <c r="AA1680" s="164"/>
      <c r="AB1680" s="164"/>
      <c r="AC1680" s="164"/>
      <c r="AD1680" s="164"/>
      <c r="AE1680" s="164"/>
      <c r="AF1680" s="164"/>
      <c r="AG1680" s="164"/>
      <c r="AH1680" s="164"/>
      <c r="AI1680" s="164"/>
      <c r="AJ1680" s="164"/>
      <c r="AK1680" s="164"/>
      <c r="AL1680" s="164"/>
      <c r="AM1680" s="164"/>
      <c r="AN1680" s="164"/>
      <c r="AO1680" s="164"/>
      <c r="AP1680" s="164"/>
      <c r="AQ1680" s="164"/>
      <c r="AR1680" s="164"/>
    </row>
    <row r="1681" spans="1:49" s="196" customFormat="1" hidden="1">
      <c r="A1681" s="106" t="s">
        <v>25</v>
      </c>
      <c r="B1681" s="170" t="s">
        <v>2070</v>
      </c>
      <c r="C1681" s="170" t="s">
        <v>2071</v>
      </c>
      <c r="D1681" s="118" t="s">
        <v>2082</v>
      </c>
      <c r="E1681" s="120">
        <v>115757801</v>
      </c>
      <c r="F1681" s="120" t="s">
        <v>130</v>
      </c>
      <c r="G1681" s="110">
        <v>5</v>
      </c>
      <c r="H1681" s="110"/>
      <c r="I1681" s="120" t="s">
        <v>53</v>
      </c>
      <c r="J1681" s="134"/>
      <c r="K1681" s="164"/>
      <c r="L1681" s="164"/>
      <c r="M1681" s="164"/>
      <c r="N1681" s="164"/>
      <c r="O1681" s="164"/>
      <c r="P1681" s="164"/>
      <c r="Q1681" s="164"/>
      <c r="R1681" s="164"/>
      <c r="S1681" s="164"/>
      <c r="T1681" s="164"/>
      <c r="U1681" s="164"/>
      <c r="V1681" s="164"/>
      <c r="W1681" s="164"/>
      <c r="X1681" s="164"/>
      <c r="Y1681" s="164"/>
      <c r="Z1681" s="164"/>
      <c r="AA1681" s="164"/>
      <c r="AB1681" s="164"/>
      <c r="AC1681" s="164"/>
      <c r="AD1681" s="164"/>
      <c r="AE1681" s="164"/>
      <c r="AF1681" s="164"/>
      <c r="AG1681" s="164"/>
      <c r="AH1681" s="164"/>
      <c r="AI1681" s="164"/>
      <c r="AJ1681" s="164"/>
      <c r="AK1681" s="164"/>
      <c r="AL1681" s="164"/>
      <c r="AM1681" s="164"/>
      <c r="AN1681" s="164"/>
      <c r="AO1681" s="164"/>
      <c r="AP1681" s="164"/>
      <c r="AQ1681" s="164"/>
      <c r="AR1681" s="164"/>
      <c r="AS1681" s="164"/>
      <c r="AT1681" s="164"/>
      <c r="AU1681" s="164"/>
      <c r="AV1681" s="164"/>
      <c r="AW1681" s="195"/>
    </row>
    <row r="1682" spans="1:49" s="196" customFormat="1" hidden="1">
      <c r="A1682" s="106" t="s">
        <v>25</v>
      </c>
      <c r="B1682" s="170" t="s">
        <v>711</v>
      </c>
      <c r="C1682" s="170" t="s">
        <v>2083</v>
      </c>
      <c r="D1682" s="118" t="s">
        <v>2084</v>
      </c>
      <c r="E1682" s="120">
        <v>1170645731</v>
      </c>
      <c r="F1682" s="120" t="s">
        <v>130</v>
      </c>
      <c r="G1682" s="110">
        <v>4</v>
      </c>
      <c r="H1682" s="110">
        <v>2</v>
      </c>
      <c r="I1682" s="120" t="s">
        <v>53</v>
      </c>
      <c r="J1682" s="134"/>
      <c r="K1682" s="164"/>
      <c r="L1682" s="164"/>
      <c r="M1682" s="164"/>
      <c r="N1682" s="164"/>
      <c r="O1682" s="164"/>
      <c r="P1682" s="164"/>
      <c r="Q1682" s="164"/>
      <c r="R1682" s="164"/>
      <c r="S1682" s="164"/>
      <c r="T1682" s="164"/>
      <c r="U1682" s="164"/>
      <c r="V1682" s="164"/>
      <c r="W1682" s="164"/>
      <c r="X1682" s="164"/>
      <c r="Y1682" s="164"/>
      <c r="Z1682" s="164"/>
      <c r="AA1682" s="164"/>
      <c r="AB1682" s="164"/>
      <c r="AC1682" s="164"/>
      <c r="AD1682" s="164"/>
      <c r="AE1682" s="164"/>
      <c r="AF1682" s="164"/>
      <c r="AG1682" s="164"/>
      <c r="AH1682" s="164"/>
      <c r="AI1682" s="164"/>
      <c r="AJ1682" s="164"/>
      <c r="AK1682" s="164"/>
      <c r="AL1682" s="164"/>
      <c r="AM1682" s="164"/>
      <c r="AN1682" s="164"/>
      <c r="AO1682" s="164"/>
      <c r="AP1682" s="164"/>
      <c r="AQ1682" s="164"/>
      <c r="AR1682" s="164"/>
      <c r="AS1682" s="164"/>
      <c r="AT1682" s="164"/>
      <c r="AU1682" s="164"/>
      <c r="AV1682" s="164"/>
      <c r="AW1682" s="195"/>
    </row>
    <row r="1683" spans="1:49" s="196" customFormat="1" hidden="1">
      <c r="A1683" s="106" t="s">
        <v>25</v>
      </c>
      <c r="B1683" s="170" t="s">
        <v>711</v>
      </c>
      <c r="C1683" s="170" t="s">
        <v>2083</v>
      </c>
      <c r="D1683" s="118" t="s">
        <v>2085</v>
      </c>
      <c r="E1683" s="120">
        <v>1176730313</v>
      </c>
      <c r="F1683" s="120" t="s">
        <v>130</v>
      </c>
      <c r="G1683" s="110">
        <v>4</v>
      </c>
      <c r="H1683" s="110">
        <v>1</v>
      </c>
      <c r="I1683" s="120" t="s">
        <v>53</v>
      </c>
      <c r="J1683" s="134"/>
      <c r="K1683" s="164"/>
      <c r="L1683" s="164"/>
      <c r="M1683" s="164"/>
      <c r="N1683" s="164"/>
      <c r="O1683" s="164"/>
      <c r="P1683" s="164"/>
      <c r="Q1683" s="164"/>
      <c r="R1683" s="164"/>
      <c r="S1683" s="164"/>
      <c r="T1683" s="164"/>
      <c r="U1683" s="164"/>
      <c r="V1683" s="164"/>
      <c r="W1683" s="164"/>
      <c r="X1683" s="164"/>
      <c r="Y1683" s="164"/>
      <c r="Z1683" s="164"/>
      <c r="AA1683" s="164"/>
      <c r="AB1683" s="164"/>
      <c r="AC1683" s="164"/>
      <c r="AD1683" s="164"/>
      <c r="AE1683" s="164"/>
      <c r="AF1683" s="164"/>
      <c r="AG1683" s="164"/>
      <c r="AH1683" s="164"/>
      <c r="AI1683" s="164"/>
      <c r="AJ1683" s="164"/>
      <c r="AK1683" s="164"/>
      <c r="AL1683" s="164"/>
      <c r="AM1683" s="164"/>
      <c r="AN1683" s="164"/>
      <c r="AO1683" s="164"/>
      <c r="AP1683" s="164"/>
      <c r="AQ1683" s="164"/>
      <c r="AR1683" s="164"/>
      <c r="AS1683" s="164"/>
      <c r="AT1683" s="164"/>
      <c r="AU1683" s="164"/>
      <c r="AV1683" s="164"/>
      <c r="AW1683" s="195"/>
    </row>
    <row r="1684" spans="1:49" s="196" customFormat="1" hidden="1">
      <c r="A1684" s="115" t="s">
        <v>25</v>
      </c>
      <c r="B1684" s="170" t="s">
        <v>711</v>
      </c>
      <c r="C1684" s="170" t="s">
        <v>2083</v>
      </c>
      <c r="D1684" s="118" t="s">
        <v>2086</v>
      </c>
      <c r="E1684" s="120">
        <v>2415798517</v>
      </c>
      <c r="F1684" s="120" t="s">
        <v>130</v>
      </c>
      <c r="G1684" s="117">
        <v>4</v>
      </c>
      <c r="H1684" s="117">
        <v>1</v>
      </c>
      <c r="I1684" s="127" t="s">
        <v>74</v>
      </c>
      <c r="J1684" s="114"/>
      <c r="K1684" s="164"/>
      <c r="L1684" s="165"/>
      <c r="M1684" s="165"/>
      <c r="N1684" s="165"/>
      <c r="O1684" s="165"/>
      <c r="P1684" s="165"/>
      <c r="Q1684" s="165"/>
      <c r="R1684" s="165"/>
      <c r="S1684" s="165"/>
      <c r="T1684" s="165"/>
      <c r="U1684" s="165"/>
      <c r="V1684" s="165"/>
      <c r="W1684" s="165"/>
      <c r="X1684" s="165"/>
      <c r="Y1684" s="165"/>
      <c r="Z1684" s="165"/>
      <c r="AA1684" s="165"/>
      <c r="AB1684" s="165"/>
      <c r="AC1684" s="165"/>
      <c r="AD1684" s="165"/>
      <c r="AE1684" s="165"/>
      <c r="AF1684" s="165"/>
      <c r="AG1684" s="165"/>
      <c r="AH1684" s="165"/>
      <c r="AI1684" s="165"/>
      <c r="AJ1684" s="165"/>
      <c r="AK1684" s="165"/>
      <c r="AL1684" s="165"/>
      <c r="AM1684" s="165"/>
      <c r="AN1684" s="165"/>
      <c r="AO1684" s="165"/>
      <c r="AP1684" s="165"/>
      <c r="AQ1684" s="165"/>
      <c r="AR1684" s="165"/>
      <c r="AS1684" s="164"/>
      <c r="AT1684" s="164"/>
      <c r="AU1684" s="164"/>
      <c r="AV1684" s="164"/>
      <c r="AW1684" s="195"/>
    </row>
    <row r="1685" spans="1:49" s="196" customFormat="1" hidden="1">
      <c r="A1685" s="187" t="s">
        <v>25</v>
      </c>
      <c r="B1685" s="170" t="s">
        <v>711</v>
      </c>
      <c r="C1685" s="170" t="s">
        <v>2083</v>
      </c>
      <c r="D1685" s="118" t="s">
        <v>2087</v>
      </c>
      <c r="E1685" s="120">
        <v>2430681102</v>
      </c>
      <c r="F1685" s="120" t="s">
        <v>130</v>
      </c>
      <c r="G1685" s="117">
        <v>4</v>
      </c>
      <c r="H1685" s="197">
        <v>3</v>
      </c>
      <c r="I1685" s="127" t="s">
        <v>74</v>
      </c>
      <c r="J1685" s="114"/>
      <c r="K1685" s="164"/>
      <c r="L1685" s="165"/>
      <c r="M1685" s="165"/>
      <c r="N1685" s="165"/>
      <c r="O1685" s="165"/>
      <c r="P1685" s="165"/>
      <c r="Q1685" s="165"/>
      <c r="R1685" s="165"/>
      <c r="S1685" s="165"/>
      <c r="T1685" s="165"/>
      <c r="U1685" s="165"/>
      <c r="V1685" s="165"/>
      <c r="W1685" s="165"/>
      <c r="X1685" s="165"/>
      <c r="Y1685" s="165"/>
      <c r="Z1685" s="165"/>
      <c r="AA1685" s="165"/>
      <c r="AB1685" s="165"/>
      <c r="AC1685" s="165"/>
      <c r="AD1685" s="165"/>
      <c r="AE1685" s="165"/>
      <c r="AF1685" s="165"/>
      <c r="AG1685" s="165"/>
      <c r="AH1685" s="165"/>
      <c r="AI1685" s="165"/>
      <c r="AJ1685" s="165"/>
      <c r="AK1685" s="165"/>
      <c r="AL1685" s="165"/>
      <c r="AM1685" s="165"/>
      <c r="AN1685" s="165"/>
      <c r="AO1685" s="165"/>
      <c r="AP1685" s="165"/>
      <c r="AQ1685" s="165"/>
      <c r="AR1685" s="165"/>
      <c r="AS1685" s="164"/>
      <c r="AT1685" s="164"/>
      <c r="AU1685" s="164"/>
      <c r="AV1685" s="164"/>
      <c r="AW1685" s="195"/>
    </row>
    <row r="1686" spans="1:49" s="196" customFormat="1" hidden="1">
      <c r="A1686" s="106" t="s">
        <v>25</v>
      </c>
      <c r="B1686" s="170" t="s">
        <v>711</v>
      </c>
      <c r="C1686" s="170" t="s">
        <v>2083</v>
      </c>
      <c r="D1686" s="118" t="s">
        <v>2088</v>
      </c>
      <c r="E1686" s="120">
        <v>27560</v>
      </c>
      <c r="F1686" s="120" t="s">
        <v>130</v>
      </c>
      <c r="G1686" s="110">
        <v>4</v>
      </c>
      <c r="H1686" s="110">
        <v>1</v>
      </c>
      <c r="I1686" s="120" t="s">
        <v>53</v>
      </c>
      <c r="J1686" s="134"/>
      <c r="K1686" s="164"/>
      <c r="L1686" s="164"/>
      <c r="M1686" s="164"/>
      <c r="N1686" s="164"/>
      <c r="O1686" s="164"/>
      <c r="P1686" s="164"/>
      <c r="Q1686" s="164"/>
      <c r="R1686" s="164"/>
      <c r="S1686" s="164"/>
      <c r="T1686" s="164"/>
      <c r="U1686" s="164"/>
      <c r="V1686" s="164"/>
      <c r="W1686" s="164"/>
      <c r="X1686" s="164"/>
      <c r="Y1686" s="164"/>
      <c r="Z1686" s="164"/>
      <c r="AA1686" s="164"/>
      <c r="AB1686" s="164"/>
      <c r="AC1686" s="164"/>
      <c r="AD1686" s="164"/>
      <c r="AE1686" s="164"/>
      <c r="AF1686" s="164"/>
      <c r="AG1686" s="164"/>
      <c r="AH1686" s="164"/>
      <c r="AI1686" s="164"/>
      <c r="AJ1686" s="164"/>
      <c r="AK1686" s="164"/>
      <c r="AL1686" s="164"/>
      <c r="AM1686" s="164"/>
      <c r="AN1686" s="164"/>
      <c r="AO1686" s="164"/>
      <c r="AP1686" s="164"/>
      <c r="AQ1686" s="164"/>
      <c r="AR1686" s="164"/>
      <c r="AS1686" s="164"/>
      <c r="AT1686" s="164"/>
      <c r="AU1686" s="164"/>
      <c r="AV1686" s="164"/>
      <c r="AW1686" s="195"/>
    </row>
    <row r="1687" spans="1:49" s="196" customFormat="1" hidden="1">
      <c r="A1687" s="106" t="s">
        <v>25</v>
      </c>
      <c r="B1687" s="170" t="s">
        <v>711</v>
      </c>
      <c r="C1687" s="170" t="s">
        <v>2083</v>
      </c>
      <c r="D1687" s="118" t="s">
        <v>2089</v>
      </c>
      <c r="E1687" s="120">
        <v>1173539469</v>
      </c>
      <c r="F1687" s="120" t="s">
        <v>130</v>
      </c>
      <c r="G1687" s="110">
        <v>5</v>
      </c>
      <c r="H1687" s="110">
        <v>3</v>
      </c>
      <c r="I1687" s="120" t="s">
        <v>53</v>
      </c>
      <c r="J1687" s="134"/>
      <c r="K1687" s="164"/>
      <c r="L1687" s="164"/>
      <c r="M1687" s="164"/>
      <c r="N1687" s="164"/>
      <c r="O1687" s="164"/>
      <c r="P1687" s="164"/>
      <c r="Q1687" s="164"/>
      <c r="R1687" s="164"/>
      <c r="S1687" s="164"/>
      <c r="T1687" s="164"/>
      <c r="U1687" s="164"/>
      <c r="V1687" s="164"/>
      <c r="W1687" s="164"/>
      <c r="X1687" s="164"/>
      <c r="Y1687" s="164"/>
      <c r="Z1687" s="164"/>
      <c r="AA1687" s="164"/>
      <c r="AB1687" s="164"/>
      <c r="AC1687" s="164"/>
      <c r="AD1687" s="164"/>
      <c r="AE1687" s="164"/>
      <c r="AF1687" s="164"/>
      <c r="AG1687" s="164"/>
      <c r="AH1687" s="164"/>
      <c r="AI1687" s="164"/>
      <c r="AJ1687" s="164"/>
      <c r="AK1687" s="164"/>
      <c r="AL1687" s="164"/>
      <c r="AM1687" s="164"/>
      <c r="AN1687" s="164"/>
      <c r="AO1687" s="164"/>
      <c r="AP1687" s="164"/>
      <c r="AQ1687" s="164"/>
      <c r="AR1687" s="164"/>
      <c r="AS1687" s="164"/>
      <c r="AT1687" s="164"/>
      <c r="AU1687" s="164"/>
      <c r="AV1687" s="164"/>
      <c r="AW1687" s="195"/>
    </row>
    <row r="1688" spans="1:49" s="196" customFormat="1" hidden="1">
      <c r="A1688" s="106" t="s">
        <v>25</v>
      </c>
      <c r="B1688" s="170" t="s">
        <v>711</v>
      </c>
      <c r="C1688" s="170" t="s">
        <v>2083</v>
      </c>
      <c r="D1688" s="118" t="s">
        <v>2090</v>
      </c>
      <c r="E1688" s="120">
        <v>1169061759</v>
      </c>
      <c r="F1688" s="120" t="s">
        <v>130</v>
      </c>
      <c r="G1688" s="110">
        <v>3</v>
      </c>
      <c r="H1688" s="110">
        <v>1</v>
      </c>
      <c r="I1688" s="120" t="s">
        <v>53</v>
      </c>
      <c r="J1688" s="134"/>
      <c r="K1688" s="164"/>
      <c r="L1688" s="164"/>
      <c r="M1688" s="164"/>
      <c r="N1688" s="164"/>
      <c r="O1688" s="164"/>
      <c r="P1688" s="164"/>
      <c r="Q1688" s="164"/>
      <c r="R1688" s="164"/>
      <c r="S1688" s="164"/>
      <c r="T1688" s="164"/>
      <c r="U1688" s="164"/>
      <c r="V1688" s="164"/>
      <c r="W1688" s="164"/>
      <c r="X1688" s="164"/>
      <c r="Y1688" s="164"/>
      <c r="Z1688" s="164"/>
      <c r="AA1688" s="164"/>
      <c r="AB1688" s="164"/>
      <c r="AC1688" s="164"/>
      <c r="AD1688" s="164"/>
      <c r="AE1688" s="164"/>
      <c r="AF1688" s="164"/>
      <c r="AG1688" s="164"/>
      <c r="AH1688" s="164"/>
      <c r="AI1688" s="164"/>
      <c r="AJ1688" s="164"/>
      <c r="AK1688" s="164"/>
      <c r="AL1688" s="164"/>
      <c r="AM1688" s="164"/>
      <c r="AN1688" s="164"/>
      <c r="AO1688" s="164"/>
      <c r="AP1688" s="164"/>
      <c r="AQ1688" s="164"/>
      <c r="AR1688" s="164"/>
      <c r="AS1688" s="164"/>
      <c r="AT1688" s="164"/>
      <c r="AU1688" s="164"/>
      <c r="AV1688" s="164"/>
      <c r="AW1688" s="195"/>
    </row>
    <row r="1689" spans="1:49" s="196" customFormat="1" hidden="1">
      <c r="A1689" s="106" t="s">
        <v>25</v>
      </c>
      <c r="B1689" s="170" t="s">
        <v>711</v>
      </c>
      <c r="C1689" s="170" t="s">
        <v>2083</v>
      </c>
      <c r="D1689" s="118" t="s">
        <v>2091</v>
      </c>
      <c r="E1689" s="120">
        <v>12497</v>
      </c>
      <c r="F1689" s="120" t="s">
        <v>130</v>
      </c>
      <c r="G1689" s="110">
        <v>4</v>
      </c>
      <c r="H1689" s="110">
        <v>1</v>
      </c>
      <c r="I1689" s="120" t="s">
        <v>53</v>
      </c>
      <c r="J1689" s="134"/>
      <c r="K1689" s="164"/>
      <c r="L1689" s="164"/>
      <c r="M1689" s="164"/>
      <c r="N1689" s="164"/>
      <c r="O1689" s="164"/>
      <c r="P1689" s="164"/>
      <c r="Q1689" s="164"/>
      <c r="R1689" s="164"/>
      <c r="S1689" s="164"/>
      <c r="T1689" s="164"/>
      <c r="U1689" s="164"/>
      <c r="V1689" s="164"/>
      <c r="W1689" s="164"/>
      <c r="X1689" s="164"/>
      <c r="Y1689" s="164"/>
      <c r="Z1689" s="164"/>
      <c r="AA1689" s="164"/>
      <c r="AB1689" s="164"/>
      <c r="AC1689" s="164"/>
      <c r="AD1689" s="164"/>
      <c r="AE1689" s="164"/>
      <c r="AF1689" s="164"/>
      <c r="AG1689" s="164"/>
      <c r="AH1689" s="164"/>
      <c r="AI1689" s="164"/>
      <c r="AJ1689" s="164"/>
      <c r="AK1689" s="164"/>
      <c r="AL1689" s="164"/>
      <c r="AM1689" s="164"/>
      <c r="AN1689" s="164"/>
      <c r="AO1689" s="164"/>
      <c r="AP1689" s="164"/>
      <c r="AQ1689" s="164"/>
      <c r="AR1689" s="164"/>
      <c r="AS1689" s="164"/>
      <c r="AT1689" s="164"/>
      <c r="AU1689" s="164"/>
      <c r="AV1689" s="164"/>
      <c r="AW1689" s="195"/>
    </row>
    <row r="1690" spans="1:49" s="196" customFormat="1" hidden="1">
      <c r="A1690" s="106" t="s">
        <v>25</v>
      </c>
      <c r="B1690" s="170" t="s">
        <v>711</v>
      </c>
      <c r="C1690" s="170" t="s">
        <v>2083</v>
      </c>
      <c r="D1690" s="118" t="s">
        <v>2092</v>
      </c>
      <c r="E1690" s="120" t="s">
        <v>2044</v>
      </c>
      <c r="F1690" s="120" t="s">
        <v>130</v>
      </c>
      <c r="G1690" s="110">
        <v>4</v>
      </c>
      <c r="H1690" s="110">
        <v>1</v>
      </c>
      <c r="I1690" s="120" t="s">
        <v>53</v>
      </c>
      <c r="J1690" s="134"/>
      <c r="K1690" s="164"/>
      <c r="L1690" s="164"/>
      <c r="M1690" s="164"/>
      <c r="N1690" s="164"/>
      <c r="O1690" s="164"/>
      <c r="P1690" s="164"/>
      <c r="Q1690" s="164"/>
      <c r="R1690" s="164"/>
      <c r="S1690" s="164"/>
      <c r="T1690" s="164"/>
      <c r="U1690" s="164"/>
      <c r="V1690" s="164"/>
      <c r="W1690" s="164"/>
      <c r="X1690" s="164"/>
      <c r="Y1690" s="164"/>
      <c r="Z1690" s="164"/>
      <c r="AA1690" s="164"/>
      <c r="AB1690" s="164"/>
      <c r="AC1690" s="164"/>
      <c r="AD1690" s="164"/>
      <c r="AE1690" s="164"/>
      <c r="AF1690" s="164"/>
      <c r="AG1690" s="164"/>
      <c r="AH1690" s="164"/>
      <c r="AI1690" s="164"/>
      <c r="AJ1690" s="164"/>
      <c r="AK1690" s="164"/>
      <c r="AL1690" s="164"/>
      <c r="AM1690" s="164"/>
      <c r="AN1690" s="164"/>
      <c r="AO1690" s="164"/>
      <c r="AP1690" s="164"/>
      <c r="AQ1690" s="164"/>
      <c r="AR1690" s="164"/>
      <c r="AS1690" s="164"/>
      <c r="AT1690" s="164"/>
      <c r="AU1690" s="164"/>
      <c r="AV1690" s="164"/>
      <c r="AW1690" s="195"/>
    </row>
    <row r="1691" spans="1:49" s="196" customFormat="1" hidden="1">
      <c r="A1691" s="115" t="s">
        <v>25</v>
      </c>
      <c r="B1691" s="170" t="s">
        <v>711</v>
      </c>
      <c r="C1691" s="170" t="s">
        <v>2083</v>
      </c>
      <c r="D1691" s="118" t="s">
        <v>2093</v>
      </c>
      <c r="E1691" s="120">
        <v>2189115799</v>
      </c>
      <c r="F1691" s="120" t="s">
        <v>130</v>
      </c>
      <c r="G1691" s="117">
        <v>4</v>
      </c>
      <c r="H1691" s="117">
        <v>1</v>
      </c>
      <c r="I1691" s="127" t="s">
        <v>74</v>
      </c>
      <c r="J1691" s="114"/>
      <c r="K1691" s="164"/>
      <c r="L1691" s="164"/>
      <c r="M1691" s="164"/>
      <c r="N1691" s="164"/>
      <c r="O1691" s="164"/>
      <c r="P1691" s="164"/>
      <c r="Q1691" s="164"/>
      <c r="R1691" s="164"/>
      <c r="S1691" s="164"/>
      <c r="T1691" s="164"/>
      <c r="U1691" s="164"/>
      <c r="V1691" s="164"/>
      <c r="W1691" s="164"/>
      <c r="X1691" s="164"/>
      <c r="Y1691" s="164"/>
      <c r="Z1691" s="164"/>
      <c r="AA1691" s="164"/>
      <c r="AB1691" s="164"/>
      <c r="AC1691" s="164"/>
      <c r="AD1691" s="164"/>
      <c r="AE1691" s="164"/>
      <c r="AF1691" s="164"/>
      <c r="AG1691" s="164"/>
      <c r="AH1691" s="164"/>
      <c r="AI1691" s="164"/>
      <c r="AJ1691" s="164"/>
      <c r="AK1691" s="164"/>
      <c r="AL1691" s="164"/>
      <c r="AM1691" s="164"/>
      <c r="AN1691" s="164"/>
      <c r="AO1691" s="164"/>
      <c r="AP1691" s="164"/>
      <c r="AQ1691" s="164"/>
      <c r="AR1691" s="164"/>
      <c r="AS1691" s="164"/>
      <c r="AT1691" s="164"/>
      <c r="AU1691" s="164"/>
      <c r="AV1691" s="164"/>
      <c r="AW1691" s="195"/>
    </row>
    <row r="1692" spans="1:49" s="196" customFormat="1" hidden="1">
      <c r="A1692" s="106" t="s">
        <v>25</v>
      </c>
      <c r="B1692" s="170" t="s">
        <v>711</v>
      </c>
      <c r="C1692" s="170" t="s">
        <v>2083</v>
      </c>
      <c r="D1692" s="118" t="s">
        <v>2094</v>
      </c>
      <c r="E1692" s="120">
        <v>1165282698</v>
      </c>
      <c r="F1692" s="120" t="s">
        <v>130</v>
      </c>
      <c r="G1692" s="110">
        <v>5</v>
      </c>
      <c r="H1692" s="110">
        <v>5</v>
      </c>
      <c r="I1692" s="120" t="s">
        <v>53</v>
      </c>
      <c r="J1692" s="134"/>
      <c r="K1692" s="164"/>
      <c r="L1692" s="164"/>
      <c r="M1692" s="164"/>
      <c r="N1692" s="164"/>
      <c r="O1692" s="164"/>
      <c r="P1692" s="164"/>
      <c r="Q1692" s="164"/>
      <c r="R1692" s="164"/>
      <c r="S1692" s="164"/>
      <c r="T1692" s="164"/>
      <c r="U1692" s="164"/>
      <c r="V1692" s="164"/>
      <c r="W1692" s="164"/>
      <c r="X1692" s="164"/>
      <c r="Y1692" s="164"/>
      <c r="Z1692" s="164"/>
      <c r="AA1692" s="164"/>
      <c r="AB1692" s="164"/>
      <c r="AC1692" s="164"/>
      <c r="AD1692" s="164"/>
      <c r="AE1692" s="164"/>
      <c r="AF1692" s="164"/>
      <c r="AG1692" s="164"/>
      <c r="AH1692" s="164"/>
      <c r="AI1692" s="164"/>
      <c r="AJ1692" s="164"/>
      <c r="AK1692" s="164"/>
      <c r="AL1692" s="164"/>
      <c r="AM1692" s="164"/>
      <c r="AN1692" s="164"/>
      <c r="AO1692" s="164"/>
      <c r="AP1692" s="164"/>
      <c r="AQ1692" s="164"/>
      <c r="AR1692" s="164"/>
      <c r="AS1692" s="164"/>
      <c r="AT1692" s="164"/>
      <c r="AU1692" s="164"/>
      <c r="AV1692" s="164"/>
      <c r="AW1692" s="195"/>
    </row>
    <row r="1693" spans="1:49" s="196" customFormat="1" hidden="1">
      <c r="A1693" s="106" t="s">
        <v>25</v>
      </c>
      <c r="B1693" s="170" t="s">
        <v>711</v>
      </c>
      <c r="C1693" s="170" t="s">
        <v>2083</v>
      </c>
      <c r="D1693" s="118" t="s">
        <v>2095</v>
      </c>
      <c r="E1693" s="120" t="s">
        <v>2044</v>
      </c>
      <c r="F1693" s="120" t="s">
        <v>130</v>
      </c>
      <c r="G1693" s="110">
        <v>4</v>
      </c>
      <c r="H1693" s="110">
        <v>1</v>
      </c>
      <c r="I1693" s="120" t="s">
        <v>53</v>
      </c>
      <c r="J1693" s="134"/>
      <c r="K1693" s="164"/>
      <c r="L1693" s="164"/>
      <c r="M1693" s="164"/>
      <c r="N1693" s="164"/>
      <c r="O1693" s="164"/>
      <c r="P1693" s="164"/>
      <c r="Q1693" s="164"/>
      <c r="R1693" s="164"/>
      <c r="S1693" s="164"/>
      <c r="T1693" s="164"/>
      <c r="U1693" s="164"/>
      <c r="V1693" s="164"/>
      <c r="W1693" s="164"/>
      <c r="X1693" s="164"/>
      <c r="Y1693" s="164"/>
      <c r="Z1693" s="164"/>
      <c r="AA1693" s="164"/>
      <c r="AB1693" s="164"/>
      <c r="AC1693" s="164"/>
      <c r="AD1693" s="164"/>
      <c r="AE1693" s="164"/>
      <c r="AF1693" s="164"/>
      <c r="AG1693" s="164"/>
      <c r="AH1693" s="164"/>
      <c r="AI1693" s="164"/>
      <c r="AJ1693" s="164"/>
      <c r="AK1693" s="164"/>
      <c r="AL1693" s="164"/>
      <c r="AM1693" s="164"/>
      <c r="AN1693" s="164"/>
      <c r="AO1693" s="164"/>
      <c r="AP1693" s="164"/>
      <c r="AQ1693" s="164"/>
      <c r="AR1693" s="164"/>
      <c r="AS1693" s="164"/>
      <c r="AT1693" s="164"/>
      <c r="AU1693" s="164"/>
      <c r="AV1693" s="164"/>
      <c r="AW1693" s="195"/>
    </row>
    <row r="1694" spans="1:49" s="196" customFormat="1" hidden="1">
      <c r="A1694" s="106" t="s">
        <v>25</v>
      </c>
      <c r="B1694" s="170" t="s">
        <v>711</v>
      </c>
      <c r="C1694" s="170" t="s">
        <v>2083</v>
      </c>
      <c r="D1694" s="118" t="s">
        <v>2096</v>
      </c>
      <c r="E1694" s="120">
        <v>1178817282</v>
      </c>
      <c r="F1694" s="120" t="s">
        <v>130</v>
      </c>
      <c r="G1694" s="110">
        <v>5</v>
      </c>
      <c r="H1694" s="110">
        <v>1</v>
      </c>
      <c r="I1694" s="120" t="s">
        <v>53</v>
      </c>
      <c r="J1694" s="134"/>
      <c r="K1694" s="164"/>
      <c r="L1694" s="164"/>
      <c r="M1694" s="164"/>
      <c r="N1694" s="164"/>
      <c r="O1694" s="164"/>
      <c r="P1694" s="164"/>
      <c r="Q1694" s="164"/>
      <c r="R1694" s="164"/>
      <c r="S1694" s="164"/>
      <c r="T1694" s="164"/>
      <c r="U1694" s="164"/>
      <c r="V1694" s="164"/>
      <c r="W1694" s="164"/>
      <c r="X1694" s="164"/>
      <c r="Y1694" s="164"/>
      <c r="Z1694" s="164"/>
      <c r="AA1694" s="164"/>
      <c r="AB1694" s="164"/>
      <c r="AC1694" s="164"/>
      <c r="AD1694" s="164"/>
      <c r="AE1694" s="164"/>
      <c r="AF1694" s="164"/>
      <c r="AG1694" s="164"/>
      <c r="AH1694" s="164"/>
      <c r="AI1694" s="164"/>
      <c r="AJ1694" s="164"/>
      <c r="AK1694" s="164"/>
      <c r="AL1694" s="164"/>
      <c r="AM1694" s="164"/>
      <c r="AN1694" s="164"/>
      <c r="AO1694" s="164"/>
      <c r="AP1694" s="164"/>
      <c r="AQ1694" s="164"/>
      <c r="AR1694" s="164"/>
      <c r="AS1694" s="164"/>
      <c r="AT1694" s="164"/>
      <c r="AU1694" s="164"/>
      <c r="AV1694" s="164"/>
      <c r="AW1694" s="195"/>
    </row>
    <row r="1695" spans="1:49" s="196" customFormat="1" hidden="1">
      <c r="A1695" s="106" t="s">
        <v>25</v>
      </c>
      <c r="B1695" s="170" t="s">
        <v>711</v>
      </c>
      <c r="C1695" s="170" t="s">
        <v>2083</v>
      </c>
      <c r="D1695" s="118" t="s">
        <v>2097</v>
      </c>
      <c r="E1695" s="120">
        <v>1169664750</v>
      </c>
      <c r="F1695" s="120" t="s">
        <v>130</v>
      </c>
      <c r="G1695" s="110">
        <v>4</v>
      </c>
      <c r="H1695" s="110">
        <v>1</v>
      </c>
      <c r="I1695" s="120" t="s">
        <v>53</v>
      </c>
      <c r="J1695" s="134"/>
      <c r="K1695" s="164"/>
      <c r="L1695" s="164"/>
      <c r="M1695" s="164"/>
      <c r="N1695" s="164"/>
      <c r="O1695" s="164"/>
      <c r="P1695" s="164"/>
      <c r="Q1695" s="164"/>
      <c r="R1695" s="164"/>
      <c r="S1695" s="164"/>
      <c r="T1695" s="164"/>
      <c r="U1695" s="164"/>
      <c r="V1695" s="164"/>
      <c r="W1695" s="164"/>
      <c r="X1695" s="164"/>
      <c r="Y1695" s="164"/>
      <c r="Z1695" s="164"/>
      <c r="AA1695" s="164"/>
      <c r="AB1695" s="164"/>
      <c r="AC1695" s="164"/>
      <c r="AD1695" s="164"/>
      <c r="AE1695" s="164"/>
      <c r="AF1695" s="164"/>
      <c r="AG1695" s="164"/>
      <c r="AH1695" s="164"/>
      <c r="AI1695" s="164"/>
      <c r="AJ1695" s="164"/>
      <c r="AK1695" s="164"/>
      <c r="AL1695" s="164"/>
      <c r="AM1695" s="164"/>
      <c r="AN1695" s="164"/>
      <c r="AO1695" s="164"/>
      <c r="AP1695" s="164"/>
      <c r="AQ1695" s="164"/>
      <c r="AR1695" s="164"/>
      <c r="AS1695" s="164"/>
      <c r="AT1695" s="164"/>
      <c r="AU1695" s="164"/>
      <c r="AV1695" s="164"/>
      <c r="AW1695" s="195"/>
    </row>
    <row r="1696" spans="1:49" s="196" customFormat="1" hidden="1">
      <c r="A1696" s="106" t="s">
        <v>25</v>
      </c>
      <c r="B1696" s="170" t="s">
        <v>711</v>
      </c>
      <c r="C1696" s="170" t="s">
        <v>2083</v>
      </c>
      <c r="D1696" s="118" t="s">
        <v>2098</v>
      </c>
      <c r="E1696" s="120">
        <v>1176369922</v>
      </c>
      <c r="F1696" s="120" t="s">
        <v>130</v>
      </c>
      <c r="G1696" s="110">
        <v>4</v>
      </c>
      <c r="H1696" s="110">
        <v>1</v>
      </c>
      <c r="I1696" s="120" t="s">
        <v>53</v>
      </c>
      <c r="J1696" s="134"/>
      <c r="K1696" s="164"/>
      <c r="L1696" s="164"/>
      <c r="M1696" s="164"/>
      <c r="N1696" s="164"/>
      <c r="O1696" s="164"/>
      <c r="P1696" s="164"/>
      <c r="Q1696" s="164"/>
      <c r="R1696" s="164"/>
      <c r="S1696" s="164"/>
      <c r="T1696" s="164"/>
      <c r="U1696" s="164"/>
      <c r="V1696" s="164"/>
      <c r="W1696" s="164"/>
      <c r="X1696" s="164"/>
      <c r="Y1696" s="164"/>
      <c r="Z1696" s="164"/>
      <c r="AA1696" s="164"/>
      <c r="AB1696" s="164"/>
      <c r="AC1696" s="164"/>
      <c r="AD1696" s="164"/>
      <c r="AE1696" s="164"/>
      <c r="AF1696" s="164"/>
      <c r="AG1696" s="164"/>
      <c r="AH1696" s="164"/>
      <c r="AI1696" s="164"/>
      <c r="AJ1696" s="164"/>
      <c r="AK1696" s="164"/>
      <c r="AL1696" s="164"/>
      <c r="AM1696" s="164"/>
      <c r="AN1696" s="164"/>
      <c r="AO1696" s="164"/>
      <c r="AP1696" s="164"/>
      <c r="AQ1696" s="164"/>
      <c r="AR1696" s="164"/>
      <c r="AS1696" s="164"/>
      <c r="AT1696" s="164"/>
      <c r="AU1696" s="164"/>
      <c r="AV1696" s="164"/>
      <c r="AW1696" s="195"/>
    </row>
    <row r="1697" spans="1:49" s="196" customFormat="1" hidden="1">
      <c r="A1697" s="106" t="s">
        <v>25</v>
      </c>
      <c r="B1697" s="170" t="s">
        <v>711</v>
      </c>
      <c r="C1697" s="170" t="s">
        <v>2083</v>
      </c>
      <c r="D1697" s="118" t="s">
        <v>2099</v>
      </c>
      <c r="E1697" s="120">
        <v>1166852614</v>
      </c>
      <c r="F1697" s="120" t="s">
        <v>130</v>
      </c>
      <c r="G1697" s="110">
        <v>6</v>
      </c>
      <c r="H1697" s="110">
        <v>1</v>
      </c>
      <c r="I1697" s="120" t="s">
        <v>53</v>
      </c>
      <c r="J1697" s="134"/>
      <c r="K1697" s="164"/>
      <c r="L1697" s="164"/>
      <c r="M1697" s="164"/>
      <c r="N1697" s="164"/>
      <c r="O1697" s="164"/>
      <c r="P1697" s="164"/>
      <c r="Q1697" s="164"/>
      <c r="R1697" s="164"/>
      <c r="S1697" s="164"/>
      <c r="T1697" s="164"/>
      <c r="U1697" s="164"/>
      <c r="V1697" s="164"/>
      <c r="W1697" s="164"/>
      <c r="X1697" s="164"/>
      <c r="Y1697" s="164"/>
      <c r="Z1697" s="164"/>
      <c r="AA1697" s="164"/>
      <c r="AB1697" s="164"/>
      <c r="AC1697" s="164"/>
      <c r="AD1697" s="164"/>
      <c r="AE1697" s="164"/>
      <c r="AF1697" s="164"/>
      <c r="AG1697" s="164"/>
      <c r="AH1697" s="164"/>
      <c r="AI1697" s="164"/>
      <c r="AJ1697" s="164"/>
      <c r="AK1697" s="164"/>
      <c r="AL1697" s="164"/>
      <c r="AM1697" s="164"/>
      <c r="AN1697" s="164"/>
      <c r="AO1697" s="164"/>
      <c r="AP1697" s="164"/>
      <c r="AQ1697" s="164"/>
      <c r="AR1697" s="164"/>
      <c r="AS1697" s="164"/>
      <c r="AT1697" s="164"/>
      <c r="AU1697" s="164"/>
      <c r="AV1697" s="164"/>
      <c r="AW1697" s="195"/>
    </row>
    <row r="1698" spans="1:49" s="196" customFormat="1" hidden="1">
      <c r="A1698" s="106" t="s">
        <v>27</v>
      </c>
      <c r="B1698" s="170" t="s">
        <v>2100</v>
      </c>
      <c r="C1698" s="170" t="s">
        <v>2101</v>
      </c>
      <c r="D1698" s="118" t="s">
        <v>2102</v>
      </c>
      <c r="E1698" s="120">
        <v>2250200975</v>
      </c>
      <c r="F1698" s="107" t="s">
        <v>56</v>
      </c>
      <c r="G1698" s="110" t="s">
        <v>1122</v>
      </c>
      <c r="H1698" s="110">
        <v>2</v>
      </c>
      <c r="I1698" s="120" t="s">
        <v>53</v>
      </c>
      <c r="J1698" s="114"/>
      <c r="K1698" s="164"/>
      <c r="L1698" s="165"/>
      <c r="M1698" s="165"/>
      <c r="N1698" s="165"/>
      <c r="O1698" s="165"/>
      <c r="P1698" s="165"/>
      <c r="Q1698" s="165"/>
      <c r="R1698" s="165"/>
      <c r="S1698" s="165"/>
      <c r="T1698" s="165"/>
      <c r="U1698" s="165"/>
      <c r="V1698" s="165"/>
      <c r="W1698" s="165"/>
      <c r="X1698" s="165"/>
      <c r="Y1698" s="165"/>
      <c r="Z1698" s="165"/>
      <c r="AA1698" s="165"/>
      <c r="AB1698" s="165"/>
      <c r="AC1698" s="165"/>
      <c r="AD1698" s="165"/>
      <c r="AE1698" s="165"/>
      <c r="AF1698" s="165"/>
      <c r="AG1698" s="165"/>
      <c r="AH1698" s="165"/>
      <c r="AI1698" s="165"/>
      <c r="AJ1698" s="165"/>
      <c r="AK1698" s="165"/>
      <c r="AL1698" s="165"/>
      <c r="AM1698" s="165"/>
      <c r="AN1698" s="165"/>
      <c r="AO1698" s="165"/>
      <c r="AP1698" s="165"/>
      <c r="AQ1698" s="165"/>
      <c r="AR1698" s="165"/>
      <c r="AS1698" s="167">
        <f>K1698</f>
        <v>0</v>
      </c>
      <c r="AT1698" s="167">
        <f>K1698</f>
        <v>0</v>
      </c>
      <c r="AU1698" s="168">
        <f>AVERAGE(AS1698:AT1698)</f>
        <v>0</v>
      </c>
      <c r="AV1698" s="169" t="str">
        <f>IF(AU1698= "", "", IF(AU1698&gt;= 89.5, "ممتاز", IF(AU1698&gt;= 79.5, "جيد جدا", IF(AU1698&gt;= 69.5, "جيد", "راسب"))))</f>
        <v>راسب</v>
      </c>
      <c r="AW1698" s="195"/>
    </row>
    <row r="1699" spans="1:49" s="196" customFormat="1" hidden="1">
      <c r="A1699" s="115" t="s">
        <v>27</v>
      </c>
      <c r="B1699" s="170" t="s">
        <v>2100</v>
      </c>
      <c r="C1699" s="170" t="s">
        <v>2101</v>
      </c>
      <c r="D1699" s="186" t="s">
        <v>2103</v>
      </c>
      <c r="E1699" s="120">
        <v>1118219169</v>
      </c>
      <c r="F1699" s="127" t="s">
        <v>56</v>
      </c>
      <c r="G1699" s="186">
        <v>3</v>
      </c>
      <c r="H1699" s="186">
        <v>1</v>
      </c>
      <c r="I1699" s="183" t="s">
        <v>49</v>
      </c>
      <c r="J1699" s="114"/>
      <c r="K1699" s="164"/>
      <c r="L1699" s="165"/>
      <c r="M1699" s="165"/>
      <c r="N1699" s="165"/>
      <c r="O1699" s="165"/>
      <c r="P1699" s="165"/>
      <c r="Q1699" s="165"/>
      <c r="R1699" s="165"/>
      <c r="S1699" s="165"/>
      <c r="T1699" s="165"/>
      <c r="U1699" s="165"/>
      <c r="V1699" s="165"/>
      <c r="W1699" s="165"/>
      <c r="X1699" s="165"/>
      <c r="Y1699" s="165"/>
      <c r="Z1699" s="165"/>
      <c r="AA1699" s="165"/>
      <c r="AB1699" s="165"/>
      <c r="AC1699" s="165"/>
      <c r="AD1699" s="165"/>
      <c r="AE1699" s="165"/>
      <c r="AF1699" s="165"/>
      <c r="AG1699" s="165"/>
      <c r="AH1699" s="165"/>
      <c r="AI1699" s="165"/>
      <c r="AJ1699" s="165"/>
      <c r="AK1699" s="165"/>
      <c r="AL1699" s="165"/>
      <c r="AM1699" s="165"/>
      <c r="AN1699" s="165"/>
      <c r="AO1699" s="165"/>
      <c r="AP1699" s="165"/>
      <c r="AQ1699" s="165"/>
      <c r="AR1699" s="165"/>
      <c r="AS1699" s="164"/>
      <c r="AT1699" s="164"/>
      <c r="AU1699" s="164"/>
      <c r="AV1699" s="164"/>
      <c r="AW1699" s="195"/>
    </row>
    <row r="1700" spans="1:49" s="196" customFormat="1" hidden="1">
      <c r="A1700" s="115" t="s">
        <v>27</v>
      </c>
      <c r="B1700" s="170" t="s">
        <v>2100</v>
      </c>
      <c r="C1700" s="170" t="s">
        <v>2101</v>
      </c>
      <c r="D1700" s="118" t="s">
        <v>2104</v>
      </c>
      <c r="E1700" s="120">
        <v>1115242578</v>
      </c>
      <c r="F1700" s="127" t="s">
        <v>56</v>
      </c>
      <c r="G1700" s="182">
        <v>3</v>
      </c>
      <c r="H1700" s="182">
        <v>2</v>
      </c>
      <c r="I1700" s="183" t="s">
        <v>53</v>
      </c>
      <c r="J1700" s="114"/>
      <c r="K1700" s="164"/>
      <c r="L1700" s="165"/>
      <c r="M1700" s="165"/>
      <c r="N1700" s="165"/>
      <c r="O1700" s="165"/>
      <c r="P1700" s="165"/>
      <c r="Q1700" s="165"/>
      <c r="R1700" s="165"/>
      <c r="S1700" s="165"/>
      <c r="T1700" s="165"/>
      <c r="U1700" s="165"/>
      <c r="V1700" s="165"/>
      <c r="W1700" s="165"/>
      <c r="X1700" s="165"/>
      <c r="Y1700" s="165"/>
      <c r="Z1700" s="165"/>
      <c r="AA1700" s="165"/>
      <c r="AB1700" s="165"/>
      <c r="AC1700" s="165"/>
      <c r="AD1700" s="165"/>
      <c r="AE1700" s="165"/>
      <c r="AF1700" s="165"/>
      <c r="AG1700" s="165"/>
      <c r="AH1700" s="165"/>
      <c r="AI1700" s="165"/>
      <c r="AJ1700" s="165"/>
      <c r="AK1700" s="165"/>
      <c r="AL1700" s="165"/>
      <c r="AM1700" s="165"/>
      <c r="AN1700" s="165"/>
      <c r="AO1700" s="165"/>
      <c r="AP1700" s="165"/>
      <c r="AQ1700" s="165"/>
      <c r="AR1700" s="165"/>
      <c r="AS1700" s="164"/>
      <c r="AT1700" s="164"/>
      <c r="AU1700" s="164"/>
      <c r="AV1700" s="164"/>
      <c r="AW1700" s="195"/>
    </row>
    <row r="1701" spans="1:49" s="196" customFormat="1" hidden="1">
      <c r="A1701" s="115" t="s">
        <v>27</v>
      </c>
      <c r="B1701" s="170" t="s">
        <v>2100</v>
      </c>
      <c r="C1701" s="170" t="s">
        <v>2101</v>
      </c>
      <c r="D1701" s="186" t="s">
        <v>2105</v>
      </c>
      <c r="E1701" s="120">
        <v>1114948266</v>
      </c>
      <c r="F1701" s="127" t="s">
        <v>56</v>
      </c>
      <c r="G1701" s="110" t="s">
        <v>1122</v>
      </c>
      <c r="H1701" s="118">
        <v>1</v>
      </c>
      <c r="I1701" s="127" t="s">
        <v>74</v>
      </c>
      <c r="J1701" s="114"/>
      <c r="K1701" s="164"/>
      <c r="L1701" s="165"/>
      <c r="M1701" s="165"/>
      <c r="N1701" s="165"/>
      <c r="O1701" s="165"/>
      <c r="P1701" s="165"/>
      <c r="Q1701" s="165"/>
      <c r="R1701" s="165"/>
      <c r="S1701" s="165"/>
      <c r="T1701" s="165"/>
      <c r="U1701" s="165"/>
      <c r="V1701" s="165"/>
      <c r="W1701" s="165"/>
      <c r="X1701" s="165"/>
      <c r="Y1701" s="165"/>
      <c r="Z1701" s="165"/>
      <c r="AA1701" s="165"/>
      <c r="AB1701" s="165"/>
      <c r="AC1701" s="165"/>
      <c r="AD1701" s="165"/>
      <c r="AE1701" s="165"/>
      <c r="AF1701" s="165"/>
      <c r="AG1701" s="165"/>
      <c r="AH1701" s="165"/>
      <c r="AI1701" s="165"/>
      <c r="AJ1701" s="165"/>
      <c r="AK1701" s="165"/>
      <c r="AL1701" s="165"/>
      <c r="AM1701" s="165"/>
      <c r="AN1701" s="165"/>
      <c r="AO1701" s="165"/>
      <c r="AP1701" s="165"/>
      <c r="AQ1701" s="165"/>
      <c r="AR1701" s="165"/>
      <c r="AS1701" s="164"/>
      <c r="AT1701" s="164"/>
      <c r="AU1701" s="164"/>
      <c r="AV1701" s="164"/>
      <c r="AW1701" s="195"/>
    </row>
    <row r="1702" spans="1:49" s="196" customFormat="1" hidden="1">
      <c r="A1702" s="115" t="s">
        <v>27</v>
      </c>
      <c r="B1702" s="170" t="s">
        <v>2100</v>
      </c>
      <c r="C1702" s="170" t="s">
        <v>2101</v>
      </c>
      <c r="D1702" s="186" t="s">
        <v>2106</v>
      </c>
      <c r="E1702" s="120">
        <v>1117191401</v>
      </c>
      <c r="F1702" s="127" t="s">
        <v>56</v>
      </c>
      <c r="G1702" s="186">
        <v>1</v>
      </c>
      <c r="H1702" s="186">
        <v>2</v>
      </c>
      <c r="I1702" s="183" t="s">
        <v>53</v>
      </c>
      <c r="J1702" s="114"/>
      <c r="K1702" s="164"/>
      <c r="L1702" s="165"/>
      <c r="M1702" s="165"/>
      <c r="N1702" s="165"/>
      <c r="O1702" s="165"/>
      <c r="P1702" s="165"/>
      <c r="Q1702" s="165"/>
      <c r="R1702" s="165"/>
      <c r="S1702" s="165"/>
      <c r="T1702" s="165"/>
      <c r="U1702" s="165"/>
      <c r="V1702" s="165"/>
      <c r="W1702" s="165"/>
      <c r="X1702" s="165"/>
      <c r="Y1702" s="165"/>
      <c r="Z1702" s="165"/>
      <c r="AA1702" s="165"/>
      <c r="AB1702" s="165"/>
      <c r="AC1702" s="165"/>
      <c r="AD1702" s="165"/>
      <c r="AE1702" s="165"/>
      <c r="AF1702" s="165"/>
      <c r="AG1702" s="165"/>
      <c r="AH1702" s="165"/>
      <c r="AI1702" s="165"/>
      <c r="AJ1702" s="165"/>
      <c r="AK1702" s="165"/>
      <c r="AL1702" s="165"/>
      <c r="AM1702" s="165"/>
      <c r="AN1702" s="165"/>
      <c r="AO1702" s="165"/>
      <c r="AP1702" s="165"/>
      <c r="AQ1702" s="165"/>
      <c r="AR1702" s="165"/>
      <c r="AS1702" s="164"/>
      <c r="AT1702" s="164"/>
      <c r="AU1702" s="164"/>
      <c r="AV1702" s="164"/>
      <c r="AW1702" s="195"/>
    </row>
    <row r="1703" spans="1:49" s="196" customFormat="1" hidden="1">
      <c r="A1703" s="115" t="s">
        <v>27</v>
      </c>
      <c r="B1703" s="170" t="s">
        <v>2100</v>
      </c>
      <c r="C1703" s="170" t="s">
        <v>2101</v>
      </c>
      <c r="D1703" s="186" t="s">
        <v>2107</v>
      </c>
      <c r="E1703" s="120">
        <v>1108072644</v>
      </c>
      <c r="F1703" s="127" t="s">
        <v>56</v>
      </c>
      <c r="G1703" s="186">
        <v>3</v>
      </c>
      <c r="H1703" s="186">
        <v>2</v>
      </c>
      <c r="I1703" s="183" t="s">
        <v>53</v>
      </c>
      <c r="J1703" s="114"/>
      <c r="K1703" s="164"/>
      <c r="L1703" s="165"/>
      <c r="M1703" s="165"/>
      <c r="N1703" s="165"/>
      <c r="O1703" s="165"/>
      <c r="P1703" s="165"/>
      <c r="Q1703" s="165"/>
      <c r="R1703" s="165"/>
      <c r="S1703" s="165"/>
      <c r="T1703" s="165"/>
      <c r="U1703" s="165"/>
      <c r="V1703" s="165"/>
      <c r="W1703" s="165"/>
      <c r="X1703" s="165"/>
      <c r="Y1703" s="165"/>
      <c r="Z1703" s="165"/>
      <c r="AA1703" s="165"/>
      <c r="AB1703" s="165"/>
      <c r="AC1703" s="165"/>
      <c r="AD1703" s="165"/>
      <c r="AE1703" s="165"/>
      <c r="AF1703" s="165"/>
      <c r="AG1703" s="165"/>
      <c r="AH1703" s="165"/>
      <c r="AI1703" s="165"/>
      <c r="AJ1703" s="165"/>
      <c r="AK1703" s="165"/>
      <c r="AL1703" s="165"/>
      <c r="AM1703" s="165"/>
      <c r="AN1703" s="165"/>
      <c r="AO1703" s="165"/>
      <c r="AP1703" s="165"/>
      <c r="AQ1703" s="165"/>
      <c r="AR1703" s="165"/>
      <c r="AS1703" s="164"/>
      <c r="AT1703" s="164"/>
      <c r="AU1703" s="164"/>
      <c r="AV1703" s="164"/>
      <c r="AW1703" s="195"/>
    </row>
    <row r="1704" spans="1:49" s="196" customFormat="1" hidden="1">
      <c r="A1704" s="115" t="s">
        <v>27</v>
      </c>
      <c r="B1704" s="170" t="s">
        <v>2100</v>
      </c>
      <c r="C1704" s="170" t="s">
        <v>2101</v>
      </c>
      <c r="D1704" s="118" t="s">
        <v>2108</v>
      </c>
      <c r="E1704" s="120">
        <v>1108594019</v>
      </c>
      <c r="F1704" s="127" t="s">
        <v>56</v>
      </c>
      <c r="G1704" s="186">
        <v>4</v>
      </c>
      <c r="H1704" s="186">
        <v>3</v>
      </c>
      <c r="I1704" s="183" t="s">
        <v>53</v>
      </c>
      <c r="J1704" s="114"/>
      <c r="K1704" s="164"/>
      <c r="L1704" s="165"/>
      <c r="M1704" s="165"/>
      <c r="N1704" s="165"/>
      <c r="O1704" s="165"/>
      <c r="P1704" s="165"/>
      <c r="Q1704" s="165"/>
      <c r="R1704" s="165"/>
      <c r="S1704" s="165"/>
      <c r="T1704" s="165"/>
      <c r="U1704" s="165"/>
      <c r="V1704" s="165"/>
      <c r="W1704" s="165"/>
      <c r="X1704" s="165"/>
      <c r="Y1704" s="165"/>
      <c r="Z1704" s="165"/>
      <c r="AA1704" s="165"/>
      <c r="AB1704" s="165"/>
      <c r="AC1704" s="165"/>
      <c r="AD1704" s="165"/>
      <c r="AE1704" s="165"/>
      <c r="AF1704" s="165"/>
      <c r="AG1704" s="165"/>
      <c r="AH1704" s="165"/>
      <c r="AI1704" s="165"/>
      <c r="AJ1704" s="165"/>
      <c r="AK1704" s="165"/>
      <c r="AL1704" s="165"/>
      <c r="AM1704" s="165"/>
      <c r="AN1704" s="165"/>
      <c r="AO1704" s="165"/>
      <c r="AP1704" s="165"/>
      <c r="AQ1704" s="165"/>
      <c r="AR1704" s="165"/>
      <c r="AS1704" s="164"/>
      <c r="AT1704" s="164"/>
      <c r="AU1704" s="164"/>
      <c r="AV1704" s="164"/>
      <c r="AW1704" s="195"/>
    </row>
    <row r="1705" spans="1:49" s="196" customFormat="1" hidden="1">
      <c r="A1705" s="115" t="s">
        <v>27</v>
      </c>
      <c r="B1705" s="170" t="s">
        <v>2100</v>
      </c>
      <c r="C1705" s="170" t="s">
        <v>2101</v>
      </c>
      <c r="D1705" s="186" t="s">
        <v>2109</v>
      </c>
      <c r="E1705" s="183">
        <v>1110279831</v>
      </c>
      <c r="F1705" s="127" t="s">
        <v>56</v>
      </c>
      <c r="G1705" s="110" t="s">
        <v>1122</v>
      </c>
      <c r="H1705" s="186">
        <v>1</v>
      </c>
      <c r="I1705" s="183" t="s">
        <v>53</v>
      </c>
      <c r="J1705" s="114"/>
      <c r="K1705" s="164"/>
      <c r="L1705" s="165"/>
      <c r="M1705" s="165"/>
      <c r="N1705" s="165"/>
      <c r="O1705" s="165"/>
      <c r="P1705" s="165"/>
      <c r="Q1705" s="165"/>
      <c r="R1705" s="165"/>
      <c r="S1705" s="165"/>
      <c r="T1705" s="165"/>
      <c r="U1705" s="165"/>
      <c r="V1705" s="165"/>
      <c r="W1705" s="165"/>
      <c r="X1705" s="165"/>
      <c r="Y1705" s="165"/>
      <c r="Z1705" s="165"/>
      <c r="AA1705" s="165"/>
      <c r="AB1705" s="165"/>
      <c r="AC1705" s="165"/>
      <c r="AD1705" s="165"/>
      <c r="AE1705" s="165"/>
      <c r="AF1705" s="165"/>
      <c r="AG1705" s="165"/>
      <c r="AH1705" s="165"/>
      <c r="AI1705" s="165"/>
      <c r="AJ1705" s="165"/>
      <c r="AK1705" s="165"/>
      <c r="AL1705" s="165"/>
      <c r="AM1705" s="165"/>
      <c r="AN1705" s="165"/>
      <c r="AO1705" s="165"/>
      <c r="AP1705" s="165"/>
      <c r="AQ1705" s="165"/>
      <c r="AR1705" s="165"/>
      <c r="AS1705" s="164"/>
      <c r="AT1705" s="164"/>
      <c r="AU1705" s="164"/>
      <c r="AV1705" s="164"/>
      <c r="AW1705" s="195"/>
    </row>
    <row r="1706" spans="1:49" s="196" customFormat="1" hidden="1">
      <c r="A1706" s="115" t="s">
        <v>27</v>
      </c>
      <c r="B1706" s="170" t="s">
        <v>2100</v>
      </c>
      <c r="C1706" s="170" t="s">
        <v>2101</v>
      </c>
      <c r="D1706" s="186" t="s">
        <v>2110</v>
      </c>
      <c r="E1706" s="120">
        <v>1130600560</v>
      </c>
      <c r="F1706" s="127" t="s">
        <v>56</v>
      </c>
      <c r="G1706" s="110" t="s">
        <v>1122</v>
      </c>
      <c r="H1706" s="186">
        <v>1</v>
      </c>
      <c r="I1706" s="127" t="s">
        <v>74</v>
      </c>
      <c r="J1706" s="114"/>
      <c r="K1706" s="164"/>
      <c r="L1706" s="165"/>
      <c r="M1706" s="165"/>
      <c r="N1706" s="165"/>
      <c r="O1706" s="165"/>
      <c r="P1706" s="165"/>
      <c r="Q1706" s="165"/>
      <c r="R1706" s="165"/>
      <c r="S1706" s="165"/>
      <c r="T1706" s="165"/>
      <c r="U1706" s="165"/>
      <c r="V1706" s="165"/>
      <c r="W1706" s="165"/>
      <c r="X1706" s="165"/>
      <c r="Y1706" s="165"/>
      <c r="Z1706" s="165"/>
      <c r="AA1706" s="165"/>
      <c r="AB1706" s="165"/>
      <c r="AC1706" s="165"/>
      <c r="AD1706" s="165"/>
      <c r="AE1706" s="165"/>
      <c r="AF1706" s="165"/>
      <c r="AG1706" s="165"/>
      <c r="AH1706" s="165"/>
      <c r="AI1706" s="165"/>
      <c r="AJ1706" s="165"/>
      <c r="AK1706" s="165"/>
      <c r="AL1706" s="165"/>
      <c r="AM1706" s="165"/>
      <c r="AN1706" s="165"/>
      <c r="AO1706" s="165"/>
      <c r="AP1706" s="165"/>
      <c r="AQ1706" s="165"/>
      <c r="AR1706" s="165"/>
      <c r="AS1706" s="164"/>
      <c r="AT1706" s="164"/>
      <c r="AU1706" s="164"/>
      <c r="AV1706" s="164"/>
      <c r="AW1706" s="195"/>
    </row>
    <row r="1707" spans="1:49" s="196" customFormat="1" hidden="1">
      <c r="A1707" s="115" t="s">
        <v>27</v>
      </c>
      <c r="B1707" s="170" t="s">
        <v>2100</v>
      </c>
      <c r="C1707" s="170" t="s">
        <v>2101</v>
      </c>
      <c r="D1707" s="118" t="s">
        <v>2111</v>
      </c>
      <c r="E1707" s="120">
        <v>1107272336</v>
      </c>
      <c r="F1707" s="127" t="s">
        <v>56</v>
      </c>
      <c r="G1707" s="186">
        <v>3</v>
      </c>
      <c r="H1707" s="186">
        <v>4</v>
      </c>
      <c r="I1707" s="183" t="s">
        <v>53</v>
      </c>
      <c r="J1707" s="114"/>
      <c r="K1707" s="164"/>
      <c r="L1707" s="165"/>
      <c r="M1707" s="165"/>
      <c r="N1707" s="165"/>
      <c r="O1707" s="165"/>
      <c r="P1707" s="165"/>
      <c r="Q1707" s="165"/>
      <c r="R1707" s="165"/>
      <c r="S1707" s="165"/>
      <c r="T1707" s="165"/>
      <c r="U1707" s="165"/>
      <c r="V1707" s="165"/>
      <c r="W1707" s="165"/>
      <c r="X1707" s="165"/>
      <c r="Y1707" s="165"/>
      <c r="Z1707" s="165"/>
      <c r="AA1707" s="165"/>
      <c r="AB1707" s="165"/>
      <c r="AC1707" s="165"/>
      <c r="AD1707" s="165"/>
      <c r="AE1707" s="165"/>
      <c r="AF1707" s="165"/>
      <c r="AG1707" s="165"/>
      <c r="AH1707" s="165"/>
      <c r="AI1707" s="165"/>
      <c r="AJ1707" s="165"/>
      <c r="AK1707" s="165"/>
      <c r="AL1707" s="165"/>
      <c r="AM1707" s="165"/>
      <c r="AN1707" s="165"/>
      <c r="AO1707" s="165"/>
      <c r="AP1707" s="165"/>
      <c r="AQ1707" s="165"/>
      <c r="AR1707" s="165"/>
      <c r="AS1707" s="164"/>
      <c r="AT1707" s="164"/>
      <c r="AU1707" s="164"/>
      <c r="AV1707" s="164"/>
      <c r="AW1707" s="195"/>
    </row>
    <row r="1708" spans="1:49" s="196" customFormat="1" hidden="1">
      <c r="A1708" s="115" t="s">
        <v>27</v>
      </c>
      <c r="B1708" s="170" t="s">
        <v>1598</v>
      </c>
      <c r="C1708" s="170" t="s">
        <v>1599</v>
      </c>
      <c r="D1708" s="403" t="s">
        <v>2112</v>
      </c>
      <c r="E1708" s="225">
        <v>1004346647</v>
      </c>
      <c r="F1708" s="127" t="s">
        <v>56</v>
      </c>
      <c r="G1708" s="226">
        <v>4</v>
      </c>
      <c r="H1708" s="226">
        <v>28</v>
      </c>
      <c r="I1708" s="222"/>
      <c r="J1708" s="227" t="s">
        <v>1572</v>
      </c>
      <c r="K1708" s="228"/>
      <c r="L1708" s="172"/>
      <c r="M1708" s="172"/>
      <c r="N1708" s="172"/>
      <c r="O1708" s="172"/>
      <c r="P1708" s="172"/>
      <c r="Q1708" s="172"/>
      <c r="R1708" s="172"/>
      <c r="S1708" s="172"/>
      <c r="T1708" s="172"/>
      <c r="U1708" s="172"/>
      <c r="V1708" s="172"/>
      <c r="W1708" s="172"/>
      <c r="X1708" s="172"/>
      <c r="Y1708" s="172"/>
      <c r="Z1708" s="172"/>
      <c r="AA1708" s="172"/>
      <c r="AB1708" s="172"/>
      <c r="AC1708" s="172"/>
      <c r="AD1708" s="172"/>
      <c r="AE1708" s="172"/>
      <c r="AF1708" s="172"/>
      <c r="AG1708" s="172"/>
      <c r="AH1708" s="172"/>
      <c r="AI1708" s="172"/>
      <c r="AJ1708" s="172"/>
      <c r="AK1708" s="172"/>
      <c r="AL1708" s="172"/>
      <c r="AM1708" s="172"/>
      <c r="AN1708" s="172"/>
      <c r="AO1708" s="172"/>
      <c r="AP1708" s="172"/>
      <c r="AQ1708" s="172"/>
      <c r="AR1708" s="172"/>
      <c r="AS1708" s="172"/>
      <c r="AT1708" s="172"/>
      <c r="AU1708" s="172"/>
      <c r="AV1708" s="172"/>
      <c r="AW1708" s="195"/>
    </row>
    <row r="1709" spans="1:49" s="196" customFormat="1" hidden="1">
      <c r="A1709" s="115" t="s">
        <v>27</v>
      </c>
      <c r="B1709" s="170" t="s">
        <v>1598</v>
      </c>
      <c r="C1709" s="170" t="s">
        <v>1599</v>
      </c>
      <c r="D1709" s="403" t="s">
        <v>2113</v>
      </c>
      <c r="E1709" s="225">
        <v>2018008389</v>
      </c>
      <c r="F1709" s="127" t="s">
        <v>56</v>
      </c>
      <c r="G1709" s="226">
        <v>3</v>
      </c>
      <c r="H1709" s="226">
        <v>4</v>
      </c>
      <c r="I1709" s="222"/>
      <c r="J1709" s="227" t="s">
        <v>1572</v>
      </c>
      <c r="K1709" s="228"/>
      <c r="L1709" s="172"/>
      <c r="M1709" s="172"/>
      <c r="N1709" s="172"/>
      <c r="O1709" s="172"/>
      <c r="P1709" s="172"/>
      <c r="Q1709" s="172"/>
      <c r="R1709" s="172"/>
      <c r="S1709" s="172"/>
      <c r="T1709" s="172"/>
      <c r="U1709" s="172"/>
      <c r="V1709" s="172"/>
      <c r="W1709" s="172"/>
      <c r="X1709" s="172"/>
      <c r="Y1709" s="172"/>
      <c r="Z1709" s="172"/>
      <c r="AA1709" s="172"/>
      <c r="AB1709" s="172"/>
      <c r="AC1709" s="172"/>
      <c r="AD1709" s="172"/>
      <c r="AE1709" s="172"/>
      <c r="AF1709" s="172"/>
      <c r="AG1709" s="172"/>
      <c r="AH1709" s="172"/>
      <c r="AI1709" s="172"/>
      <c r="AJ1709" s="172"/>
      <c r="AK1709" s="172"/>
      <c r="AL1709" s="172"/>
      <c r="AM1709" s="172"/>
      <c r="AN1709" s="172"/>
      <c r="AO1709" s="172"/>
      <c r="AP1709" s="172"/>
      <c r="AQ1709" s="172"/>
      <c r="AR1709" s="172"/>
      <c r="AS1709" s="172"/>
      <c r="AT1709" s="172"/>
      <c r="AU1709" s="172"/>
      <c r="AV1709" s="172"/>
      <c r="AW1709" s="195"/>
    </row>
    <row r="1710" spans="1:49" s="196" customFormat="1" hidden="1">
      <c r="A1710" s="106" t="s">
        <v>27</v>
      </c>
      <c r="B1710" s="170" t="s">
        <v>2114</v>
      </c>
      <c r="C1710" s="170" t="s">
        <v>2115</v>
      </c>
      <c r="D1710" s="118" t="s">
        <v>2116</v>
      </c>
      <c r="E1710" s="120">
        <v>1110186697</v>
      </c>
      <c r="F1710" s="107" t="s">
        <v>56</v>
      </c>
      <c r="G1710" s="110">
        <v>4</v>
      </c>
      <c r="H1710" s="110">
        <v>3</v>
      </c>
      <c r="I1710" s="120" t="s">
        <v>53</v>
      </c>
      <c r="J1710" s="114"/>
      <c r="K1710" s="164"/>
      <c r="L1710" s="165"/>
      <c r="M1710" s="165"/>
      <c r="N1710" s="165"/>
      <c r="O1710" s="165"/>
      <c r="P1710" s="165"/>
      <c r="Q1710" s="165"/>
      <c r="R1710" s="165"/>
      <c r="S1710" s="165"/>
      <c r="T1710" s="165"/>
      <c r="U1710" s="165"/>
      <c r="V1710" s="165"/>
      <c r="W1710" s="165"/>
      <c r="X1710" s="165"/>
      <c r="Y1710" s="165"/>
      <c r="Z1710" s="165"/>
      <c r="AA1710" s="165"/>
      <c r="AB1710" s="165"/>
      <c r="AC1710" s="165"/>
      <c r="AD1710" s="165"/>
      <c r="AE1710" s="165"/>
      <c r="AF1710" s="165"/>
      <c r="AG1710" s="165"/>
      <c r="AH1710" s="165"/>
      <c r="AI1710" s="165"/>
      <c r="AJ1710" s="165"/>
      <c r="AK1710" s="165"/>
      <c r="AL1710" s="165"/>
      <c r="AM1710" s="165"/>
      <c r="AN1710" s="165"/>
      <c r="AO1710" s="165"/>
      <c r="AP1710" s="165"/>
      <c r="AQ1710" s="165"/>
      <c r="AR1710" s="165"/>
      <c r="AS1710" s="166" t="e">
        <f>AVERAGE(L1710:AR1710)</f>
        <v>#DIV/0!</v>
      </c>
      <c r="AT1710" s="167">
        <f>K1710</f>
        <v>0</v>
      </c>
      <c r="AU1710" s="168" t="e">
        <f>AVERAGE(AS1710:AT1710)</f>
        <v>#DIV/0!</v>
      </c>
      <c r="AV1710" s="169" t="e">
        <f>IF(AU1710= "", "", IF(AU1710&gt;= 89.5, "ممتاز", IF(AU1710&gt;= 79.5, "جيد جدا", IF(AU1710&gt;= 69.5, "جيد", "راسب"))))</f>
        <v>#DIV/0!</v>
      </c>
      <c r="AW1710" s="195"/>
    </row>
    <row r="1711" spans="1:49" s="196" customFormat="1" hidden="1">
      <c r="A1711" s="115" t="s">
        <v>27</v>
      </c>
      <c r="B1711" s="170" t="s">
        <v>2114</v>
      </c>
      <c r="C1711" s="170" t="s">
        <v>2115</v>
      </c>
      <c r="D1711" s="186" t="s">
        <v>2117</v>
      </c>
      <c r="E1711" s="120">
        <v>1107304741</v>
      </c>
      <c r="F1711" s="127" t="s">
        <v>56</v>
      </c>
      <c r="G1711" s="186">
        <v>4</v>
      </c>
      <c r="H1711" s="186">
        <v>1</v>
      </c>
      <c r="I1711" s="183" t="s">
        <v>49</v>
      </c>
      <c r="J1711" s="114"/>
      <c r="K1711" s="164"/>
      <c r="L1711" s="165"/>
      <c r="M1711" s="165"/>
      <c r="N1711" s="165"/>
      <c r="O1711" s="165"/>
      <c r="P1711" s="165"/>
      <c r="Q1711" s="165"/>
      <c r="R1711" s="165"/>
      <c r="S1711" s="165"/>
      <c r="T1711" s="165"/>
      <c r="U1711" s="165"/>
      <c r="V1711" s="165"/>
      <c r="W1711" s="165"/>
      <c r="X1711" s="165"/>
      <c r="Y1711" s="165"/>
      <c r="Z1711" s="165"/>
      <c r="AA1711" s="165"/>
      <c r="AB1711" s="165"/>
      <c r="AC1711" s="165"/>
      <c r="AD1711" s="165"/>
      <c r="AE1711" s="165"/>
      <c r="AF1711" s="165"/>
      <c r="AG1711" s="165"/>
      <c r="AH1711" s="165"/>
      <c r="AI1711" s="165"/>
      <c r="AJ1711" s="165"/>
      <c r="AK1711" s="165"/>
      <c r="AL1711" s="165"/>
      <c r="AM1711" s="165"/>
      <c r="AN1711" s="165"/>
      <c r="AO1711" s="165"/>
      <c r="AP1711" s="165"/>
      <c r="AQ1711" s="165"/>
      <c r="AR1711" s="165"/>
      <c r="AS1711" s="164"/>
      <c r="AT1711" s="164"/>
      <c r="AU1711" s="164"/>
      <c r="AV1711" s="164"/>
      <c r="AW1711" s="195"/>
    </row>
    <row r="1712" spans="1:49" s="196" customFormat="1" hidden="1">
      <c r="A1712" s="115" t="s">
        <v>27</v>
      </c>
      <c r="B1712" s="170" t="s">
        <v>2114</v>
      </c>
      <c r="C1712" s="170" t="s">
        <v>2115</v>
      </c>
      <c r="D1712" s="118" t="s">
        <v>2118</v>
      </c>
      <c r="E1712" s="120">
        <v>1106163901</v>
      </c>
      <c r="F1712" s="127" t="s">
        <v>56</v>
      </c>
      <c r="G1712" s="117">
        <v>4</v>
      </c>
      <c r="H1712" s="117">
        <v>2</v>
      </c>
      <c r="I1712" s="127" t="s">
        <v>74</v>
      </c>
      <c r="J1712" s="134"/>
      <c r="K1712" s="164"/>
      <c r="L1712" s="165"/>
      <c r="M1712" s="165"/>
      <c r="N1712" s="165"/>
      <c r="O1712" s="165"/>
      <c r="P1712" s="165"/>
      <c r="Q1712" s="165"/>
      <c r="R1712" s="165"/>
      <c r="S1712" s="165"/>
      <c r="T1712" s="165"/>
      <c r="U1712" s="165"/>
      <c r="V1712" s="165"/>
      <c r="W1712" s="165"/>
      <c r="X1712" s="165"/>
      <c r="Y1712" s="165"/>
      <c r="Z1712" s="165"/>
      <c r="AA1712" s="165"/>
      <c r="AB1712" s="165"/>
      <c r="AC1712" s="165"/>
      <c r="AD1712" s="165"/>
      <c r="AE1712" s="165"/>
      <c r="AF1712" s="165"/>
      <c r="AG1712" s="165"/>
      <c r="AH1712" s="165"/>
      <c r="AI1712" s="165"/>
      <c r="AJ1712" s="165"/>
      <c r="AK1712" s="165"/>
      <c r="AL1712" s="165"/>
      <c r="AM1712" s="165"/>
      <c r="AN1712" s="165"/>
      <c r="AO1712" s="165"/>
      <c r="AP1712" s="165"/>
      <c r="AQ1712" s="165"/>
      <c r="AR1712" s="165"/>
      <c r="AS1712" s="164"/>
      <c r="AT1712" s="164"/>
      <c r="AU1712" s="164"/>
      <c r="AV1712" s="164"/>
      <c r="AW1712" s="195"/>
    </row>
    <row r="1713" spans="1:49" s="196" customFormat="1" hidden="1">
      <c r="A1713" s="106" t="s">
        <v>27</v>
      </c>
      <c r="B1713" s="170" t="s">
        <v>2114</v>
      </c>
      <c r="C1713" s="170" t="s">
        <v>2115</v>
      </c>
      <c r="D1713" s="118" t="s">
        <v>2119</v>
      </c>
      <c r="E1713" s="120">
        <v>1110765466</v>
      </c>
      <c r="F1713" s="107" t="s">
        <v>56</v>
      </c>
      <c r="G1713" s="110">
        <v>4</v>
      </c>
      <c r="H1713" s="110">
        <v>3</v>
      </c>
      <c r="I1713" s="120" t="s">
        <v>53</v>
      </c>
      <c r="J1713" s="111"/>
      <c r="K1713" s="164"/>
      <c r="L1713" s="165"/>
      <c r="M1713" s="165"/>
      <c r="N1713" s="165"/>
      <c r="O1713" s="165"/>
      <c r="P1713" s="165"/>
      <c r="Q1713" s="165"/>
      <c r="R1713" s="165"/>
      <c r="S1713" s="165"/>
      <c r="T1713" s="165"/>
      <c r="U1713" s="165"/>
      <c r="V1713" s="165"/>
      <c r="W1713" s="165"/>
      <c r="X1713" s="165"/>
      <c r="Y1713" s="165"/>
      <c r="Z1713" s="165"/>
      <c r="AA1713" s="165"/>
      <c r="AB1713" s="165"/>
      <c r="AC1713" s="165"/>
      <c r="AD1713" s="165"/>
      <c r="AE1713" s="165"/>
      <c r="AF1713" s="165"/>
      <c r="AG1713" s="165"/>
      <c r="AH1713" s="165"/>
      <c r="AI1713" s="165"/>
      <c r="AJ1713" s="165"/>
      <c r="AK1713" s="165"/>
      <c r="AL1713" s="165"/>
      <c r="AM1713" s="165"/>
      <c r="AN1713" s="165"/>
      <c r="AO1713" s="165"/>
      <c r="AP1713" s="165"/>
      <c r="AQ1713" s="165"/>
      <c r="AR1713" s="165"/>
      <c r="AS1713" s="166" t="e">
        <f>AVERAGE(L1713:AR1713)</f>
        <v>#DIV/0!</v>
      </c>
      <c r="AT1713" s="167">
        <f>K1713</f>
        <v>0</v>
      </c>
      <c r="AU1713" s="168" t="e">
        <f>AVERAGE(AS1713:AT1713)</f>
        <v>#DIV/0!</v>
      </c>
      <c r="AV1713" s="169" t="e">
        <f>IF(AU1713= "", "", IF(AU1713&gt;= 89.5, "ممتاز", IF(AU1713&gt;= 79.5, "جيد جدا", IF(AU1713&gt;= 69.5, "جيد", "راسب"))))</f>
        <v>#DIV/0!</v>
      </c>
      <c r="AW1713" s="195"/>
    </row>
    <row r="1714" spans="1:49" s="196" customFormat="1" hidden="1">
      <c r="A1714" s="115" t="s">
        <v>27</v>
      </c>
      <c r="B1714" s="170" t="s">
        <v>1660</v>
      </c>
      <c r="C1714" s="170" t="s">
        <v>1661</v>
      </c>
      <c r="D1714" s="403" t="s">
        <v>1676</v>
      </c>
      <c r="E1714" s="225">
        <v>1030102501</v>
      </c>
      <c r="F1714" s="127" t="s">
        <v>56</v>
      </c>
      <c r="G1714" s="226">
        <v>4</v>
      </c>
      <c r="H1714" s="226">
        <v>2</v>
      </c>
      <c r="I1714" s="222"/>
      <c r="J1714" s="227" t="s">
        <v>1572</v>
      </c>
      <c r="K1714" s="193"/>
      <c r="L1714" s="172"/>
      <c r="M1714" s="172"/>
      <c r="N1714" s="172"/>
      <c r="O1714" s="172"/>
      <c r="P1714" s="172"/>
      <c r="Q1714" s="172"/>
      <c r="R1714" s="172"/>
      <c r="S1714" s="172"/>
      <c r="T1714" s="172"/>
      <c r="U1714" s="172"/>
      <c r="V1714" s="172"/>
      <c r="W1714" s="172"/>
      <c r="X1714" s="172"/>
      <c r="Y1714" s="172"/>
      <c r="Z1714" s="172"/>
      <c r="AA1714" s="172"/>
      <c r="AB1714" s="172"/>
      <c r="AC1714" s="172"/>
      <c r="AD1714" s="172"/>
      <c r="AE1714" s="172"/>
      <c r="AF1714" s="172"/>
      <c r="AG1714" s="172"/>
      <c r="AH1714" s="172"/>
      <c r="AI1714" s="172"/>
      <c r="AJ1714" s="172"/>
      <c r="AK1714" s="172"/>
      <c r="AL1714" s="172"/>
      <c r="AM1714" s="172"/>
      <c r="AN1714" s="172"/>
      <c r="AO1714" s="172"/>
      <c r="AP1714" s="172"/>
      <c r="AQ1714" s="172"/>
      <c r="AR1714" s="172"/>
      <c r="AS1714" s="172"/>
      <c r="AT1714" s="172"/>
      <c r="AU1714" s="172"/>
      <c r="AV1714" s="172"/>
      <c r="AW1714" s="195"/>
    </row>
    <row r="1715" spans="1:49" s="196" customFormat="1" hidden="1">
      <c r="A1715" s="106" t="s">
        <v>27</v>
      </c>
      <c r="B1715" s="170" t="s">
        <v>2120</v>
      </c>
      <c r="C1715" s="170" t="s">
        <v>2121</v>
      </c>
      <c r="D1715" s="118" t="s">
        <v>2122</v>
      </c>
      <c r="E1715" s="120">
        <v>1115696336</v>
      </c>
      <c r="F1715" s="107" t="s">
        <v>56</v>
      </c>
      <c r="G1715" s="110">
        <v>1</v>
      </c>
      <c r="H1715" s="110">
        <v>3</v>
      </c>
      <c r="I1715" s="120" t="s">
        <v>53</v>
      </c>
      <c r="J1715" s="114"/>
      <c r="K1715" s="164"/>
      <c r="L1715" s="165"/>
      <c r="M1715" s="165"/>
      <c r="N1715" s="165"/>
      <c r="O1715" s="165"/>
      <c r="P1715" s="165"/>
      <c r="Q1715" s="165"/>
      <c r="R1715" s="165"/>
      <c r="S1715" s="165"/>
      <c r="T1715" s="165"/>
      <c r="U1715" s="165"/>
      <c r="V1715" s="165"/>
      <c r="W1715" s="165"/>
      <c r="X1715" s="165"/>
      <c r="Y1715" s="165"/>
      <c r="Z1715" s="165"/>
      <c r="AA1715" s="165"/>
      <c r="AB1715" s="165"/>
      <c r="AC1715" s="165"/>
      <c r="AD1715" s="165"/>
      <c r="AE1715" s="165"/>
      <c r="AF1715" s="165"/>
      <c r="AG1715" s="165"/>
      <c r="AH1715" s="165"/>
      <c r="AI1715" s="165"/>
      <c r="AJ1715" s="165"/>
      <c r="AK1715" s="165"/>
      <c r="AL1715" s="165"/>
      <c r="AM1715" s="165"/>
      <c r="AN1715" s="165"/>
      <c r="AO1715" s="165"/>
      <c r="AP1715" s="165"/>
      <c r="AQ1715" s="165"/>
      <c r="AR1715" s="165"/>
      <c r="AS1715" s="166" t="e">
        <f>AVERAGE(L1715:AR1715)</f>
        <v>#DIV/0!</v>
      </c>
      <c r="AT1715" s="167">
        <f>K1715</f>
        <v>0</v>
      </c>
      <c r="AU1715" s="168" t="e">
        <f>AVERAGE(AS1715:AT1715)</f>
        <v>#DIV/0!</v>
      </c>
      <c r="AV1715" s="169" t="e">
        <f>IF(AU1715= "", "", IF(AU1715&gt;= 89.5, "ممتاز", IF(AU1715&gt;= 79.5, "جيد جدا", IF(AU1715&gt;= 69.5, "جيد", "راسب"))))</f>
        <v>#DIV/0!</v>
      </c>
      <c r="AW1715" s="195"/>
    </row>
    <row r="1716" spans="1:49" s="196" customFormat="1" hidden="1">
      <c r="A1716" s="106" t="s">
        <v>27</v>
      </c>
      <c r="B1716" s="170" t="s">
        <v>2120</v>
      </c>
      <c r="C1716" s="170" t="s">
        <v>2121</v>
      </c>
      <c r="D1716" s="118" t="s">
        <v>2123</v>
      </c>
      <c r="E1716" s="120">
        <v>1112573751</v>
      </c>
      <c r="F1716" s="127" t="s">
        <v>56</v>
      </c>
      <c r="G1716" s="186">
        <v>3</v>
      </c>
      <c r="H1716" s="186">
        <v>4</v>
      </c>
      <c r="I1716" s="183" t="s">
        <v>53</v>
      </c>
      <c r="J1716" s="114"/>
      <c r="K1716" s="164"/>
      <c r="L1716" s="165"/>
      <c r="M1716" s="165"/>
      <c r="N1716" s="165"/>
      <c r="O1716" s="165"/>
      <c r="P1716" s="165"/>
      <c r="Q1716" s="165"/>
      <c r="R1716" s="165"/>
      <c r="S1716" s="165"/>
      <c r="T1716" s="165"/>
      <c r="U1716" s="165"/>
      <c r="V1716" s="165"/>
      <c r="W1716" s="165"/>
      <c r="X1716" s="165"/>
      <c r="Y1716" s="165"/>
      <c r="Z1716" s="165"/>
      <c r="AA1716" s="165"/>
      <c r="AB1716" s="165"/>
      <c r="AC1716" s="165"/>
      <c r="AD1716" s="165"/>
      <c r="AE1716" s="165"/>
      <c r="AF1716" s="165"/>
      <c r="AG1716" s="165"/>
      <c r="AH1716" s="165"/>
      <c r="AI1716" s="165"/>
      <c r="AJ1716" s="165"/>
      <c r="AK1716" s="165"/>
      <c r="AL1716" s="165"/>
      <c r="AM1716" s="165"/>
      <c r="AN1716" s="165"/>
      <c r="AO1716" s="165"/>
      <c r="AP1716" s="165"/>
      <c r="AQ1716" s="165"/>
      <c r="AR1716" s="165"/>
      <c r="AS1716" s="164"/>
      <c r="AT1716" s="164"/>
      <c r="AU1716" s="164"/>
      <c r="AV1716" s="164"/>
      <c r="AW1716" s="195"/>
    </row>
    <row r="1717" spans="1:49" s="196" customFormat="1" hidden="1">
      <c r="A1717" s="115" t="s">
        <v>27</v>
      </c>
      <c r="B1717" s="170" t="s">
        <v>2120</v>
      </c>
      <c r="C1717" s="170" t="s">
        <v>2121</v>
      </c>
      <c r="D1717" s="118" t="s">
        <v>2124</v>
      </c>
      <c r="E1717" s="120">
        <v>2140265626</v>
      </c>
      <c r="F1717" s="127" t="s">
        <v>56</v>
      </c>
      <c r="G1717" s="117">
        <v>3</v>
      </c>
      <c r="H1717" s="117">
        <v>2</v>
      </c>
      <c r="I1717" s="127" t="s">
        <v>74</v>
      </c>
      <c r="J1717" s="114"/>
      <c r="K1717" s="164"/>
      <c r="L1717" s="165"/>
      <c r="M1717" s="165"/>
      <c r="N1717" s="165"/>
      <c r="O1717" s="165"/>
      <c r="P1717" s="165"/>
      <c r="Q1717" s="165"/>
      <c r="R1717" s="165"/>
      <c r="S1717" s="165"/>
      <c r="T1717" s="165"/>
      <c r="U1717" s="165"/>
      <c r="V1717" s="165"/>
      <c r="W1717" s="165"/>
      <c r="X1717" s="165"/>
      <c r="Y1717" s="165"/>
      <c r="Z1717" s="165"/>
      <c r="AA1717" s="165"/>
      <c r="AB1717" s="165"/>
      <c r="AC1717" s="165"/>
      <c r="AD1717" s="165"/>
      <c r="AE1717" s="165"/>
      <c r="AF1717" s="165"/>
      <c r="AG1717" s="165"/>
      <c r="AH1717" s="165"/>
      <c r="AI1717" s="165"/>
      <c r="AJ1717" s="165"/>
      <c r="AK1717" s="165"/>
      <c r="AL1717" s="165"/>
      <c r="AM1717" s="165"/>
      <c r="AN1717" s="165"/>
      <c r="AO1717" s="165"/>
      <c r="AP1717" s="165"/>
      <c r="AQ1717" s="165"/>
      <c r="AR1717" s="165"/>
      <c r="AS1717" s="164"/>
      <c r="AT1717" s="164"/>
      <c r="AU1717" s="164"/>
      <c r="AV1717" s="164"/>
      <c r="AW1717" s="195"/>
    </row>
    <row r="1718" spans="1:49" s="196" customFormat="1" hidden="1">
      <c r="A1718" s="106" t="s">
        <v>27</v>
      </c>
      <c r="B1718" s="170" t="s">
        <v>2120</v>
      </c>
      <c r="C1718" s="170" t="s">
        <v>2121</v>
      </c>
      <c r="D1718" s="118" t="s">
        <v>2125</v>
      </c>
      <c r="E1718" s="120">
        <v>1116070895</v>
      </c>
      <c r="F1718" s="127" t="s">
        <v>56</v>
      </c>
      <c r="G1718" s="186">
        <v>1</v>
      </c>
      <c r="H1718" s="186">
        <v>1</v>
      </c>
      <c r="I1718" s="183" t="s">
        <v>49</v>
      </c>
      <c r="J1718" s="114"/>
      <c r="K1718" s="164"/>
      <c r="L1718" s="165"/>
      <c r="M1718" s="165"/>
      <c r="N1718" s="165"/>
      <c r="O1718" s="165"/>
      <c r="P1718" s="165"/>
      <c r="Q1718" s="165"/>
      <c r="R1718" s="165"/>
      <c r="S1718" s="165"/>
      <c r="T1718" s="165"/>
      <c r="U1718" s="165"/>
      <c r="V1718" s="165"/>
      <c r="W1718" s="165"/>
      <c r="X1718" s="165"/>
      <c r="Y1718" s="165"/>
      <c r="Z1718" s="165"/>
      <c r="AA1718" s="165"/>
      <c r="AB1718" s="165"/>
      <c r="AC1718" s="165"/>
      <c r="AD1718" s="165"/>
      <c r="AE1718" s="165"/>
      <c r="AF1718" s="165"/>
      <c r="AG1718" s="165"/>
      <c r="AH1718" s="165"/>
      <c r="AI1718" s="165"/>
      <c r="AJ1718" s="165"/>
      <c r="AK1718" s="165"/>
      <c r="AL1718" s="165"/>
      <c r="AM1718" s="165"/>
      <c r="AN1718" s="165"/>
      <c r="AO1718" s="165"/>
      <c r="AP1718" s="165"/>
      <c r="AQ1718" s="165"/>
      <c r="AR1718" s="165"/>
      <c r="AS1718" s="164"/>
      <c r="AT1718" s="164"/>
      <c r="AU1718" s="164"/>
      <c r="AV1718" s="164"/>
      <c r="AW1718" s="195"/>
    </row>
    <row r="1719" spans="1:49" s="196" customFormat="1" hidden="1">
      <c r="A1719" s="106" t="s">
        <v>27</v>
      </c>
      <c r="B1719" s="170" t="s">
        <v>2120</v>
      </c>
      <c r="C1719" s="170" t="s">
        <v>2121</v>
      </c>
      <c r="D1719" s="118" t="s">
        <v>2126</v>
      </c>
      <c r="E1719" s="120">
        <v>1113825234</v>
      </c>
      <c r="F1719" s="127" t="s">
        <v>56</v>
      </c>
      <c r="G1719" s="186">
        <v>2</v>
      </c>
      <c r="H1719" s="186">
        <v>3</v>
      </c>
      <c r="I1719" s="183" t="s">
        <v>53</v>
      </c>
      <c r="J1719" s="114" t="s">
        <v>181</v>
      </c>
      <c r="K1719" s="164"/>
      <c r="L1719" s="165"/>
      <c r="M1719" s="165"/>
      <c r="N1719" s="165"/>
      <c r="O1719" s="165"/>
      <c r="P1719" s="165"/>
      <c r="Q1719" s="165"/>
      <c r="R1719" s="165"/>
      <c r="S1719" s="165"/>
      <c r="T1719" s="165"/>
      <c r="U1719" s="165"/>
      <c r="V1719" s="165"/>
      <c r="W1719" s="165"/>
      <c r="X1719" s="165"/>
      <c r="Y1719" s="165"/>
      <c r="Z1719" s="165"/>
      <c r="AA1719" s="165"/>
      <c r="AB1719" s="165"/>
      <c r="AC1719" s="165"/>
      <c r="AD1719" s="165"/>
      <c r="AE1719" s="165"/>
      <c r="AF1719" s="165"/>
      <c r="AG1719" s="165"/>
      <c r="AH1719" s="165"/>
      <c r="AI1719" s="165"/>
      <c r="AJ1719" s="165"/>
      <c r="AK1719" s="165"/>
      <c r="AL1719" s="165"/>
      <c r="AM1719" s="165"/>
      <c r="AN1719" s="165"/>
      <c r="AO1719" s="165"/>
      <c r="AP1719" s="165"/>
      <c r="AQ1719" s="165"/>
      <c r="AR1719" s="165"/>
      <c r="AS1719" s="164"/>
      <c r="AT1719" s="164"/>
      <c r="AU1719" s="164"/>
      <c r="AV1719" s="164"/>
      <c r="AW1719" s="195"/>
    </row>
    <row r="1720" spans="1:49" s="196" customFormat="1" hidden="1">
      <c r="A1720" s="106" t="s">
        <v>27</v>
      </c>
      <c r="B1720" s="170" t="s">
        <v>2120</v>
      </c>
      <c r="C1720" s="170" t="s">
        <v>2121</v>
      </c>
      <c r="D1720" s="118" t="s">
        <v>2127</v>
      </c>
      <c r="E1720" s="120">
        <v>1117704211</v>
      </c>
      <c r="F1720" s="127" t="s">
        <v>56</v>
      </c>
      <c r="G1720" s="186">
        <v>1</v>
      </c>
      <c r="H1720" s="186">
        <v>1</v>
      </c>
      <c r="I1720" s="183" t="s">
        <v>53</v>
      </c>
      <c r="J1720" s="114"/>
      <c r="K1720" s="164"/>
      <c r="L1720" s="165"/>
      <c r="M1720" s="165"/>
      <c r="N1720" s="165"/>
      <c r="O1720" s="165"/>
      <c r="P1720" s="165"/>
      <c r="Q1720" s="165"/>
      <c r="R1720" s="165"/>
      <c r="S1720" s="165"/>
      <c r="T1720" s="165"/>
      <c r="U1720" s="165"/>
      <c r="V1720" s="165"/>
      <c r="W1720" s="165"/>
      <c r="X1720" s="165"/>
      <c r="Y1720" s="165"/>
      <c r="Z1720" s="165"/>
      <c r="AA1720" s="165"/>
      <c r="AB1720" s="165"/>
      <c r="AC1720" s="165"/>
      <c r="AD1720" s="165"/>
      <c r="AE1720" s="165"/>
      <c r="AF1720" s="165"/>
      <c r="AG1720" s="165"/>
      <c r="AH1720" s="165"/>
      <c r="AI1720" s="165"/>
      <c r="AJ1720" s="165"/>
      <c r="AK1720" s="165"/>
      <c r="AL1720" s="165"/>
      <c r="AM1720" s="165"/>
      <c r="AN1720" s="165"/>
      <c r="AO1720" s="165"/>
      <c r="AP1720" s="165"/>
      <c r="AQ1720" s="165"/>
      <c r="AR1720" s="165"/>
      <c r="AS1720" s="164"/>
      <c r="AT1720" s="164"/>
      <c r="AU1720" s="164"/>
      <c r="AV1720" s="164"/>
      <c r="AW1720" s="195"/>
    </row>
    <row r="1721" spans="1:49" s="196" customFormat="1" hidden="1">
      <c r="A1721" s="106" t="s">
        <v>27</v>
      </c>
      <c r="B1721" s="170" t="s">
        <v>2120</v>
      </c>
      <c r="C1721" s="170" t="s">
        <v>2121</v>
      </c>
      <c r="D1721" s="118" t="s">
        <v>2128</v>
      </c>
      <c r="E1721" s="120">
        <v>1156365668</v>
      </c>
      <c r="F1721" s="107" t="s">
        <v>56</v>
      </c>
      <c r="G1721" s="110">
        <v>3</v>
      </c>
      <c r="H1721" s="110">
        <v>4</v>
      </c>
      <c r="I1721" s="120" t="s">
        <v>53</v>
      </c>
      <c r="J1721" s="114" t="s">
        <v>152</v>
      </c>
      <c r="K1721" s="164"/>
      <c r="L1721" s="165"/>
      <c r="M1721" s="165"/>
      <c r="N1721" s="165"/>
      <c r="O1721" s="165"/>
      <c r="P1721" s="165"/>
      <c r="Q1721" s="165"/>
      <c r="R1721" s="165"/>
      <c r="S1721" s="165"/>
      <c r="T1721" s="165"/>
      <c r="U1721" s="165"/>
      <c r="V1721" s="165"/>
      <c r="W1721" s="165"/>
      <c r="X1721" s="165"/>
      <c r="Y1721" s="165"/>
      <c r="Z1721" s="165"/>
      <c r="AA1721" s="165"/>
      <c r="AB1721" s="165"/>
      <c r="AC1721" s="165"/>
      <c r="AD1721" s="165"/>
      <c r="AE1721" s="165"/>
      <c r="AF1721" s="165"/>
      <c r="AG1721" s="165"/>
      <c r="AH1721" s="165"/>
      <c r="AI1721" s="165"/>
      <c r="AJ1721" s="165"/>
      <c r="AK1721" s="165"/>
      <c r="AL1721" s="165"/>
      <c r="AM1721" s="165"/>
      <c r="AN1721" s="165"/>
      <c r="AO1721" s="165"/>
      <c r="AP1721" s="165"/>
      <c r="AQ1721" s="165"/>
      <c r="AR1721" s="165"/>
      <c r="AS1721" s="166" t="e">
        <f>AVERAGE(L1721:AR1721)</f>
        <v>#DIV/0!</v>
      </c>
      <c r="AT1721" s="167">
        <f>K1721</f>
        <v>0</v>
      </c>
      <c r="AU1721" s="168" t="e">
        <f>AVERAGE(AS1721:AT1721)</f>
        <v>#DIV/0!</v>
      </c>
      <c r="AV1721" s="169" t="e">
        <f>IF(AU1721= "", "", IF(AU1721&gt;= 89.5, "ممتاز", IF(AU1721&gt;= 79.5, "جيد جدا", IF(AU1721&gt;= 69.5, "جيد", "راسب"))))</f>
        <v>#DIV/0!</v>
      </c>
      <c r="AW1721" s="195"/>
    </row>
    <row r="1722" spans="1:49" s="196" customFormat="1" hidden="1">
      <c r="A1722" s="115" t="s">
        <v>27</v>
      </c>
      <c r="B1722" s="170" t="s">
        <v>2120</v>
      </c>
      <c r="C1722" s="170" t="s">
        <v>2121</v>
      </c>
      <c r="D1722" s="118" t="s">
        <v>2129</v>
      </c>
      <c r="E1722" s="120">
        <v>1124746171</v>
      </c>
      <c r="F1722" s="127" t="s">
        <v>56</v>
      </c>
      <c r="G1722" s="117">
        <v>3</v>
      </c>
      <c r="H1722" s="117">
        <v>1</v>
      </c>
      <c r="I1722" s="127" t="s">
        <v>74</v>
      </c>
      <c r="J1722" s="114"/>
      <c r="K1722" s="164"/>
      <c r="L1722" s="165"/>
      <c r="M1722" s="165"/>
      <c r="N1722" s="165"/>
      <c r="O1722" s="165"/>
      <c r="P1722" s="165"/>
      <c r="Q1722" s="165"/>
      <c r="R1722" s="165"/>
      <c r="S1722" s="165"/>
      <c r="T1722" s="165"/>
      <c r="U1722" s="165"/>
      <c r="V1722" s="165"/>
      <c r="W1722" s="165"/>
      <c r="X1722" s="165"/>
      <c r="Y1722" s="165"/>
      <c r="Z1722" s="165"/>
      <c r="AA1722" s="165"/>
      <c r="AB1722" s="165"/>
      <c r="AC1722" s="165"/>
      <c r="AD1722" s="165"/>
      <c r="AE1722" s="165"/>
      <c r="AF1722" s="165"/>
      <c r="AG1722" s="165"/>
      <c r="AH1722" s="165"/>
      <c r="AI1722" s="165"/>
      <c r="AJ1722" s="165"/>
      <c r="AK1722" s="165"/>
      <c r="AL1722" s="165"/>
      <c r="AM1722" s="165"/>
      <c r="AN1722" s="165"/>
      <c r="AO1722" s="165"/>
      <c r="AP1722" s="165"/>
      <c r="AQ1722" s="165"/>
      <c r="AR1722" s="165"/>
      <c r="AS1722" s="164"/>
      <c r="AT1722" s="164"/>
      <c r="AU1722" s="164"/>
      <c r="AV1722" s="164"/>
      <c r="AW1722" s="195"/>
    </row>
    <row r="1723" spans="1:49" s="196" customFormat="1" hidden="1">
      <c r="A1723" s="106" t="s">
        <v>27</v>
      </c>
      <c r="B1723" s="170" t="s">
        <v>2120</v>
      </c>
      <c r="C1723" s="170" t="s">
        <v>2121</v>
      </c>
      <c r="D1723" s="118" t="s">
        <v>2130</v>
      </c>
      <c r="E1723" s="120">
        <v>2385491002</v>
      </c>
      <c r="F1723" s="107" t="s">
        <v>56</v>
      </c>
      <c r="G1723" s="110">
        <v>1</v>
      </c>
      <c r="H1723" s="110">
        <v>8</v>
      </c>
      <c r="I1723" s="120" t="s">
        <v>53</v>
      </c>
      <c r="J1723" s="114"/>
      <c r="K1723" s="164"/>
      <c r="L1723" s="165"/>
      <c r="M1723" s="165"/>
      <c r="N1723" s="165"/>
      <c r="O1723" s="165"/>
      <c r="P1723" s="165"/>
      <c r="Q1723" s="165"/>
      <c r="R1723" s="165"/>
      <c r="S1723" s="165"/>
      <c r="T1723" s="165"/>
      <c r="U1723" s="165"/>
      <c r="V1723" s="165"/>
      <c r="W1723" s="165"/>
      <c r="X1723" s="165"/>
      <c r="Y1723" s="165"/>
      <c r="Z1723" s="165"/>
      <c r="AA1723" s="165"/>
      <c r="AB1723" s="165"/>
      <c r="AC1723" s="165"/>
      <c r="AD1723" s="165"/>
      <c r="AE1723" s="165"/>
      <c r="AF1723" s="165"/>
      <c r="AG1723" s="165"/>
      <c r="AH1723" s="165"/>
      <c r="AI1723" s="165"/>
      <c r="AJ1723" s="165"/>
      <c r="AK1723" s="165"/>
      <c r="AL1723" s="165"/>
      <c r="AM1723" s="165"/>
      <c r="AN1723" s="165"/>
      <c r="AO1723" s="165"/>
      <c r="AP1723" s="165"/>
      <c r="AQ1723" s="165"/>
      <c r="AR1723" s="165"/>
      <c r="AS1723" s="166" t="e">
        <f>AVERAGE(L1723:AR1723)</f>
        <v>#DIV/0!</v>
      </c>
      <c r="AT1723" s="167">
        <f>K1723</f>
        <v>0</v>
      </c>
      <c r="AU1723" s="168" t="e">
        <f>AVERAGE(AS1723:AT1723)</f>
        <v>#DIV/0!</v>
      </c>
      <c r="AV1723" s="169" t="e">
        <f>IF(AU1723= "", "", IF(AU1723&gt;= 89.5, "ممتاز", IF(AU1723&gt;= 79.5, "جيد جدا", IF(AU1723&gt;= 69.5, "جيد", "راسب"))))</f>
        <v>#DIV/0!</v>
      </c>
      <c r="AW1723" s="195"/>
    </row>
    <row r="1724" spans="1:49" s="196" customFormat="1" hidden="1">
      <c r="A1724" s="115" t="s">
        <v>27</v>
      </c>
      <c r="B1724" s="170" t="s">
        <v>2120</v>
      </c>
      <c r="C1724" s="170" t="s">
        <v>2121</v>
      </c>
      <c r="D1724" s="118" t="s">
        <v>2131</v>
      </c>
      <c r="E1724" s="120">
        <v>1124746304</v>
      </c>
      <c r="F1724" s="127" t="s">
        <v>56</v>
      </c>
      <c r="G1724" s="117">
        <v>2</v>
      </c>
      <c r="H1724" s="117">
        <v>2</v>
      </c>
      <c r="I1724" s="127" t="s">
        <v>74</v>
      </c>
      <c r="J1724" s="114"/>
      <c r="K1724" s="164"/>
      <c r="L1724" s="165"/>
      <c r="M1724" s="165"/>
      <c r="N1724" s="165"/>
      <c r="O1724" s="165"/>
      <c r="P1724" s="165"/>
      <c r="Q1724" s="165"/>
      <c r="R1724" s="165"/>
      <c r="S1724" s="165"/>
      <c r="T1724" s="165"/>
      <c r="U1724" s="165"/>
      <c r="V1724" s="165"/>
      <c r="W1724" s="165"/>
      <c r="X1724" s="165"/>
      <c r="Y1724" s="165"/>
      <c r="Z1724" s="165"/>
      <c r="AA1724" s="165"/>
      <c r="AB1724" s="165"/>
      <c r="AC1724" s="165"/>
      <c r="AD1724" s="165"/>
      <c r="AE1724" s="165"/>
      <c r="AF1724" s="165"/>
      <c r="AG1724" s="165"/>
      <c r="AH1724" s="165"/>
      <c r="AI1724" s="165"/>
      <c r="AJ1724" s="165"/>
      <c r="AK1724" s="165"/>
      <c r="AL1724" s="165"/>
      <c r="AM1724" s="165"/>
      <c r="AN1724" s="165"/>
      <c r="AO1724" s="165"/>
      <c r="AP1724" s="165"/>
      <c r="AQ1724" s="165"/>
      <c r="AR1724" s="165"/>
      <c r="AS1724" s="164"/>
      <c r="AT1724" s="164"/>
      <c r="AU1724" s="164"/>
      <c r="AV1724" s="164"/>
      <c r="AW1724" s="195"/>
    </row>
    <row r="1725" spans="1:49" hidden="1">
      <c r="A1725" s="115" t="s">
        <v>27</v>
      </c>
      <c r="B1725" s="170" t="s">
        <v>2120</v>
      </c>
      <c r="C1725" s="170" t="s">
        <v>2121</v>
      </c>
      <c r="D1725" s="118" t="s">
        <v>2132</v>
      </c>
      <c r="E1725" s="120">
        <v>1124746304</v>
      </c>
      <c r="F1725" s="127" t="s">
        <v>56</v>
      </c>
      <c r="G1725" s="117">
        <v>2</v>
      </c>
      <c r="H1725" s="117">
        <v>3</v>
      </c>
      <c r="I1725" s="127" t="s">
        <v>1227</v>
      </c>
    </row>
    <row r="1726" spans="1:49" hidden="1">
      <c r="A1726" s="106" t="s">
        <v>27</v>
      </c>
      <c r="B1726" s="170" t="s">
        <v>2120</v>
      </c>
      <c r="C1726" s="170" t="s">
        <v>2121</v>
      </c>
      <c r="D1726" s="118" t="s">
        <v>2133</v>
      </c>
      <c r="E1726" s="120">
        <v>1115990549</v>
      </c>
      <c r="F1726" s="127" t="s">
        <v>56</v>
      </c>
      <c r="G1726" s="186">
        <v>1</v>
      </c>
      <c r="H1726" s="186">
        <v>3</v>
      </c>
      <c r="I1726" s="183" t="s">
        <v>49</v>
      </c>
    </row>
    <row r="1727" spans="1:49" hidden="1">
      <c r="A1727" s="106" t="s">
        <v>27</v>
      </c>
      <c r="B1727" s="170" t="s">
        <v>2120</v>
      </c>
      <c r="C1727" s="170" t="s">
        <v>2121</v>
      </c>
      <c r="D1727" s="118" t="s">
        <v>2134</v>
      </c>
      <c r="E1727" s="120">
        <v>1119021168</v>
      </c>
      <c r="F1727" s="107" t="s">
        <v>56</v>
      </c>
      <c r="G1727" s="110">
        <v>2</v>
      </c>
      <c r="H1727" s="110">
        <v>3</v>
      </c>
      <c r="I1727" s="120" t="s">
        <v>53</v>
      </c>
      <c r="AS1727" s="166" t="e">
        <f>AVERAGE(L1727:AR1727)</f>
        <v>#DIV/0!</v>
      </c>
      <c r="AT1727" s="167">
        <f>K1727</f>
        <v>0</v>
      </c>
      <c r="AU1727" s="168" t="e">
        <f>AVERAGE(AS1727:AT1727)</f>
        <v>#DIV/0!</v>
      </c>
      <c r="AV1727" s="169" t="e">
        <f>IF(AU1727= "", "", IF(AU1727&gt;= 89.5, "ممتاز", IF(AU1727&gt;= 79.5, "جيد جدا", IF(AU1727&gt;= 69.5, "جيد", "راسب"))))</f>
        <v>#DIV/0!</v>
      </c>
    </row>
    <row r="1728" spans="1:49" hidden="1">
      <c r="A1728" s="106" t="s">
        <v>27</v>
      </c>
      <c r="B1728" s="170" t="s">
        <v>2120</v>
      </c>
      <c r="C1728" s="170" t="s">
        <v>2121</v>
      </c>
      <c r="D1728" s="118" t="s">
        <v>2135</v>
      </c>
      <c r="E1728" s="120">
        <v>1112795768</v>
      </c>
      <c r="F1728" s="127" t="s">
        <v>56</v>
      </c>
      <c r="G1728" s="186">
        <v>2</v>
      </c>
      <c r="H1728" s="186">
        <v>1</v>
      </c>
      <c r="I1728" s="183" t="s">
        <v>49</v>
      </c>
    </row>
    <row r="1729" spans="1:16384" s="164" customFormat="1" hidden="1">
      <c r="A1729" s="106" t="s">
        <v>27</v>
      </c>
      <c r="B1729" s="170" t="s">
        <v>2120</v>
      </c>
      <c r="C1729" s="170" t="s">
        <v>2121</v>
      </c>
      <c r="D1729" s="118" t="s">
        <v>2136</v>
      </c>
      <c r="E1729" s="120">
        <v>1128171269</v>
      </c>
      <c r="F1729" s="107" t="s">
        <v>56</v>
      </c>
      <c r="G1729" s="182">
        <v>2</v>
      </c>
      <c r="H1729" s="182">
        <v>2</v>
      </c>
      <c r="I1729" s="120" t="s">
        <v>53</v>
      </c>
      <c r="J1729" s="114"/>
      <c r="L1729" s="165"/>
      <c r="M1729" s="165"/>
      <c r="N1729" s="165"/>
      <c r="O1729" s="165"/>
      <c r="P1729" s="165"/>
      <c r="Q1729" s="165"/>
      <c r="R1729" s="165"/>
      <c r="S1729" s="165"/>
      <c r="T1729" s="165"/>
      <c r="U1729" s="165"/>
      <c r="V1729" s="165"/>
      <c r="W1729" s="165"/>
      <c r="X1729" s="165"/>
      <c r="Y1729" s="165"/>
      <c r="Z1729" s="165"/>
      <c r="AA1729" s="165"/>
      <c r="AB1729" s="165"/>
      <c r="AC1729" s="165"/>
      <c r="AD1729" s="165"/>
      <c r="AE1729" s="165"/>
      <c r="AF1729" s="165"/>
      <c r="AG1729" s="165"/>
      <c r="AH1729" s="165"/>
      <c r="AI1729" s="165"/>
      <c r="AJ1729" s="165"/>
      <c r="AK1729" s="165"/>
      <c r="AL1729" s="165"/>
      <c r="AM1729" s="165"/>
      <c r="AN1729" s="165"/>
      <c r="AO1729" s="165"/>
      <c r="AP1729" s="165"/>
      <c r="AQ1729" s="165"/>
      <c r="AR1729" s="165"/>
      <c r="AS1729" s="167">
        <f>K1729</f>
        <v>0</v>
      </c>
      <c r="AT1729" s="167">
        <f>K1729</f>
        <v>0</v>
      </c>
      <c r="AU1729" s="168">
        <f>AVERAGE(AS1729:AT1729)</f>
        <v>0</v>
      </c>
      <c r="AV1729" s="169" t="str">
        <f>IF(AU1729= "", "", IF(AU1729&gt;= 89.5, "ممتاز", IF(AU1729&gt;= 79.5, "جيد جدا", IF(AU1729&gt;= 69.5, "جيد", "راسب"))))</f>
        <v>راسب</v>
      </c>
    </row>
    <row r="1730" spans="1:16384" s="164" customFormat="1" hidden="1">
      <c r="A1730" s="106" t="s">
        <v>27</v>
      </c>
      <c r="B1730" s="170" t="s">
        <v>2120</v>
      </c>
      <c r="C1730" s="170" t="s">
        <v>2121</v>
      </c>
      <c r="D1730" s="118" t="s">
        <v>2137</v>
      </c>
      <c r="E1730" s="120">
        <v>1102267893</v>
      </c>
      <c r="F1730" s="107" t="s">
        <v>58</v>
      </c>
      <c r="G1730" s="110">
        <v>2</v>
      </c>
      <c r="H1730" s="226">
        <v>11</v>
      </c>
      <c r="I1730" s="120" t="s">
        <v>53</v>
      </c>
      <c r="J1730" s="111"/>
      <c r="L1730" s="165"/>
      <c r="M1730" s="165"/>
      <c r="N1730" s="165"/>
      <c r="O1730" s="165"/>
      <c r="P1730" s="165"/>
      <c r="Q1730" s="165"/>
      <c r="R1730" s="165"/>
      <c r="S1730" s="165"/>
      <c r="T1730" s="165"/>
      <c r="U1730" s="165"/>
      <c r="V1730" s="165"/>
      <c r="W1730" s="165"/>
      <c r="X1730" s="165"/>
      <c r="Y1730" s="165"/>
      <c r="Z1730" s="165"/>
      <c r="AA1730" s="165"/>
      <c r="AB1730" s="165"/>
      <c r="AC1730" s="165"/>
      <c r="AD1730" s="165"/>
      <c r="AE1730" s="165"/>
      <c r="AF1730" s="165"/>
      <c r="AG1730" s="165"/>
      <c r="AH1730" s="165"/>
      <c r="AI1730" s="165"/>
      <c r="AJ1730" s="165"/>
      <c r="AK1730" s="165"/>
      <c r="AL1730" s="165"/>
      <c r="AM1730" s="165"/>
      <c r="AN1730" s="165"/>
      <c r="AO1730" s="165"/>
      <c r="AP1730" s="165"/>
      <c r="AQ1730" s="165"/>
      <c r="AR1730" s="165"/>
      <c r="AS1730" s="166" t="e">
        <f>AVERAGE(L1730:AR1730)</f>
        <v>#DIV/0!</v>
      </c>
      <c r="AT1730" s="167">
        <f>K1730</f>
        <v>0</v>
      </c>
      <c r="AU1730" s="168" t="e">
        <f>AVERAGE(AS1730:AT1730)</f>
        <v>#DIV/0!</v>
      </c>
      <c r="AV1730" s="169" t="e">
        <f>IF(AU1730= "", "", IF(AU1730&gt;= 89.5, "ممتاز", IF(AU1730&gt;= 79.5, "جيد جدا", IF(AU1730&gt;= 69.5, "جيد", "راسب"))))</f>
        <v>#DIV/0!</v>
      </c>
    </row>
    <row r="1731" spans="1:16384" s="164" customFormat="1" hidden="1">
      <c r="A1731" s="115" t="s">
        <v>27</v>
      </c>
      <c r="B1731" s="170" t="s">
        <v>1689</v>
      </c>
      <c r="C1731" s="170" t="s">
        <v>1690</v>
      </c>
      <c r="D1731" s="393" t="s">
        <v>1696</v>
      </c>
      <c r="E1731" s="225">
        <v>1081140061</v>
      </c>
      <c r="F1731" s="127" t="s">
        <v>56</v>
      </c>
      <c r="G1731" s="226">
        <v>3</v>
      </c>
      <c r="H1731" s="226">
        <v>3</v>
      </c>
      <c r="I1731" s="222"/>
      <c r="J1731" s="227"/>
      <c r="K1731" s="228"/>
      <c r="L1731" s="172"/>
      <c r="M1731" s="172"/>
      <c r="N1731" s="172"/>
      <c r="O1731" s="172"/>
      <c r="P1731" s="172"/>
      <c r="Q1731" s="172"/>
      <c r="R1731" s="172"/>
      <c r="S1731" s="172"/>
      <c r="T1731" s="172"/>
      <c r="U1731" s="172"/>
      <c r="V1731" s="172"/>
      <c r="W1731" s="172"/>
      <c r="X1731" s="172"/>
      <c r="Y1731" s="172"/>
      <c r="Z1731" s="172"/>
      <c r="AA1731" s="172"/>
      <c r="AB1731" s="172"/>
      <c r="AC1731" s="172"/>
      <c r="AD1731" s="172"/>
      <c r="AE1731" s="172"/>
      <c r="AF1731" s="172"/>
      <c r="AG1731" s="172"/>
      <c r="AH1731" s="172"/>
      <c r="AI1731" s="172"/>
      <c r="AJ1731" s="172"/>
      <c r="AK1731" s="172"/>
      <c r="AL1731" s="172"/>
      <c r="AM1731" s="172"/>
      <c r="AN1731" s="172"/>
      <c r="AO1731" s="172"/>
      <c r="AP1731" s="172"/>
      <c r="AQ1731" s="172"/>
      <c r="AR1731" s="172"/>
      <c r="AS1731" s="172"/>
      <c r="AT1731" s="172"/>
      <c r="AU1731" s="172"/>
      <c r="AV1731" s="172"/>
    </row>
    <row r="1732" spans="1:16384" s="164" customFormat="1" hidden="1">
      <c r="A1732" s="115" t="s">
        <v>27</v>
      </c>
      <c r="B1732" s="170" t="s">
        <v>2138</v>
      </c>
      <c r="C1732" s="170" t="s">
        <v>2139</v>
      </c>
      <c r="D1732" s="118" t="s">
        <v>2140</v>
      </c>
      <c r="E1732" s="120">
        <v>1120411259</v>
      </c>
      <c r="F1732" s="127" t="s">
        <v>56</v>
      </c>
      <c r="G1732" s="117">
        <v>3</v>
      </c>
      <c r="H1732" s="118">
        <v>2</v>
      </c>
      <c r="I1732" s="127" t="s">
        <v>74</v>
      </c>
      <c r="J1732" s="114"/>
      <c r="L1732" s="165"/>
      <c r="M1732" s="165"/>
      <c r="N1732" s="165"/>
      <c r="O1732" s="165"/>
      <c r="P1732" s="165"/>
      <c r="Q1732" s="165"/>
      <c r="R1732" s="165"/>
      <c r="S1732" s="165"/>
      <c r="T1732" s="165"/>
      <c r="U1732" s="165"/>
      <c r="V1732" s="165"/>
      <c r="W1732" s="165"/>
      <c r="X1732" s="165"/>
      <c r="Y1732" s="165"/>
      <c r="Z1732" s="165"/>
      <c r="AA1732" s="165"/>
      <c r="AB1732" s="165"/>
      <c r="AC1732" s="165"/>
      <c r="AD1732" s="165"/>
      <c r="AE1732" s="165"/>
      <c r="AF1732" s="165"/>
      <c r="AG1732" s="165"/>
      <c r="AH1732" s="165"/>
      <c r="AI1732" s="165"/>
      <c r="AJ1732" s="165"/>
      <c r="AK1732" s="165"/>
      <c r="AL1732" s="165"/>
      <c r="AM1732" s="165"/>
      <c r="AN1732" s="165"/>
      <c r="AO1732" s="165"/>
      <c r="AP1732" s="165"/>
      <c r="AQ1732" s="165"/>
      <c r="AR1732" s="165"/>
    </row>
    <row r="1733" spans="1:16384" s="164" customFormat="1" hidden="1">
      <c r="A1733" s="106" t="s">
        <v>27</v>
      </c>
      <c r="B1733" s="170" t="s">
        <v>2141</v>
      </c>
      <c r="C1733" s="170" t="s">
        <v>2139</v>
      </c>
      <c r="D1733" s="118" t="s">
        <v>2142</v>
      </c>
      <c r="E1733" s="120">
        <v>1118161627</v>
      </c>
      <c r="F1733" s="107" t="s">
        <v>56</v>
      </c>
      <c r="G1733" s="182">
        <v>1</v>
      </c>
      <c r="H1733" s="182">
        <v>2</v>
      </c>
      <c r="I1733" s="120" t="s">
        <v>53</v>
      </c>
      <c r="J1733" s="114"/>
      <c r="L1733" s="165"/>
      <c r="M1733" s="165"/>
      <c r="N1733" s="165"/>
      <c r="O1733" s="165"/>
      <c r="P1733" s="165"/>
      <c r="Q1733" s="165"/>
      <c r="R1733" s="165"/>
      <c r="S1733" s="165"/>
      <c r="T1733" s="165"/>
      <c r="U1733" s="165"/>
      <c r="V1733" s="165"/>
      <c r="W1733" s="165"/>
      <c r="X1733" s="165"/>
      <c r="Y1733" s="165"/>
      <c r="Z1733" s="165"/>
      <c r="AA1733" s="165"/>
      <c r="AB1733" s="165"/>
      <c r="AC1733" s="165"/>
      <c r="AD1733" s="165"/>
      <c r="AE1733" s="165"/>
      <c r="AF1733" s="165"/>
      <c r="AG1733" s="165"/>
      <c r="AH1733" s="165"/>
      <c r="AI1733" s="165"/>
      <c r="AJ1733" s="165"/>
      <c r="AK1733" s="165"/>
      <c r="AL1733" s="165"/>
      <c r="AM1733" s="165"/>
      <c r="AN1733" s="165"/>
      <c r="AO1733" s="165"/>
      <c r="AP1733" s="165"/>
      <c r="AQ1733" s="165"/>
      <c r="AR1733" s="165"/>
      <c r="AS1733" s="167">
        <f>K1733</f>
        <v>0</v>
      </c>
      <c r="AT1733" s="167">
        <f>K1733</f>
        <v>0</v>
      </c>
      <c r="AU1733" s="168">
        <f>AVERAGE(AS1733:AT1733)</f>
        <v>0</v>
      </c>
      <c r="AV1733" s="169" t="str">
        <f>IF(AU1733= "", "", IF(AU1733&gt;= 89.5, "ممتاز", IF(AU1733&gt;= 79.5, "جيد جدا", IF(AU1733&gt;= 69.5, "جيد", "راسب"))))</f>
        <v>راسب</v>
      </c>
    </row>
    <row r="1734" spans="1:16384" s="164" customFormat="1" hidden="1">
      <c r="A1734" s="115" t="s">
        <v>27</v>
      </c>
      <c r="B1734" s="170" t="s">
        <v>2143</v>
      </c>
      <c r="C1734" s="170" t="s">
        <v>2139</v>
      </c>
      <c r="D1734" s="118" t="s">
        <v>2144</v>
      </c>
      <c r="E1734" s="120">
        <v>1107389189</v>
      </c>
      <c r="F1734" s="127" t="s">
        <v>56</v>
      </c>
      <c r="G1734" s="117"/>
      <c r="H1734" s="117"/>
      <c r="I1734" s="127" t="s">
        <v>74</v>
      </c>
      <c r="J1734" s="114"/>
      <c r="L1734" s="165"/>
      <c r="M1734" s="165"/>
      <c r="N1734" s="165"/>
      <c r="O1734" s="165"/>
      <c r="P1734" s="165"/>
      <c r="Q1734" s="165"/>
      <c r="R1734" s="165"/>
      <c r="S1734" s="165"/>
      <c r="T1734" s="165"/>
      <c r="U1734" s="165"/>
      <c r="V1734" s="165"/>
      <c r="W1734" s="165"/>
      <c r="X1734" s="165"/>
      <c r="Y1734" s="165"/>
      <c r="Z1734" s="165"/>
      <c r="AA1734" s="165"/>
      <c r="AB1734" s="165"/>
      <c r="AC1734" s="165"/>
      <c r="AD1734" s="165"/>
      <c r="AE1734" s="165"/>
      <c r="AF1734" s="165"/>
      <c r="AG1734" s="165"/>
      <c r="AH1734" s="165"/>
      <c r="AI1734" s="165"/>
      <c r="AJ1734" s="165"/>
      <c r="AK1734" s="165"/>
      <c r="AL1734" s="165"/>
      <c r="AM1734" s="165"/>
      <c r="AN1734" s="165"/>
      <c r="AO1734" s="165"/>
      <c r="AP1734" s="165"/>
      <c r="AQ1734" s="165"/>
      <c r="AR1734" s="165"/>
      <c r="AW1734" s="164" t="s">
        <v>6</v>
      </c>
      <c r="AX1734" s="164" t="s">
        <v>1677</v>
      </c>
      <c r="AY1734" s="164" t="s">
        <v>1727</v>
      </c>
      <c r="AZ1734" s="164" t="s">
        <v>1729</v>
      </c>
      <c r="BA1734" s="164">
        <v>1051115507</v>
      </c>
      <c r="BB1734" s="164" t="s">
        <v>48</v>
      </c>
      <c r="BC1734" s="164">
        <v>3</v>
      </c>
      <c r="BD1734" s="164">
        <v>22</v>
      </c>
      <c r="BE1734" s="164" t="s">
        <v>6</v>
      </c>
      <c r="BF1734" s="164" t="s">
        <v>1677</v>
      </c>
      <c r="BG1734" s="164" t="s">
        <v>1727</v>
      </c>
      <c r="BH1734" s="164" t="s">
        <v>1729</v>
      </c>
      <c r="BI1734" s="164">
        <v>1051115507</v>
      </c>
      <c r="BJ1734" s="164" t="s">
        <v>48</v>
      </c>
      <c r="BK1734" s="164">
        <v>3</v>
      </c>
      <c r="BL1734" s="164">
        <v>22</v>
      </c>
      <c r="BM1734" s="164" t="s">
        <v>6</v>
      </c>
      <c r="BN1734" s="164" t="s">
        <v>1677</v>
      </c>
      <c r="BO1734" s="164" t="s">
        <v>1727</v>
      </c>
      <c r="BP1734" s="164" t="s">
        <v>1729</v>
      </c>
      <c r="BQ1734" s="164">
        <v>1051115507</v>
      </c>
      <c r="BR1734" s="164" t="s">
        <v>48</v>
      </c>
      <c r="BS1734" s="164">
        <v>3</v>
      </c>
      <c r="BT1734" s="164">
        <v>22</v>
      </c>
      <c r="BU1734" s="164" t="s">
        <v>6</v>
      </c>
      <c r="BV1734" s="164" t="s">
        <v>1677</v>
      </c>
      <c r="BW1734" s="164" t="s">
        <v>1727</v>
      </c>
      <c r="BX1734" s="164" t="s">
        <v>1729</v>
      </c>
      <c r="BY1734" s="164">
        <v>1051115507</v>
      </c>
      <c r="BZ1734" s="164" t="s">
        <v>48</v>
      </c>
      <c r="CA1734" s="164">
        <v>3</v>
      </c>
      <c r="CB1734" s="164">
        <v>22</v>
      </c>
      <c r="CC1734" s="164" t="s">
        <v>6</v>
      </c>
      <c r="CD1734" s="164" t="s">
        <v>1677</v>
      </c>
      <c r="CE1734" s="164" t="s">
        <v>1727</v>
      </c>
      <c r="CF1734" s="164" t="s">
        <v>1729</v>
      </c>
      <c r="CG1734" s="164">
        <v>1051115507</v>
      </c>
      <c r="CH1734" s="164" t="s">
        <v>48</v>
      </c>
      <c r="CI1734" s="164">
        <v>3</v>
      </c>
      <c r="CJ1734" s="164">
        <v>22</v>
      </c>
      <c r="CK1734" s="164" t="s">
        <v>6</v>
      </c>
      <c r="CL1734" s="164" t="s">
        <v>1677</v>
      </c>
      <c r="CM1734" s="164" t="s">
        <v>1727</v>
      </c>
      <c r="CN1734" s="164" t="s">
        <v>1729</v>
      </c>
      <c r="CO1734" s="164">
        <v>1051115507</v>
      </c>
      <c r="CP1734" s="164" t="s">
        <v>48</v>
      </c>
      <c r="CQ1734" s="164">
        <v>3</v>
      </c>
      <c r="CR1734" s="164">
        <v>22</v>
      </c>
      <c r="CS1734" s="164" t="s">
        <v>6</v>
      </c>
      <c r="CT1734" s="164" t="s">
        <v>1677</v>
      </c>
      <c r="CU1734" s="164" t="s">
        <v>1727</v>
      </c>
      <c r="CV1734" s="164" t="s">
        <v>1729</v>
      </c>
      <c r="CW1734" s="164">
        <v>1051115507</v>
      </c>
      <c r="CX1734" s="164" t="s">
        <v>48</v>
      </c>
      <c r="CY1734" s="164">
        <v>3</v>
      </c>
      <c r="CZ1734" s="164">
        <v>22</v>
      </c>
      <c r="DA1734" s="164" t="s">
        <v>6</v>
      </c>
      <c r="DB1734" s="164" t="s">
        <v>1677</v>
      </c>
      <c r="DC1734" s="164" t="s">
        <v>1727</v>
      </c>
      <c r="DD1734" s="164" t="s">
        <v>1729</v>
      </c>
      <c r="DE1734" s="164">
        <v>1051115507</v>
      </c>
      <c r="DF1734" s="164" t="s">
        <v>48</v>
      </c>
      <c r="DG1734" s="164">
        <v>3</v>
      </c>
      <c r="DH1734" s="164">
        <v>22</v>
      </c>
      <c r="DI1734" s="164" t="s">
        <v>6</v>
      </c>
      <c r="DJ1734" s="164" t="s">
        <v>1677</v>
      </c>
      <c r="DK1734" s="164" t="s">
        <v>1727</v>
      </c>
      <c r="DL1734" s="164" t="s">
        <v>1729</v>
      </c>
      <c r="DM1734" s="164">
        <v>1051115507</v>
      </c>
      <c r="DN1734" s="164" t="s">
        <v>48</v>
      </c>
      <c r="DO1734" s="164">
        <v>3</v>
      </c>
      <c r="DP1734" s="164">
        <v>22</v>
      </c>
      <c r="DQ1734" s="164" t="s">
        <v>6</v>
      </c>
      <c r="DR1734" s="164" t="s">
        <v>1677</v>
      </c>
      <c r="DS1734" s="164" t="s">
        <v>1727</v>
      </c>
      <c r="DT1734" s="164" t="s">
        <v>1729</v>
      </c>
      <c r="DU1734" s="164">
        <v>1051115507</v>
      </c>
      <c r="DV1734" s="164" t="s">
        <v>48</v>
      </c>
      <c r="DW1734" s="164">
        <v>3</v>
      </c>
      <c r="DX1734" s="164">
        <v>22</v>
      </c>
      <c r="DY1734" s="164" t="s">
        <v>6</v>
      </c>
      <c r="DZ1734" s="164" t="s">
        <v>1677</v>
      </c>
      <c r="EA1734" s="164" t="s">
        <v>1727</v>
      </c>
      <c r="EB1734" s="164" t="s">
        <v>1729</v>
      </c>
      <c r="EC1734" s="164">
        <v>1051115507</v>
      </c>
      <c r="ED1734" s="164" t="s">
        <v>48</v>
      </c>
      <c r="EE1734" s="164">
        <v>3</v>
      </c>
      <c r="EF1734" s="164">
        <v>22</v>
      </c>
      <c r="EG1734" s="164" t="s">
        <v>6</v>
      </c>
      <c r="EH1734" s="164" t="s">
        <v>1677</v>
      </c>
      <c r="EI1734" s="164" t="s">
        <v>1727</v>
      </c>
      <c r="EJ1734" s="164" t="s">
        <v>1729</v>
      </c>
      <c r="EK1734" s="164">
        <v>1051115507</v>
      </c>
      <c r="EL1734" s="164" t="s">
        <v>48</v>
      </c>
      <c r="EM1734" s="164">
        <v>3</v>
      </c>
      <c r="EN1734" s="164">
        <v>22</v>
      </c>
      <c r="EO1734" s="164" t="s">
        <v>6</v>
      </c>
      <c r="EP1734" s="164" t="s">
        <v>1677</v>
      </c>
      <c r="EQ1734" s="164" t="s">
        <v>1727</v>
      </c>
      <c r="ER1734" s="164" t="s">
        <v>1729</v>
      </c>
      <c r="ES1734" s="164">
        <v>1051115507</v>
      </c>
      <c r="ET1734" s="164" t="s">
        <v>48</v>
      </c>
      <c r="EU1734" s="164">
        <v>3</v>
      </c>
      <c r="EV1734" s="164">
        <v>22</v>
      </c>
      <c r="EW1734" s="164" t="s">
        <v>6</v>
      </c>
      <c r="EX1734" s="164" t="s">
        <v>1677</v>
      </c>
      <c r="EY1734" s="164" t="s">
        <v>1727</v>
      </c>
      <c r="EZ1734" s="164" t="s">
        <v>1729</v>
      </c>
      <c r="FA1734" s="164">
        <v>1051115507</v>
      </c>
      <c r="FB1734" s="164" t="s">
        <v>48</v>
      </c>
      <c r="FC1734" s="164">
        <v>3</v>
      </c>
      <c r="FD1734" s="164">
        <v>22</v>
      </c>
      <c r="FE1734" s="164" t="s">
        <v>6</v>
      </c>
      <c r="FF1734" s="164" t="s">
        <v>1677</v>
      </c>
      <c r="FG1734" s="164" t="s">
        <v>1727</v>
      </c>
      <c r="FH1734" s="164" t="s">
        <v>1729</v>
      </c>
      <c r="FI1734" s="164">
        <v>1051115507</v>
      </c>
      <c r="FJ1734" s="164" t="s">
        <v>48</v>
      </c>
      <c r="FK1734" s="164">
        <v>3</v>
      </c>
      <c r="FL1734" s="164">
        <v>22</v>
      </c>
      <c r="FM1734" s="164" t="s">
        <v>6</v>
      </c>
      <c r="FN1734" s="164" t="s">
        <v>1677</v>
      </c>
      <c r="FO1734" s="164" t="s">
        <v>1727</v>
      </c>
      <c r="FP1734" s="164" t="s">
        <v>1729</v>
      </c>
      <c r="FQ1734" s="164">
        <v>1051115507</v>
      </c>
      <c r="FR1734" s="164" t="s">
        <v>48</v>
      </c>
      <c r="FS1734" s="164">
        <v>3</v>
      </c>
      <c r="FT1734" s="164">
        <v>22</v>
      </c>
      <c r="FU1734" s="164" t="s">
        <v>6</v>
      </c>
      <c r="FV1734" s="164" t="s">
        <v>1677</v>
      </c>
      <c r="FW1734" s="164" t="s">
        <v>1727</v>
      </c>
      <c r="FX1734" s="164" t="s">
        <v>1729</v>
      </c>
      <c r="FY1734" s="164">
        <v>1051115507</v>
      </c>
      <c r="FZ1734" s="164" t="s">
        <v>48</v>
      </c>
      <c r="GA1734" s="164">
        <v>3</v>
      </c>
      <c r="GB1734" s="164">
        <v>22</v>
      </c>
      <c r="GC1734" s="164" t="s">
        <v>6</v>
      </c>
      <c r="GD1734" s="164" t="s">
        <v>1677</v>
      </c>
      <c r="GE1734" s="164" t="s">
        <v>1727</v>
      </c>
      <c r="GF1734" s="164" t="s">
        <v>1729</v>
      </c>
      <c r="GG1734" s="164">
        <v>1051115507</v>
      </c>
      <c r="GH1734" s="164" t="s">
        <v>48</v>
      </c>
      <c r="GI1734" s="164">
        <v>3</v>
      </c>
      <c r="GJ1734" s="164">
        <v>22</v>
      </c>
      <c r="GK1734" s="164" t="s">
        <v>6</v>
      </c>
      <c r="GL1734" s="164" t="s">
        <v>1677</v>
      </c>
      <c r="GM1734" s="164" t="s">
        <v>1727</v>
      </c>
      <c r="GN1734" s="164" t="s">
        <v>1729</v>
      </c>
      <c r="GO1734" s="164">
        <v>1051115507</v>
      </c>
      <c r="GP1734" s="164" t="s">
        <v>48</v>
      </c>
      <c r="GQ1734" s="164">
        <v>3</v>
      </c>
      <c r="GR1734" s="164">
        <v>22</v>
      </c>
      <c r="GS1734" s="164" t="s">
        <v>6</v>
      </c>
      <c r="GT1734" s="164" t="s">
        <v>1677</v>
      </c>
      <c r="GU1734" s="164" t="s">
        <v>1727</v>
      </c>
      <c r="GV1734" s="164" t="s">
        <v>1729</v>
      </c>
      <c r="GW1734" s="164">
        <v>1051115507</v>
      </c>
      <c r="GX1734" s="164" t="s">
        <v>48</v>
      </c>
      <c r="GY1734" s="164">
        <v>3</v>
      </c>
      <c r="GZ1734" s="164">
        <v>22</v>
      </c>
      <c r="HA1734" s="164" t="s">
        <v>6</v>
      </c>
      <c r="HB1734" s="164" t="s">
        <v>1677</v>
      </c>
      <c r="HC1734" s="164" t="s">
        <v>1727</v>
      </c>
      <c r="HD1734" s="164" t="s">
        <v>1729</v>
      </c>
      <c r="HE1734" s="164">
        <v>1051115507</v>
      </c>
      <c r="HF1734" s="164" t="s">
        <v>48</v>
      </c>
      <c r="HG1734" s="164">
        <v>3</v>
      </c>
      <c r="HH1734" s="164">
        <v>22</v>
      </c>
      <c r="HI1734" s="164" t="s">
        <v>6</v>
      </c>
      <c r="HJ1734" s="164" t="s">
        <v>1677</v>
      </c>
      <c r="HK1734" s="164" t="s">
        <v>1727</v>
      </c>
      <c r="HL1734" s="164" t="s">
        <v>1729</v>
      </c>
      <c r="HM1734" s="164">
        <v>1051115507</v>
      </c>
      <c r="HN1734" s="164" t="s">
        <v>48</v>
      </c>
      <c r="HO1734" s="164">
        <v>3</v>
      </c>
      <c r="HP1734" s="164">
        <v>22</v>
      </c>
      <c r="HQ1734" s="164" t="s">
        <v>6</v>
      </c>
      <c r="HR1734" s="164" t="s">
        <v>1677</v>
      </c>
      <c r="HS1734" s="164" t="s">
        <v>1727</v>
      </c>
      <c r="HT1734" s="164" t="s">
        <v>1729</v>
      </c>
      <c r="HU1734" s="164">
        <v>1051115507</v>
      </c>
      <c r="HV1734" s="164" t="s">
        <v>48</v>
      </c>
      <c r="HW1734" s="164">
        <v>3</v>
      </c>
      <c r="HX1734" s="164">
        <v>22</v>
      </c>
      <c r="HY1734" s="164" t="s">
        <v>6</v>
      </c>
      <c r="HZ1734" s="164" t="s">
        <v>1677</v>
      </c>
      <c r="IA1734" s="164" t="s">
        <v>1727</v>
      </c>
      <c r="IB1734" s="164" t="s">
        <v>1729</v>
      </c>
      <c r="IC1734" s="164">
        <v>1051115507</v>
      </c>
      <c r="ID1734" s="164" t="s">
        <v>48</v>
      </c>
      <c r="IE1734" s="164">
        <v>3</v>
      </c>
      <c r="IF1734" s="164">
        <v>22</v>
      </c>
      <c r="IG1734" s="164" t="s">
        <v>6</v>
      </c>
      <c r="IH1734" s="164" t="s">
        <v>1677</v>
      </c>
      <c r="II1734" s="164" t="s">
        <v>1727</v>
      </c>
      <c r="IJ1734" s="164" t="s">
        <v>1729</v>
      </c>
      <c r="IK1734" s="164">
        <v>1051115507</v>
      </c>
      <c r="IL1734" s="164" t="s">
        <v>48</v>
      </c>
      <c r="IM1734" s="164">
        <v>3</v>
      </c>
      <c r="IN1734" s="164">
        <v>22</v>
      </c>
      <c r="IO1734" s="164" t="s">
        <v>6</v>
      </c>
      <c r="IP1734" s="164" t="s">
        <v>1677</v>
      </c>
      <c r="IQ1734" s="164" t="s">
        <v>1727</v>
      </c>
      <c r="IR1734" s="164" t="s">
        <v>1729</v>
      </c>
      <c r="IS1734" s="164">
        <v>1051115507</v>
      </c>
      <c r="IT1734" s="164" t="s">
        <v>48</v>
      </c>
      <c r="IU1734" s="164">
        <v>3</v>
      </c>
      <c r="IV1734" s="164">
        <v>22</v>
      </c>
      <c r="IW1734" s="164" t="s">
        <v>6</v>
      </c>
      <c r="IX1734" s="164" t="s">
        <v>1677</v>
      </c>
      <c r="IY1734" s="164" t="s">
        <v>1727</v>
      </c>
      <c r="IZ1734" s="164" t="s">
        <v>1729</v>
      </c>
      <c r="JA1734" s="164">
        <v>1051115507</v>
      </c>
      <c r="JB1734" s="164" t="s">
        <v>48</v>
      </c>
      <c r="JC1734" s="164">
        <v>3</v>
      </c>
      <c r="JD1734" s="164">
        <v>22</v>
      </c>
      <c r="JE1734" s="164" t="s">
        <v>6</v>
      </c>
      <c r="JF1734" s="164" t="s">
        <v>1677</v>
      </c>
      <c r="JG1734" s="164" t="s">
        <v>1727</v>
      </c>
      <c r="JH1734" s="164" t="s">
        <v>1729</v>
      </c>
      <c r="JI1734" s="164">
        <v>1051115507</v>
      </c>
      <c r="JJ1734" s="164" t="s">
        <v>48</v>
      </c>
      <c r="JK1734" s="164">
        <v>3</v>
      </c>
      <c r="JL1734" s="164">
        <v>22</v>
      </c>
      <c r="JM1734" s="164" t="s">
        <v>6</v>
      </c>
      <c r="JN1734" s="164" t="s">
        <v>1677</v>
      </c>
      <c r="JO1734" s="164" t="s">
        <v>1727</v>
      </c>
      <c r="JP1734" s="164" t="s">
        <v>1729</v>
      </c>
      <c r="JQ1734" s="164">
        <v>1051115507</v>
      </c>
      <c r="JR1734" s="164" t="s">
        <v>48</v>
      </c>
      <c r="JS1734" s="164">
        <v>3</v>
      </c>
      <c r="JT1734" s="164">
        <v>22</v>
      </c>
      <c r="JU1734" s="164" t="s">
        <v>6</v>
      </c>
      <c r="JV1734" s="164" t="s">
        <v>1677</v>
      </c>
      <c r="JW1734" s="164" t="s">
        <v>1727</v>
      </c>
      <c r="JX1734" s="164" t="s">
        <v>1729</v>
      </c>
      <c r="JY1734" s="164">
        <v>1051115507</v>
      </c>
      <c r="JZ1734" s="164" t="s">
        <v>48</v>
      </c>
      <c r="KA1734" s="164">
        <v>3</v>
      </c>
      <c r="KB1734" s="164">
        <v>22</v>
      </c>
      <c r="KC1734" s="164" t="s">
        <v>6</v>
      </c>
      <c r="KD1734" s="164" t="s">
        <v>1677</v>
      </c>
      <c r="KE1734" s="164" t="s">
        <v>1727</v>
      </c>
      <c r="KF1734" s="164" t="s">
        <v>1729</v>
      </c>
      <c r="KG1734" s="164">
        <v>1051115507</v>
      </c>
      <c r="KH1734" s="164" t="s">
        <v>48</v>
      </c>
      <c r="KI1734" s="164">
        <v>3</v>
      </c>
      <c r="KJ1734" s="164">
        <v>22</v>
      </c>
      <c r="KK1734" s="164" t="s">
        <v>6</v>
      </c>
      <c r="KL1734" s="164" t="s">
        <v>1677</v>
      </c>
      <c r="KM1734" s="164" t="s">
        <v>1727</v>
      </c>
      <c r="KN1734" s="164" t="s">
        <v>1729</v>
      </c>
      <c r="KO1734" s="164">
        <v>1051115507</v>
      </c>
      <c r="KP1734" s="164" t="s">
        <v>48</v>
      </c>
      <c r="KQ1734" s="164">
        <v>3</v>
      </c>
      <c r="KR1734" s="164">
        <v>22</v>
      </c>
      <c r="KS1734" s="164" t="s">
        <v>6</v>
      </c>
      <c r="KT1734" s="164" t="s">
        <v>1677</v>
      </c>
      <c r="KU1734" s="164" t="s">
        <v>1727</v>
      </c>
      <c r="KV1734" s="164" t="s">
        <v>1729</v>
      </c>
      <c r="KW1734" s="164">
        <v>1051115507</v>
      </c>
      <c r="KX1734" s="164" t="s">
        <v>48</v>
      </c>
      <c r="KY1734" s="164">
        <v>3</v>
      </c>
      <c r="KZ1734" s="164">
        <v>22</v>
      </c>
      <c r="LA1734" s="164" t="s">
        <v>6</v>
      </c>
      <c r="LB1734" s="164" t="s">
        <v>1677</v>
      </c>
      <c r="LC1734" s="164" t="s">
        <v>1727</v>
      </c>
      <c r="LD1734" s="164" t="s">
        <v>1729</v>
      </c>
      <c r="LE1734" s="164">
        <v>1051115507</v>
      </c>
      <c r="LF1734" s="164" t="s">
        <v>48</v>
      </c>
      <c r="LG1734" s="164">
        <v>3</v>
      </c>
      <c r="LH1734" s="164">
        <v>22</v>
      </c>
      <c r="LI1734" s="164" t="s">
        <v>6</v>
      </c>
      <c r="LJ1734" s="164" t="s">
        <v>1677</v>
      </c>
      <c r="LK1734" s="164" t="s">
        <v>1727</v>
      </c>
      <c r="LL1734" s="164" t="s">
        <v>1729</v>
      </c>
      <c r="LM1734" s="164">
        <v>1051115507</v>
      </c>
      <c r="LN1734" s="164" t="s">
        <v>48</v>
      </c>
      <c r="LO1734" s="164">
        <v>3</v>
      </c>
      <c r="LP1734" s="164">
        <v>22</v>
      </c>
      <c r="LQ1734" s="164" t="s">
        <v>6</v>
      </c>
      <c r="LR1734" s="164" t="s">
        <v>1677</v>
      </c>
      <c r="LS1734" s="164" t="s">
        <v>1727</v>
      </c>
      <c r="LT1734" s="164" t="s">
        <v>1729</v>
      </c>
      <c r="LU1734" s="164">
        <v>1051115507</v>
      </c>
      <c r="LV1734" s="164" t="s">
        <v>48</v>
      </c>
      <c r="LW1734" s="164">
        <v>3</v>
      </c>
      <c r="LX1734" s="164">
        <v>22</v>
      </c>
      <c r="LY1734" s="164" t="s">
        <v>6</v>
      </c>
      <c r="LZ1734" s="164" t="s">
        <v>1677</v>
      </c>
      <c r="MA1734" s="164" t="s">
        <v>1727</v>
      </c>
      <c r="MB1734" s="164" t="s">
        <v>1729</v>
      </c>
      <c r="MC1734" s="164">
        <v>1051115507</v>
      </c>
      <c r="MD1734" s="164" t="s">
        <v>48</v>
      </c>
      <c r="ME1734" s="164">
        <v>3</v>
      </c>
      <c r="MF1734" s="164">
        <v>22</v>
      </c>
      <c r="MG1734" s="164" t="s">
        <v>6</v>
      </c>
      <c r="MH1734" s="164" t="s">
        <v>1677</v>
      </c>
      <c r="MI1734" s="164" t="s">
        <v>1727</v>
      </c>
      <c r="MJ1734" s="164" t="s">
        <v>1729</v>
      </c>
      <c r="MK1734" s="164">
        <v>1051115507</v>
      </c>
      <c r="ML1734" s="164" t="s">
        <v>48</v>
      </c>
      <c r="MM1734" s="164">
        <v>3</v>
      </c>
      <c r="MN1734" s="164">
        <v>22</v>
      </c>
      <c r="MO1734" s="164" t="s">
        <v>6</v>
      </c>
      <c r="MP1734" s="164" t="s">
        <v>1677</v>
      </c>
      <c r="MQ1734" s="164" t="s">
        <v>1727</v>
      </c>
      <c r="MR1734" s="164" t="s">
        <v>1729</v>
      </c>
      <c r="MS1734" s="164">
        <v>1051115507</v>
      </c>
      <c r="MT1734" s="164" t="s">
        <v>48</v>
      </c>
      <c r="MU1734" s="164">
        <v>3</v>
      </c>
      <c r="MV1734" s="164">
        <v>22</v>
      </c>
      <c r="MW1734" s="164" t="s">
        <v>6</v>
      </c>
      <c r="MX1734" s="164" t="s">
        <v>1677</v>
      </c>
      <c r="MY1734" s="164" t="s">
        <v>1727</v>
      </c>
      <c r="MZ1734" s="164" t="s">
        <v>1729</v>
      </c>
      <c r="NA1734" s="164">
        <v>1051115507</v>
      </c>
      <c r="NB1734" s="164" t="s">
        <v>48</v>
      </c>
      <c r="NC1734" s="164">
        <v>3</v>
      </c>
      <c r="ND1734" s="164">
        <v>22</v>
      </c>
      <c r="NE1734" s="164" t="s">
        <v>6</v>
      </c>
      <c r="NF1734" s="164" t="s">
        <v>1677</v>
      </c>
      <c r="NG1734" s="164" t="s">
        <v>1727</v>
      </c>
      <c r="NH1734" s="164" t="s">
        <v>1729</v>
      </c>
      <c r="NI1734" s="164">
        <v>1051115507</v>
      </c>
      <c r="NJ1734" s="164" t="s">
        <v>48</v>
      </c>
      <c r="NK1734" s="164">
        <v>3</v>
      </c>
      <c r="NL1734" s="164">
        <v>22</v>
      </c>
      <c r="NM1734" s="164" t="s">
        <v>6</v>
      </c>
      <c r="NN1734" s="164" t="s">
        <v>1677</v>
      </c>
      <c r="NO1734" s="164" t="s">
        <v>1727</v>
      </c>
      <c r="NP1734" s="164" t="s">
        <v>1729</v>
      </c>
      <c r="NQ1734" s="164">
        <v>1051115507</v>
      </c>
      <c r="NR1734" s="164" t="s">
        <v>48</v>
      </c>
      <c r="NS1734" s="164">
        <v>3</v>
      </c>
      <c r="NT1734" s="164">
        <v>22</v>
      </c>
      <c r="NU1734" s="164" t="s">
        <v>6</v>
      </c>
      <c r="NV1734" s="164" t="s">
        <v>1677</v>
      </c>
      <c r="NW1734" s="164" t="s">
        <v>1727</v>
      </c>
      <c r="NX1734" s="164" t="s">
        <v>1729</v>
      </c>
      <c r="NY1734" s="164">
        <v>1051115507</v>
      </c>
      <c r="NZ1734" s="164" t="s">
        <v>48</v>
      </c>
      <c r="OA1734" s="164">
        <v>3</v>
      </c>
      <c r="OB1734" s="164">
        <v>22</v>
      </c>
      <c r="OC1734" s="164" t="s">
        <v>6</v>
      </c>
      <c r="OD1734" s="164" t="s">
        <v>1677</v>
      </c>
      <c r="OE1734" s="164" t="s">
        <v>1727</v>
      </c>
      <c r="OF1734" s="164" t="s">
        <v>1729</v>
      </c>
      <c r="OG1734" s="164">
        <v>1051115507</v>
      </c>
      <c r="OH1734" s="164" t="s">
        <v>48</v>
      </c>
      <c r="OI1734" s="164">
        <v>3</v>
      </c>
      <c r="OJ1734" s="164">
        <v>22</v>
      </c>
      <c r="OK1734" s="164" t="s">
        <v>6</v>
      </c>
      <c r="OL1734" s="164" t="s">
        <v>1677</v>
      </c>
      <c r="OM1734" s="164" t="s">
        <v>1727</v>
      </c>
      <c r="ON1734" s="164" t="s">
        <v>1729</v>
      </c>
      <c r="OO1734" s="164">
        <v>1051115507</v>
      </c>
      <c r="OP1734" s="164" t="s">
        <v>48</v>
      </c>
      <c r="OQ1734" s="164">
        <v>3</v>
      </c>
      <c r="OR1734" s="164">
        <v>22</v>
      </c>
      <c r="OS1734" s="164" t="s">
        <v>6</v>
      </c>
      <c r="OT1734" s="164" t="s">
        <v>1677</v>
      </c>
      <c r="OU1734" s="164" t="s">
        <v>1727</v>
      </c>
      <c r="OV1734" s="164" t="s">
        <v>1729</v>
      </c>
      <c r="OW1734" s="164">
        <v>1051115507</v>
      </c>
      <c r="OX1734" s="164" t="s">
        <v>48</v>
      </c>
      <c r="OY1734" s="164">
        <v>3</v>
      </c>
      <c r="OZ1734" s="164">
        <v>22</v>
      </c>
      <c r="PA1734" s="164" t="s">
        <v>6</v>
      </c>
      <c r="PB1734" s="164" t="s">
        <v>1677</v>
      </c>
      <c r="PC1734" s="164" t="s">
        <v>1727</v>
      </c>
      <c r="PD1734" s="164" t="s">
        <v>1729</v>
      </c>
      <c r="PE1734" s="164">
        <v>1051115507</v>
      </c>
      <c r="PF1734" s="164" t="s">
        <v>48</v>
      </c>
      <c r="PG1734" s="164">
        <v>3</v>
      </c>
      <c r="PH1734" s="164">
        <v>22</v>
      </c>
      <c r="PI1734" s="164" t="s">
        <v>6</v>
      </c>
      <c r="PJ1734" s="164" t="s">
        <v>1677</v>
      </c>
      <c r="PK1734" s="164" t="s">
        <v>1727</v>
      </c>
      <c r="PL1734" s="164" t="s">
        <v>1729</v>
      </c>
      <c r="PM1734" s="164">
        <v>1051115507</v>
      </c>
      <c r="PN1734" s="164" t="s">
        <v>48</v>
      </c>
      <c r="PO1734" s="164">
        <v>3</v>
      </c>
      <c r="PP1734" s="164">
        <v>22</v>
      </c>
      <c r="PQ1734" s="164" t="s">
        <v>6</v>
      </c>
      <c r="PR1734" s="164" t="s">
        <v>1677</v>
      </c>
      <c r="PS1734" s="164" t="s">
        <v>1727</v>
      </c>
      <c r="PT1734" s="164" t="s">
        <v>1729</v>
      </c>
      <c r="PU1734" s="164">
        <v>1051115507</v>
      </c>
      <c r="PV1734" s="164" t="s">
        <v>48</v>
      </c>
      <c r="PW1734" s="164">
        <v>3</v>
      </c>
      <c r="PX1734" s="164">
        <v>22</v>
      </c>
      <c r="PY1734" s="164" t="s">
        <v>6</v>
      </c>
      <c r="PZ1734" s="164" t="s">
        <v>1677</v>
      </c>
      <c r="QA1734" s="164" t="s">
        <v>1727</v>
      </c>
      <c r="QB1734" s="164" t="s">
        <v>1729</v>
      </c>
      <c r="QC1734" s="164">
        <v>1051115507</v>
      </c>
      <c r="QD1734" s="164" t="s">
        <v>48</v>
      </c>
      <c r="QE1734" s="164">
        <v>3</v>
      </c>
      <c r="QF1734" s="164">
        <v>22</v>
      </c>
      <c r="QG1734" s="164" t="s">
        <v>6</v>
      </c>
      <c r="QH1734" s="164" t="s">
        <v>1677</v>
      </c>
      <c r="QI1734" s="164" t="s">
        <v>1727</v>
      </c>
      <c r="QJ1734" s="164" t="s">
        <v>1729</v>
      </c>
      <c r="QK1734" s="164">
        <v>1051115507</v>
      </c>
      <c r="QL1734" s="164" t="s">
        <v>48</v>
      </c>
      <c r="QM1734" s="164">
        <v>3</v>
      </c>
      <c r="QN1734" s="164">
        <v>22</v>
      </c>
      <c r="QO1734" s="164" t="s">
        <v>6</v>
      </c>
      <c r="QP1734" s="164" t="s">
        <v>1677</v>
      </c>
      <c r="QQ1734" s="164" t="s">
        <v>1727</v>
      </c>
      <c r="QR1734" s="164" t="s">
        <v>1729</v>
      </c>
      <c r="QS1734" s="164">
        <v>1051115507</v>
      </c>
      <c r="QT1734" s="164" t="s">
        <v>48</v>
      </c>
      <c r="QU1734" s="164">
        <v>3</v>
      </c>
      <c r="QV1734" s="164">
        <v>22</v>
      </c>
      <c r="QW1734" s="164" t="s">
        <v>6</v>
      </c>
      <c r="QX1734" s="164" t="s">
        <v>1677</v>
      </c>
      <c r="QY1734" s="164" t="s">
        <v>1727</v>
      </c>
      <c r="QZ1734" s="164" t="s">
        <v>1729</v>
      </c>
      <c r="RA1734" s="164">
        <v>1051115507</v>
      </c>
      <c r="RB1734" s="164" t="s">
        <v>48</v>
      </c>
      <c r="RC1734" s="164">
        <v>3</v>
      </c>
      <c r="RD1734" s="164">
        <v>22</v>
      </c>
      <c r="RE1734" s="164" t="s">
        <v>6</v>
      </c>
      <c r="RF1734" s="164" t="s">
        <v>1677</v>
      </c>
      <c r="RG1734" s="164" t="s">
        <v>1727</v>
      </c>
      <c r="RH1734" s="164" t="s">
        <v>1729</v>
      </c>
      <c r="RI1734" s="164">
        <v>1051115507</v>
      </c>
      <c r="RJ1734" s="164" t="s">
        <v>48</v>
      </c>
      <c r="RK1734" s="164">
        <v>3</v>
      </c>
      <c r="RL1734" s="164">
        <v>22</v>
      </c>
      <c r="RM1734" s="164" t="s">
        <v>6</v>
      </c>
      <c r="RN1734" s="164" t="s">
        <v>1677</v>
      </c>
      <c r="RO1734" s="164" t="s">
        <v>1727</v>
      </c>
      <c r="RP1734" s="164" t="s">
        <v>1729</v>
      </c>
      <c r="RQ1734" s="164">
        <v>1051115507</v>
      </c>
      <c r="RR1734" s="164" t="s">
        <v>48</v>
      </c>
      <c r="RS1734" s="164">
        <v>3</v>
      </c>
      <c r="RT1734" s="164">
        <v>22</v>
      </c>
      <c r="RU1734" s="164" t="s">
        <v>6</v>
      </c>
      <c r="RV1734" s="164" t="s">
        <v>1677</v>
      </c>
      <c r="RW1734" s="164" t="s">
        <v>1727</v>
      </c>
      <c r="RX1734" s="164" t="s">
        <v>1729</v>
      </c>
      <c r="RY1734" s="164">
        <v>1051115507</v>
      </c>
      <c r="RZ1734" s="164" t="s">
        <v>48</v>
      </c>
      <c r="SA1734" s="164">
        <v>3</v>
      </c>
      <c r="SB1734" s="164">
        <v>22</v>
      </c>
      <c r="SC1734" s="164" t="s">
        <v>6</v>
      </c>
      <c r="SD1734" s="164" t="s">
        <v>1677</v>
      </c>
      <c r="SE1734" s="164" t="s">
        <v>1727</v>
      </c>
      <c r="SF1734" s="164" t="s">
        <v>1729</v>
      </c>
      <c r="SG1734" s="164">
        <v>1051115507</v>
      </c>
      <c r="SH1734" s="164" t="s">
        <v>48</v>
      </c>
      <c r="SI1734" s="164">
        <v>3</v>
      </c>
      <c r="SJ1734" s="164">
        <v>22</v>
      </c>
      <c r="SK1734" s="164" t="s">
        <v>6</v>
      </c>
      <c r="SL1734" s="164" t="s">
        <v>1677</v>
      </c>
      <c r="SM1734" s="164" t="s">
        <v>1727</v>
      </c>
      <c r="SN1734" s="164" t="s">
        <v>1729</v>
      </c>
      <c r="SO1734" s="164">
        <v>1051115507</v>
      </c>
      <c r="SP1734" s="164" t="s">
        <v>48</v>
      </c>
      <c r="SQ1734" s="164">
        <v>3</v>
      </c>
      <c r="SR1734" s="164">
        <v>22</v>
      </c>
      <c r="SS1734" s="164" t="s">
        <v>6</v>
      </c>
      <c r="ST1734" s="164" t="s">
        <v>1677</v>
      </c>
      <c r="SU1734" s="164" t="s">
        <v>1727</v>
      </c>
      <c r="SV1734" s="164" t="s">
        <v>1729</v>
      </c>
      <c r="SW1734" s="164">
        <v>1051115507</v>
      </c>
      <c r="SX1734" s="164" t="s">
        <v>48</v>
      </c>
      <c r="SY1734" s="164">
        <v>3</v>
      </c>
      <c r="SZ1734" s="164">
        <v>22</v>
      </c>
      <c r="TA1734" s="164" t="s">
        <v>6</v>
      </c>
      <c r="TB1734" s="164" t="s">
        <v>1677</v>
      </c>
      <c r="TC1734" s="164" t="s">
        <v>1727</v>
      </c>
      <c r="TD1734" s="164" t="s">
        <v>1729</v>
      </c>
      <c r="TE1734" s="164">
        <v>1051115507</v>
      </c>
      <c r="TF1734" s="164" t="s">
        <v>48</v>
      </c>
      <c r="TG1734" s="164">
        <v>3</v>
      </c>
      <c r="TH1734" s="164">
        <v>22</v>
      </c>
      <c r="TI1734" s="164" t="s">
        <v>6</v>
      </c>
      <c r="TJ1734" s="164" t="s">
        <v>1677</v>
      </c>
      <c r="TK1734" s="164" t="s">
        <v>1727</v>
      </c>
      <c r="TL1734" s="164" t="s">
        <v>1729</v>
      </c>
      <c r="TM1734" s="164">
        <v>1051115507</v>
      </c>
      <c r="TN1734" s="164" t="s">
        <v>48</v>
      </c>
      <c r="TO1734" s="164">
        <v>3</v>
      </c>
      <c r="TP1734" s="164">
        <v>22</v>
      </c>
      <c r="TQ1734" s="164" t="s">
        <v>6</v>
      </c>
      <c r="TR1734" s="164" t="s">
        <v>1677</v>
      </c>
      <c r="TS1734" s="164" t="s">
        <v>1727</v>
      </c>
      <c r="TT1734" s="164" t="s">
        <v>1729</v>
      </c>
      <c r="TU1734" s="164">
        <v>1051115507</v>
      </c>
      <c r="TV1734" s="164" t="s">
        <v>48</v>
      </c>
      <c r="TW1734" s="164">
        <v>3</v>
      </c>
      <c r="TX1734" s="164">
        <v>22</v>
      </c>
      <c r="TY1734" s="164" t="s">
        <v>6</v>
      </c>
      <c r="TZ1734" s="164" t="s">
        <v>1677</v>
      </c>
      <c r="UA1734" s="164" t="s">
        <v>1727</v>
      </c>
      <c r="UB1734" s="164" t="s">
        <v>1729</v>
      </c>
      <c r="UC1734" s="164">
        <v>1051115507</v>
      </c>
      <c r="UD1734" s="164" t="s">
        <v>48</v>
      </c>
      <c r="UE1734" s="164">
        <v>3</v>
      </c>
      <c r="UF1734" s="164">
        <v>22</v>
      </c>
      <c r="UG1734" s="164" t="s">
        <v>6</v>
      </c>
      <c r="UH1734" s="164" t="s">
        <v>1677</v>
      </c>
      <c r="UI1734" s="164" t="s">
        <v>1727</v>
      </c>
      <c r="UJ1734" s="164" t="s">
        <v>1729</v>
      </c>
      <c r="UK1734" s="164">
        <v>1051115507</v>
      </c>
      <c r="UL1734" s="164" t="s">
        <v>48</v>
      </c>
      <c r="UM1734" s="164">
        <v>3</v>
      </c>
      <c r="UN1734" s="164">
        <v>22</v>
      </c>
      <c r="UO1734" s="164" t="s">
        <v>6</v>
      </c>
      <c r="UP1734" s="164" t="s">
        <v>1677</v>
      </c>
      <c r="UQ1734" s="164" t="s">
        <v>1727</v>
      </c>
      <c r="UR1734" s="164" t="s">
        <v>1729</v>
      </c>
      <c r="US1734" s="164">
        <v>1051115507</v>
      </c>
      <c r="UT1734" s="164" t="s">
        <v>48</v>
      </c>
      <c r="UU1734" s="164">
        <v>3</v>
      </c>
      <c r="UV1734" s="164">
        <v>22</v>
      </c>
      <c r="UW1734" s="164" t="s">
        <v>6</v>
      </c>
      <c r="UX1734" s="164" t="s">
        <v>1677</v>
      </c>
      <c r="UY1734" s="164" t="s">
        <v>1727</v>
      </c>
      <c r="UZ1734" s="164" t="s">
        <v>1729</v>
      </c>
      <c r="VA1734" s="164">
        <v>1051115507</v>
      </c>
      <c r="VB1734" s="164" t="s">
        <v>48</v>
      </c>
      <c r="VC1734" s="164">
        <v>3</v>
      </c>
      <c r="VD1734" s="164">
        <v>22</v>
      </c>
      <c r="VE1734" s="164" t="s">
        <v>6</v>
      </c>
      <c r="VF1734" s="164" t="s">
        <v>1677</v>
      </c>
      <c r="VG1734" s="164" t="s">
        <v>1727</v>
      </c>
      <c r="VH1734" s="164" t="s">
        <v>1729</v>
      </c>
      <c r="VI1734" s="164">
        <v>1051115507</v>
      </c>
      <c r="VJ1734" s="164" t="s">
        <v>48</v>
      </c>
      <c r="VK1734" s="164">
        <v>3</v>
      </c>
      <c r="VL1734" s="164">
        <v>22</v>
      </c>
      <c r="VM1734" s="164" t="s">
        <v>6</v>
      </c>
      <c r="VN1734" s="164" t="s">
        <v>1677</v>
      </c>
      <c r="VO1734" s="164" t="s">
        <v>1727</v>
      </c>
      <c r="VP1734" s="164" t="s">
        <v>1729</v>
      </c>
      <c r="VQ1734" s="164">
        <v>1051115507</v>
      </c>
      <c r="VR1734" s="164" t="s">
        <v>48</v>
      </c>
      <c r="VS1734" s="164">
        <v>3</v>
      </c>
      <c r="VT1734" s="164">
        <v>22</v>
      </c>
      <c r="VU1734" s="164" t="s">
        <v>6</v>
      </c>
      <c r="VV1734" s="164" t="s">
        <v>1677</v>
      </c>
      <c r="VW1734" s="164" t="s">
        <v>1727</v>
      </c>
      <c r="VX1734" s="164" t="s">
        <v>1729</v>
      </c>
      <c r="VY1734" s="164">
        <v>1051115507</v>
      </c>
      <c r="VZ1734" s="164" t="s">
        <v>48</v>
      </c>
      <c r="WA1734" s="164">
        <v>3</v>
      </c>
      <c r="WB1734" s="164">
        <v>22</v>
      </c>
      <c r="WC1734" s="164" t="s">
        <v>6</v>
      </c>
      <c r="WD1734" s="164" t="s">
        <v>1677</v>
      </c>
      <c r="WE1734" s="164" t="s">
        <v>1727</v>
      </c>
      <c r="WF1734" s="164" t="s">
        <v>1729</v>
      </c>
      <c r="WG1734" s="164">
        <v>1051115507</v>
      </c>
      <c r="WH1734" s="164" t="s">
        <v>48</v>
      </c>
      <c r="WI1734" s="164">
        <v>3</v>
      </c>
      <c r="WJ1734" s="164">
        <v>22</v>
      </c>
      <c r="WK1734" s="164" t="s">
        <v>6</v>
      </c>
      <c r="WL1734" s="164" t="s">
        <v>1677</v>
      </c>
      <c r="WM1734" s="164" t="s">
        <v>1727</v>
      </c>
      <c r="WN1734" s="164" t="s">
        <v>1729</v>
      </c>
      <c r="WO1734" s="164">
        <v>1051115507</v>
      </c>
      <c r="WP1734" s="164" t="s">
        <v>48</v>
      </c>
      <c r="WQ1734" s="164">
        <v>3</v>
      </c>
      <c r="WR1734" s="164">
        <v>22</v>
      </c>
      <c r="WS1734" s="164" t="s">
        <v>6</v>
      </c>
      <c r="WT1734" s="164" t="s">
        <v>1677</v>
      </c>
      <c r="WU1734" s="164" t="s">
        <v>1727</v>
      </c>
      <c r="WV1734" s="164" t="s">
        <v>1729</v>
      </c>
      <c r="WW1734" s="164">
        <v>1051115507</v>
      </c>
      <c r="WX1734" s="164" t="s">
        <v>48</v>
      </c>
      <c r="WY1734" s="164">
        <v>3</v>
      </c>
      <c r="WZ1734" s="164">
        <v>22</v>
      </c>
      <c r="XA1734" s="164" t="s">
        <v>6</v>
      </c>
      <c r="XB1734" s="164" t="s">
        <v>1677</v>
      </c>
      <c r="XC1734" s="164" t="s">
        <v>1727</v>
      </c>
      <c r="XD1734" s="164" t="s">
        <v>1729</v>
      </c>
      <c r="XE1734" s="164">
        <v>1051115507</v>
      </c>
      <c r="XF1734" s="164" t="s">
        <v>48</v>
      </c>
      <c r="XG1734" s="164">
        <v>3</v>
      </c>
      <c r="XH1734" s="164">
        <v>22</v>
      </c>
      <c r="XI1734" s="164" t="s">
        <v>6</v>
      </c>
      <c r="XJ1734" s="164" t="s">
        <v>1677</v>
      </c>
      <c r="XK1734" s="164" t="s">
        <v>1727</v>
      </c>
      <c r="XL1734" s="164" t="s">
        <v>1729</v>
      </c>
      <c r="XM1734" s="164">
        <v>1051115507</v>
      </c>
      <c r="XN1734" s="164" t="s">
        <v>48</v>
      </c>
      <c r="XO1734" s="164">
        <v>3</v>
      </c>
      <c r="XP1734" s="164">
        <v>22</v>
      </c>
      <c r="XQ1734" s="164" t="s">
        <v>6</v>
      </c>
      <c r="XR1734" s="164" t="s">
        <v>1677</v>
      </c>
      <c r="XS1734" s="164" t="s">
        <v>1727</v>
      </c>
      <c r="XT1734" s="164" t="s">
        <v>1729</v>
      </c>
      <c r="XU1734" s="164">
        <v>1051115507</v>
      </c>
      <c r="XV1734" s="164" t="s">
        <v>48</v>
      </c>
      <c r="XW1734" s="164">
        <v>3</v>
      </c>
      <c r="XX1734" s="164">
        <v>22</v>
      </c>
      <c r="XY1734" s="164" t="s">
        <v>6</v>
      </c>
      <c r="XZ1734" s="164" t="s">
        <v>1677</v>
      </c>
      <c r="YA1734" s="164" t="s">
        <v>1727</v>
      </c>
      <c r="YB1734" s="164" t="s">
        <v>1729</v>
      </c>
      <c r="YC1734" s="164">
        <v>1051115507</v>
      </c>
      <c r="YD1734" s="164" t="s">
        <v>48</v>
      </c>
      <c r="YE1734" s="164">
        <v>3</v>
      </c>
      <c r="YF1734" s="164">
        <v>22</v>
      </c>
      <c r="YG1734" s="164" t="s">
        <v>6</v>
      </c>
      <c r="YH1734" s="164" t="s">
        <v>1677</v>
      </c>
      <c r="YI1734" s="164" t="s">
        <v>1727</v>
      </c>
      <c r="YJ1734" s="164" t="s">
        <v>1729</v>
      </c>
      <c r="YK1734" s="164">
        <v>1051115507</v>
      </c>
      <c r="YL1734" s="164" t="s">
        <v>48</v>
      </c>
      <c r="YM1734" s="164">
        <v>3</v>
      </c>
      <c r="YN1734" s="164">
        <v>22</v>
      </c>
      <c r="YO1734" s="164" t="s">
        <v>6</v>
      </c>
      <c r="YP1734" s="164" t="s">
        <v>1677</v>
      </c>
      <c r="YQ1734" s="164" t="s">
        <v>1727</v>
      </c>
      <c r="YR1734" s="164" t="s">
        <v>1729</v>
      </c>
      <c r="YS1734" s="164">
        <v>1051115507</v>
      </c>
      <c r="YT1734" s="164" t="s">
        <v>48</v>
      </c>
      <c r="YU1734" s="164">
        <v>3</v>
      </c>
      <c r="YV1734" s="164">
        <v>22</v>
      </c>
      <c r="YW1734" s="164" t="s">
        <v>6</v>
      </c>
      <c r="YX1734" s="164" t="s">
        <v>1677</v>
      </c>
      <c r="YY1734" s="164" t="s">
        <v>1727</v>
      </c>
      <c r="YZ1734" s="164" t="s">
        <v>1729</v>
      </c>
      <c r="ZA1734" s="164">
        <v>1051115507</v>
      </c>
      <c r="ZB1734" s="164" t="s">
        <v>48</v>
      </c>
      <c r="ZC1734" s="164">
        <v>3</v>
      </c>
      <c r="ZD1734" s="164">
        <v>22</v>
      </c>
      <c r="ZE1734" s="164" t="s">
        <v>6</v>
      </c>
      <c r="ZF1734" s="164" t="s">
        <v>1677</v>
      </c>
      <c r="ZG1734" s="164" t="s">
        <v>1727</v>
      </c>
      <c r="ZH1734" s="164" t="s">
        <v>1729</v>
      </c>
      <c r="ZI1734" s="164">
        <v>1051115507</v>
      </c>
      <c r="ZJ1734" s="164" t="s">
        <v>48</v>
      </c>
      <c r="ZK1734" s="164">
        <v>3</v>
      </c>
      <c r="ZL1734" s="164">
        <v>22</v>
      </c>
      <c r="ZM1734" s="164" t="s">
        <v>6</v>
      </c>
      <c r="ZN1734" s="164" t="s">
        <v>1677</v>
      </c>
      <c r="ZO1734" s="164" t="s">
        <v>1727</v>
      </c>
      <c r="ZP1734" s="164" t="s">
        <v>1729</v>
      </c>
      <c r="ZQ1734" s="164">
        <v>1051115507</v>
      </c>
      <c r="ZR1734" s="164" t="s">
        <v>48</v>
      </c>
      <c r="ZS1734" s="164">
        <v>3</v>
      </c>
      <c r="ZT1734" s="164">
        <v>22</v>
      </c>
      <c r="ZU1734" s="164" t="s">
        <v>6</v>
      </c>
      <c r="ZV1734" s="164" t="s">
        <v>1677</v>
      </c>
      <c r="ZW1734" s="164" t="s">
        <v>1727</v>
      </c>
      <c r="ZX1734" s="164" t="s">
        <v>1729</v>
      </c>
      <c r="ZY1734" s="164">
        <v>1051115507</v>
      </c>
      <c r="ZZ1734" s="164" t="s">
        <v>48</v>
      </c>
      <c r="AAA1734" s="164">
        <v>3</v>
      </c>
      <c r="AAB1734" s="164">
        <v>22</v>
      </c>
      <c r="AAC1734" s="164" t="s">
        <v>6</v>
      </c>
      <c r="AAD1734" s="164" t="s">
        <v>1677</v>
      </c>
      <c r="AAE1734" s="164" t="s">
        <v>1727</v>
      </c>
      <c r="AAF1734" s="164" t="s">
        <v>1729</v>
      </c>
      <c r="AAG1734" s="164">
        <v>1051115507</v>
      </c>
      <c r="AAH1734" s="164" t="s">
        <v>48</v>
      </c>
      <c r="AAI1734" s="164">
        <v>3</v>
      </c>
      <c r="AAJ1734" s="164">
        <v>22</v>
      </c>
      <c r="AAK1734" s="164" t="s">
        <v>6</v>
      </c>
      <c r="AAL1734" s="164" t="s">
        <v>1677</v>
      </c>
      <c r="AAM1734" s="164" t="s">
        <v>1727</v>
      </c>
      <c r="AAN1734" s="164" t="s">
        <v>1729</v>
      </c>
      <c r="AAO1734" s="164">
        <v>1051115507</v>
      </c>
      <c r="AAP1734" s="164" t="s">
        <v>48</v>
      </c>
      <c r="AAQ1734" s="164">
        <v>3</v>
      </c>
      <c r="AAR1734" s="164">
        <v>22</v>
      </c>
      <c r="AAS1734" s="164" t="s">
        <v>6</v>
      </c>
      <c r="AAT1734" s="164" t="s">
        <v>1677</v>
      </c>
      <c r="AAU1734" s="164" t="s">
        <v>1727</v>
      </c>
      <c r="AAV1734" s="164" t="s">
        <v>1729</v>
      </c>
      <c r="AAW1734" s="164">
        <v>1051115507</v>
      </c>
      <c r="AAX1734" s="164" t="s">
        <v>48</v>
      </c>
      <c r="AAY1734" s="164">
        <v>3</v>
      </c>
      <c r="AAZ1734" s="164">
        <v>22</v>
      </c>
      <c r="ABA1734" s="164" t="s">
        <v>6</v>
      </c>
      <c r="ABB1734" s="164" t="s">
        <v>1677</v>
      </c>
      <c r="ABC1734" s="164" t="s">
        <v>1727</v>
      </c>
      <c r="ABD1734" s="164" t="s">
        <v>1729</v>
      </c>
      <c r="ABE1734" s="164">
        <v>1051115507</v>
      </c>
      <c r="ABF1734" s="164" t="s">
        <v>48</v>
      </c>
      <c r="ABG1734" s="164">
        <v>3</v>
      </c>
      <c r="ABH1734" s="164">
        <v>22</v>
      </c>
      <c r="ABI1734" s="164" t="s">
        <v>6</v>
      </c>
      <c r="ABJ1734" s="164" t="s">
        <v>1677</v>
      </c>
      <c r="ABK1734" s="164" t="s">
        <v>1727</v>
      </c>
      <c r="ABL1734" s="164" t="s">
        <v>1729</v>
      </c>
      <c r="ABM1734" s="164">
        <v>1051115507</v>
      </c>
      <c r="ABN1734" s="164" t="s">
        <v>48</v>
      </c>
      <c r="ABO1734" s="164">
        <v>3</v>
      </c>
      <c r="ABP1734" s="164">
        <v>22</v>
      </c>
      <c r="ABQ1734" s="164" t="s">
        <v>6</v>
      </c>
      <c r="ABR1734" s="164" t="s">
        <v>1677</v>
      </c>
      <c r="ABS1734" s="164" t="s">
        <v>1727</v>
      </c>
      <c r="ABT1734" s="164" t="s">
        <v>1729</v>
      </c>
      <c r="ABU1734" s="164">
        <v>1051115507</v>
      </c>
      <c r="ABV1734" s="164" t="s">
        <v>48</v>
      </c>
      <c r="ABW1734" s="164">
        <v>3</v>
      </c>
      <c r="ABX1734" s="164">
        <v>22</v>
      </c>
      <c r="ABY1734" s="164" t="s">
        <v>6</v>
      </c>
      <c r="ABZ1734" s="164" t="s">
        <v>1677</v>
      </c>
      <c r="ACA1734" s="164" t="s">
        <v>1727</v>
      </c>
      <c r="ACB1734" s="164" t="s">
        <v>1729</v>
      </c>
      <c r="ACC1734" s="164">
        <v>1051115507</v>
      </c>
      <c r="ACD1734" s="164" t="s">
        <v>48</v>
      </c>
      <c r="ACE1734" s="164">
        <v>3</v>
      </c>
      <c r="ACF1734" s="164">
        <v>22</v>
      </c>
      <c r="ACG1734" s="164" t="s">
        <v>6</v>
      </c>
      <c r="ACH1734" s="164" t="s">
        <v>1677</v>
      </c>
      <c r="ACI1734" s="164" t="s">
        <v>1727</v>
      </c>
      <c r="ACJ1734" s="164" t="s">
        <v>1729</v>
      </c>
      <c r="ACK1734" s="164">
        <v>1051115507</v>
      </c>
      <c r="ACL1734" s="164" t="s">
        <v>48</v>
      </c>
      <c r="ACM1734" s="164">
        <v>3</v>
      </c>
      <c r="ACN1734" s="164">
        <v>22</v>
      </c>
      <c r="ACO1734" s="164" t="s">
        <v>6</v>
      </c>
      <c r="ACP1734" s="164" t="s">
        <v>1677</v>
      </c>
      <c r="ACQ1734" s="164" t="s">
        <v>1727</v>
      </c>
      <c r="ACR1734" s="164" t="s">
        <v>1729</v>
      </c>
      <c r="ACS1734" s="164">
        <v>1051115507</v>
      </c>
      <c r="ACT1734" s="164" t="s">
        <v>48</v>
      </c>
      <c r="ACU1734" s="164">
        <v>3</v>
      </c>
      <c r="ACV1734" s="164">
        <v>22</v>
      </c>
      <c r="ACW1734" s="164" t="s">
        <v>6</v>
      </c>
      <c r="ACX1734" s="164" t="s">
        <v>1677</v>
      </c>
      <c r="ACY1734" s="164" t="s">
        <v>1727</v>
      </c>
      <c r="ACZ1734" s="164" t="s">
        <v>1729</v>
      </c>
      <c r="ADA1734" s="164">
        <v>1051115507</v>
      </c>
      <c r="ADB1734" s="164" t="s">
        <v>48</v>
      </c>
      <c r="ADC1734" s="164">
        <v>3</v>
      </c>
      <c r="ADD1734" s="164">
        <v>22</v>
      </c>
      <c r="ADE1734" s="164" t="s">
        <v>6</v>
      </c>
      <c r="ADF1734" s="164" t="s">
        <v>1677</v>
      </c>
      <c r="ADG1734" s="164" t="s">
        <v>1727</v>
      </c>
      <c r="ADH1734" s="164" t="s">
        <v>1729</v>
      </c>
      <c r="ADI1734" s="164">
        <v>1051115507</v>
      </c>
      <c r="ADJ1734" s="164" t="s">
        <v>48</v>
      </c>
      <c r="ADK1734" s="164">
        <v>3</v>
      </c>
      <c r="ADL1734" s="164">
        <v>22</v>
      </c>
      <c r="ADM1734" s="164" t="s">
        <v>6</v>
      </c>
      <c r="ADN1734" s="164" t="s">
        <v>1677</v>
      </c>
      <c r="ADO1734" s="164" t="s">
        <v>1727</v>
      </c>
      <c r="ADP1734" s="164" t="s">
        <v>1729</v>
      </c>
      <c r="ADQ1734" s="164">
        <v>1051115507</v>
      </c>
      <c r="ADR1734" s="164" t="s">
        <v>48</v>
      </c>
      <c r="ADS1734" s="164">
        <v>3</v>
      </c>
      <c r="ADT1734" s="164">
        <v>22</v>
      </c>
      <c r="ADU1734" s="164" t="s">
        <v>6</v>
      </c>
      <c r="ADV1734" s="164" t="s">
        <v>1677</v>
      </c>
      <c r="ADW1734" s="164" t="s">
        <v>1727</v>
      </c>
      <c r="ADX1734" s="164" t="s">
        <v>1729</v>
      </c>
      <c r="ADY1734" s="164">
        <v>1051115507</v>
      </c>
      <c r="ADZ1734" s="164" t="s">
        <v>48</v>
      </c>
      <c r="AEA1734" s="164">
        <v>3</v>
      </c>
      <c r="AEB1734" s="164">
        <v>22</v>
      </c>
      <c r="AEC1734" s="164" t="s">
        <v>6</v>
      </c>
      <c r="AED1734" s="164" t="s">
        <v>1677</v>
      </c>
      <c r="AEE1734" s="164" t="s">
        <v>1727</v>
      </c>
      <c r="AEF1734" s="164" t="s">
        <v>1729</v>
      </c>
      <c r="AEG1734" s="164">
        <v>1051115507</v>
      </c>
      <c r="AEH1734" s="164" t="s">
        <v>48</v>
      </c>
      <c r="AEI1734" s="164">
        <v>3</v>
      </c>
      <c r="AEJ1734" s="164">
        <v>22</v>
      </c>
      <c r="AEK1734" s="164" t="s">
        <v>6</v>
      </c>
      <c r="AEL1734" s="164" t="s">
        <v>1677</v>
      </c>
      <c r="AEM1734" s="164" t="s">
        <v>1727</v>
      </c>
      <c r="AEN1734" s="164" t="s">
        <v>1729</v>
      </c>
      <c r="AEO1734" s="164">
        <v>1051115507</v>
      </c>
      <c r="AEP1734" s="164" t="s">
        <v>48</v>
      </c>
      <c r="AEQ1734" s="164">
        <v>3</v>
      </c>
      <c r="AER1734" s="164">
        <v>22</v>
      </c>
      <c r="AES1734" s="164" t="s">
        <v>6</v>
      </c>
      <c r="AET1734" s="164" t="s">
        <v>1677</v>
      </c>
      <c r="AEU1734" s="164" t="s">
        <v>1727</v>
      </c>
      <c r="AEV1734" s="164" t="s">
        <v>1729</v>
      </c>
      <c r="AEW1734" s="164">
        <v>1051115507</v>
      </c>
      <c r="AEX1734" s="164" t="s">
        <v>48</v>
      </c>
      <c r="AEY1734" s="164">
        <v>3</v>
      </c>
      <c r="AEZ1734" s="164">
        <v>22</v>
      </c>
      <c r="AFA1734" s="164" t="s">
        <v>6</v>
      </c>
      <c r="AFB1734" s="164" t="s">
        <v>1677</v>
      </c>
      <c r="AFC1734" s="164" t="s">
        <v>1727</v>
      </c>
      <c r="AFD1734" s="164" t="s">
        <v>1729</v>
      </c>
      <c r="AFE1734" s="164">
        <v>1051115507</v>
      </c>
      <c r="AFF1734" s="164" t="s">
        <v>48</v>
      </c>
      <c r="AFG1734" s="164">
        <v>3</v>
      </c>
      <c r="AFH1734" s="164">
        <v>22</v>
      </c>
      <c r="AFI1734" s="164" t="s">
        <v>6</v>
      </c>
      <c r="AFJ1734" s="164" t="s">
        <v>1677</v>
      </c>
      <c r="AFK1734" s="164" t="s">
        <v>1727</v>
      </c>
      <c r="AFL1734" s="164" t="s">
        <v>1729</v>
      </c>
      <c r="AFM1734" s="164">
        <v>1051115507</v>
      </c>
      <c r="AFN1734" s="164" t="s">
        <v>48</v>
      </c>
      <c r="AFO1734" s="164">
        <v>3</v>
      </c>
      <c r="AFP1734" s="164">
        <v>22</v>
      </c>
      <c r="AFQ1734" s="164" t="s">
        <v>6</v>
      </c>
      <c r="AFR1734" s="164" t="s">
        <v>1677</v>
      </c>
      <c r="AFS1734" s="164" t="s">
        <v>1727</v>
      </c>
      <c r="AFT1734" s="164" t="s">
        <v>1729</v>
      </c>
      <c r="AFU1734" s="164">
        <v>1051115507</v>
      </c>
      <c r="AFV1734" s="164" t="s">
        <v>48</v>
      </c>
      <c r="AFW1734" s="164">
        <v>3</v>
      </c>
      <c r="AFX1734" s="164">
        <v>22</v>
      </c>
      <c r="AFY1734" s="164" t="s">
        <v>6</v>
      </c>
      <c r="AFZ1734" s="164" t="s">
        <v>1677</v>
      </c>
      <c r="AGA1734" s="164" t="s">
        <v>1727</v>
      </c>
      <c r="AGB1734" s="164" t="s">
        <v>1729</v>
      </c>
      <c r="AGC1734" s="164">
        <v>1051115507</v>
      </c>
      <c r="AGD1734" s="164" t="s">
        <v>48</v>
      </c>
      <c r="AGE1734" s="164">
        <v>3</v>
      </c>
      <c r="AGF1734" s="164">
        <v>22</v>
      </c>
      <c r="AGG1734" s="164" t="s">
        <v>6</v>
      </c>
      <c r="AGH1734" s="164" t="s">
        <v>1677</v>
      </c>
      <c r="AGI1734" s="164" t="s">
        <v>1727</v>
      </c>
      <c r="AGJ1734" s="164" t="s">
        <v>1729</v>
      </c>
      <c r="AGK1734" s="164">
        <v>1051115507</v>
      </c>
      <c r="AGL1734" s="164" t="s">
        <v>48</v>
      </c>
      <c r="AGM1734" s="164">
        <v>3</v>
      </c>
      <c r="AGN1734" s="164">
        <v>22</v>
      </c>
      <c r="AGO1734" s="164" t="s">
        <v>6</v>
      </c>
      <c r="AGP1734" s="164" t="s">
        <v>1677</v>
      </c>
      <c r="AGQ1734" s="164" t="s">
        <v>1727</v>
      </c>
      <c r="AGR1734" s="164" t="s">
        <v>1729</v>
      </c>
      <c r="AGS1734" s="164">
        <v>1051115507</v>
      </c>
      <c r="AGT1734" s="164" t="s">
        <v>48</v>
      </c>
      <c r="AGU1734" s="164">
        <v>3</v>
      </c>
      <c r="AGV1734" s="164">
        <v>22</v>
      </c>
      <c r="AGW1734" s="164" t="s">
        <v>6</v>
      </c>
      <c r="AGX1734" s="164" t="s">
        <v>1677</v>
      </c>
      <c r="AGY1734" s="164" t="s">
        <v>1727</v>
      </c>
      <c r="AGZ1734" s="164" t="s">
        <v>1729</v>
      </c>
      <c r="AHA1734" s="164">
        <v>1051115507</v>
      </c>
      <c r="AHB1734" s="164" t="s">
        <v>48</v>
      </c>
      <c r="AHC1734" s="164">
        <v>3</v>
      </c>
      <c r="AHD1734" s="164">
        <v>22</v>
      </c>
      <c r="AHE1734" s="164" t="s">
        <v>6</v>
      </c>
      <c r="AHF1734" s="164" t="s">
        <v>1677</v>
      </c>
      <c r="AHG1734" s="164" t="s">
        <v>1727</v>
      </c>
      <c r="AHH1734" s="164" t="s">
        <v>1729</v>
      </c>
      <c r="AHI1734" s="164">
        <v>1051115507</v>
      </c>
      <c r="AHJ1734" s="164" t="s">
        <v>48</v>
      </c>
      <c r="AHK1734" s="164">
        <v>3</v>
      </c>
      <c r="AHL1734" s="164">
        <v>22</v>
      </c>
      <c r="AHM1734" s="164" t="s">
        <v>6</v>
      </c>
      <c r="AHN1734" s="164" t="s">
        <v>1677</v>
      </c>
      <c r="AHO1734" s="164" t="s">
        <v>1727</v>
      </c>
      <c r="AHP1734" s="164" t="s">
        <v>1729</v>
      </c>
      <c r="AHQ1734" s="164">
        <v>1051115507</v>
      </c>
      <c r="AHR1734" s="164" t="s">
        <v>48</v>
      </c>
      <c r="AHS1734" s="164">
        <v>3</v>
      </c>
      <c r="AHT1734" s="164">
        <v>22</v>
      </c>
      <c r="AHU1734" s="164" t="s">
        <v>6</v>
      </c>
      <c r="AHV1734" s="164" t="s">
        <v>1677</v>
      </c>
      <c r="AHW1734" s="164" t="s">
        <v>1727</v>
      </c>
      <c r="AHX1734" s="164" t="s">
        <v>1729</v>
      </c>
      <c r="AHY1734" s="164">
        <v>1051115507</v>
      </c>
      <c r="AHZ1734" s="164" t="s">
        <v>48</v>
      </c>
      <c r="AIA1734" s="164">
        <v>3</v>
      </c>
      <c r="AIB1734" s="164">
        <v>22</v>
      </c>
      <c r="AIC1734" s="164" t="s">
        <v>6</v>
      </c>
      <c r="AID1734" s="164" t="s">
        <v>1677</v>
      </c>
      <c r="AIE1734" s="164" t="s">
        <v>1727</v>
      </c>
      <c r="AIF1734" s="164" t="s">
        <v>1729</v>
      </c>
      <c r="AIG1734" s="164">
        <v>1051115507</v>
      </c>
      <c r="AIH1734" s="164" t="s">
        <v>48</v>
      </c>
      <c r="AII1734" s="164">
        <v>3</v>
      </c>
      <c r="AIJ1734" s="164">
        <v>22</v>
      </c>
      <c r="AIK1734" s="164" t="s">
        <v>6</v>
      </c>
      <c r="AIL1734" s="164" t="s">
        <v>1677</v>
      </c>
      <c r="AIM1734" s="164" t="s">
        <v>1727</v>
      </c>
      <c r="AIN1734" s="164" t="s">
        <v>1729</v>
      </c>
      <c r="AIO1734" s="164">
        <v>1051115507</v>
      </c>
      <c r="AIP1734" s="164" t="s">
        <v>48</v>
      </c>
      <c r="AIQ1734" s="164">
        <v>3</v>
      </c>
      <c r="AIR1734" s="164">
        <v>22</v>
      </c>
      <c r="AIS1734" s="164" t="s">
        <v>6</v>
      </c>
      <c r="AIT1734" s="164" t="s">
        <v>1677</v>
      </c>
      <c r="AIU1734" s="164" t="s">
        <v>1727</v>
      </c>
      <c r="AIV1734" s="164" t="s">
        <v>1729</v>
      </c>
      <c r="AIW1734" s="164">
        <v>1051115507</v>
      </c>
      <c r="AIX1734" s="164" t="s">
        <v>48</v>
      </c>
      <c r="AIY1734" s="164">
        <v>3</v>
      </c>
      <c r="AIZ1734" s="164">
        <v>22</v>
      </c>
      <c r="AJA1734" s="164" t="s">
        <v>6</v>
      </c>
      <c r="AJB1734" s="164" t="s">
        <v>1677</v>
      </c>
      <c r="AJC1734" s="164" t="s">
        <v>1727</v>
      </c>
      <c r="AJD1734" s="164" t="s">
        <v>1729</v>
      </c>
      <c r="AJE1734" s="164">
        <v>1051115507</v>
      </c>
      <c r="AJF1734" s="164" t="s">
        <v>48</v>
      </c>
      <c r="AJG1734" s="164">
        <v>3</v>
      </c>
      <c r="AJH1734" s="164">
        <v>22</v>
      </c>
      <c r="AJI1734" s="164" t="s">
        <v>6</v>
      </c>
      <c r="AJJ1734" s="164" t="s">
        <v>1677</v>
      </c>
      <c r="AJK1734" s="164" t="s">
        <v>1727</v>
      </c>
      <c r="AJL1734" s="164" t="s">
        <v>1729</v>
      </c>
      <c r="AJM1734" s="164">
        <v>1051115507</v>
      </c>
      <c r="AJN1734" s="164" t="s">
        <v>48</v>
      </c>
      <c r="AJO1734" s="164">
        <v>3</v>
      </c>
      <c r="AJP1734" s="164">
        <v>22</v>
      </c>
      <c r="AJQ1734" s="164" t="s">
        <v>6</v>
      </c>
      <c r="AJR1734" s="164" t="s">
        <v>1677</v>
      </c>
      <c r="AJS1734" s="164" t="s">
        <v>1727</v>
      </c>
      <c r="AJT1734" s="164" t="s">
        <v>1729</v>
      </c>
      <c r="AJU1734" s="164">
        <v>1051115507</v>
      </c>
      <c r="AJV1734" s="164" t="s">
        <v>48</v>
      </c>
      <c r="AJW1734" s="164">
        <v>3</v>
      </c>
      <c r="AJX1734" s="164">
        <v>22</v>
      </c>
      <c r="AJY1734" s="164" t="s">
        <v>6</v>
      </c>
      <c r="AJZ1734" s="164" t="s">
        <v>1677</v>
      </c>
      <c r="AKA1734" s="164" t="s">
        <v>1727</v>
      </c>
      <c r="AKB1734" s="164" t="s">
        <v>1729</v>
      </c>
      <c r="AKC1734" s="164">
        <v>1051115507</v>
      </c>
      <c r="AKD1734" s="164" t="s">
        <v>48</v>
      </c>
      <c r="AKE1734" s="164">
        <v>3</v>
      </c>
      <c r="AKF1734" s="164">
        <v>22</v>
      </c>
      <c r="AKG1734" s="164" t="s">
        <v>6</v>
      </c>
      <c r="AKH1734" s="164" t="s">
        <v>1677</v>
      </c>
      <c r="AKI1734" s="164" t="s">
        <v>1727</v>
      </c>
      <c r="AKJ1734" s="164" t="s">
        <v>1729</v>
      </c>
      <c r="AKK1734" s="164">
        <v>1051115507</v>
      </c>
      <c r="AKL1734" s="164" t="s">
        <v>48</v>
      </c>
      <c r="AKM1734" s="164">
        <v>3</v>
      </c>
      <c r="AKN1734" s="164">
        <v>22</v>
      </c>
      <c r="AKO1734" s="164" t="s">
        <v>6</v>
      </c>
      <c r="AKP1734" s="164" t="s">
        <v>1677</v>
      </c>
      <c r="AKQ1734" s="164" t="s">
        <v>1727</v>
      </c>
      <c r="AKR1734" s="164" t="s">
        <v>1729</v>
      </c>
      <c r="AKS1734" s="164">
        <v>1051115507</v>
      </c>
      <c r="AKT1734" s="164" t="s">
        <v>48</v>
      </c>
      <c r="AKU1734" s="164">
        <v>3</v>
      </c>
      <c r="AKV1734" s="164">
        <v>22</v>
      </c>
      <c r="AKW1734" s="164" t="s">
        <v>6</v>
      </c>
      <c r="AKX1734" s="164" t="s">
        <v>1677</v>
      </c>
      <c r="AKY1734" s="164" t="s">
        <v>1727</v>
      </c>
      <c r="AKZ1734" s="164" t="s">
        <v>1729</v>
      </c>
      <c r="ALA1734" s="164">
        <v>1051115507</v>
      </c>
      <c r="ALB1734" s="164" t="s">
        <v>48</v>
      </c>
      <c r="ALC1734" s="164">
        <v>3</v>
      </c>
      <c r="ALD1734" s="164">
        <v>22</v>
      </c>
      <c r="ALE1734" s="164" t="s">
        <v>6</v>
      </c>
      <c r="ALF1734" s="164" t="s">
        <v>1677</v>
      </c>
      <c r="ALG1734" s="164" t="s">
        <v>1727</v>
      </c>
      <c r="ALH1734" s="164" t="s">
        <v>1729</v>
      </c>
      <c r="ALI1734" s="164">
        <v>1051115507</v>
      </c>
      <c r="ALJ1734" s="164" t="s">
        <v>48</v>
      </c>
      <c r="ALK1734" s="164">
        <v>3</v>
      </c>
      <c r="ALL1734" s="164">
        <v>22</v>
      </c>
      <c r="ALM1734" s="164" t="s">
        <v>6</v>
      </c>
      <c r="ALN1734" s="164" t="s">
        <v>1677</v>
      </c>
      <c r="ALO1734" s="164" t="s">
        <v>1727</v>
      </c>
      <c r="ALP1734" s="164" t="s">
        <v>1729</v>
      </c>
      <c r="ALQ1734" s="164">
        <v>1051115507</v>
      </c>
      <c r="ALR1734" s="164" t="s">
        <v>48</v>
      </c>
      <c r="ALS1734" s="164">
        <v>3</v>
      </c>
      <c r="ALT1734" s="164">
        <v>22</v>
      </c>
      <c r="ALU1734" s="164" t="s">
        <v>6</v>
      </c>
      <c r="ALV1734" s="164" t="s">
        <v>1677</v>
      </c>
      <c r="ALW1734" s="164" t="s">
        <v>1727</v>
      </c>
      <c r="ALX1734" s="164" t="s">
        <v>1729</v>
      </c>
      <c r="ALY1734" s="164">
        <v>1051115507</v>
      </c>
      <c r="ALZ1734" s="164" t="s">
        <v>48</v>
      </c>
      <c r="AMA1734" s="164">
        <v>3</v>
      </c>
      <c r="AMB1734" s="164">
        <v>22</v>
      </c>
      <c r="AMC1734" s="164" t="s">
        <v>6</v>
      </c>
      <c r="AMD1734" s="164" t="s">
        <v>1677</v>
      </c>
      <c r="AME1734" s="164" t="s">
        <v>1727</v>
      </c>
      <c r="AMF1734" s="164" t="s">
        <v>1729</v>
      </c>
      <c r="AMG1734" s="164">
        <v>1051115507</v>
      </c>
      <c r="AMH1734" s="164" t="s">
        <v>48</v>
      </c>
      <c r="AMI1734" s="164">
        <v>3</v>
      </c>
      <c r="AMJ1734" s="164">
        <v>22</v>
      </c>
      <c r="AMK1734" s="164" t="s">
        <v>6</v>
      </c>
      <c r="AML1734" s="164" t="s">
        <v>1677</v>
      </c>
      <c r="AMM1734" s="164" t="s">
        <v>1727</v>
      </c>
      <c r="AMN1734" s="164" t="s">
        <v>1729</v>
      </c>
      <c r="AMO1734" s="164">
        <v>1051115507</v>
      </c>
      <c r="AMP1734" s="164" t="s">
        <v>48</v>
      </c>
      <c r="AMQ1734" s="164">
        <v>3</v>
      </c>
      <c r="AMR1734" s="164">
        <v>22</v>
      </c>
      <c r="AMS1734" s="164" t="s">
        <v>6</v>
      </c>
      <c r="AMT1734" s="164" t="s">
        <v>1677</v>
      </c>
      <c r="AMU1734" s="164" t="s">
        <v>1727</v>
      </c>
      <c r="AMV1734" s="164" t="s">
        <v>1729</v>
      </c>
      <c r="AMW1734" s="164">
        <v>1051115507</v>
      </c>
      <c r="AMX1734" s="164" t="s">
        <v>48</v>
      </c>
      <c r="AMY1734" s="164">
        <v>3</v>
      </c>
      <c r="AMZ1734" s="164">
        <v>22</v>
      </c>
      <c r="ANA1734" s="164" t="s">
        <v>6</v>
      </c>
      <c r="ANB1734" s="164" t="s">
        <v>1677</v>
      </c>
      <c r="ANC1734" s="164" t="s">
        <v>1727</v>
      </c>
      <c r="AND1734" s="164" t="s">
        <v>1729</v>
      </c>
      <c r="ANE1734" s="164">
        <v>1051115507</v>
      </c>
      <c r="ANF1734" s="164" t="s">
        <v>48</v>
      </c>
      <c r="ANG1734" s="164">
        <v>3</v>
      </c>
      <c r="ANH1734" s="164">
        <v>22</v>
      </c>
      <c r="ANI1734" s="164" t="s">
        <v>6</v>
      </c>
      <c r="ANJ1734" s="164" t="s">
        <v>1677</v>
      </c>
      <c r="ANK1734" s="164" t="s">
        <v>1727</v>
      </c>
      <c r="ANL1734" s="164" t="s">
        <v>1729</v>
      </c>
      <c r="ANM1734" s="164">
        <v>1051115507</v>
      </c>
      <c r="ANN1734" s="164" t="s">
        <v>48</v>
      </c>
      <c r="ANO1734" s="164">
        <v>3</v>
      </c>
      <c r="ANP1734" s="164">
        <v>22</v>
      </c>
      <c r="ANQ1734" s="164" t="s">
        <v>6</v>
      </c>
      <c r="ANR1734" s="164" t="s">
        <v>1677</v>
      </c>
      <c r="ANS1734" s="164" t="s">
        <v>1727</v>
      </c>
      <c r="ANT1734" s="164" t="s">
        <v>1729</v>
      </c>
      <c r="ANU1734" s="164">
        <v>1051115507</v>
      </c>
      <c r="ANV1734" s="164" t="s">
        <v>48</v>
      </c>
      <c r="ANW1734" s="164">
        <v>3</v>
      </c>
      <c r="ANX1734" s="164">
        <v>22</v>
      </c>
      <c r="ANY1734" s="164" t="s">
        <v>6</v>
      </c>
      <c r="ANZ1734" s="164" t="s">
        <v>1677</v>
      </c>
      <c r="AOA1734" s="164" t="s">
        <v>1727</v>
      </c>
      <c r="AOB1734" s="164" t="s">
        <v>1729</v>
      </c>
      <c r="AOC1734" s="164">
        <v>1051115507</v>
      </c>
      <c r="AOD1734" s="164" t="s">
        <v>48</v>
      </c>
      <c r="AOE1734" s="164">
        <v>3</v>
      </c>
      <c r="AOF1734" s="164">
        <v>22</v>
      </c>
      <c r="AOG1734" s="164" t="s">
        <v>6</v>
      </c>
      <c r="AOH1734" s="164" t="s">
        <v>1677</v>
      </c>
      <c r="AOI1734" s="164" t="s">
        <v>1727</v>
      </c>
      <c r="AOJ1734" s="164" t="s">
        <v>1729</v>
      </c>
      <c r="AOK1734" s="164">
        <v>1051115507</v>
      </c>
      <c r="AOL1734" s="164" t="s">
        <v>48</v>
      </c>
      <c r="AOM1734" s="164">
        <v>3</v>
      </c>
      <c r="AON1734" s="164">
        <v>22</v>
      </c>
      <c r="AOO1734" s="164" t="s">
        <v>6</v>
      </c>
      <c r="AOP1734" s="164" t="s">
        <v>1677</v>
      </c>
      <c r="AOQ1734" s="164" t="s">
        <v>1727</v>
      </c>
      <c r="AOR1734" s="164" t="s">
        <v>1729</v>
      </c>
      <c r="AOS1734" s="164">
        <v>1051115507</v>
      </c>
      <c r="AOT1734" s="164" t="s">
        <v>48</v>
      </c>
      <c r="AOU1734" s="164">
        <v>3</v>
      </c>
      <c r="AOV1734" s="164">
        <v>22</v>
      </c>
      <c r="AOW1734" s="164" t="s">
        <v>6</v>
      </c>
      <c r="AOX1734" s="164" t="s">
        <v>1677</v>
      </c>
      <c r="AOY1734" s="164" t="s">
        <v>1727</v>
      </c>
      <c r="AOZ1734" s="164" t="s">
        <v>1729</v>
      </c>
      <c r="APA1734" s="164">
        <v>1051115507</v>
      </c>
      <c r="APB1734" s="164" t="s">
        <v>48</v>
      </c>
      <c r="APC1734" s="164">
        <v>3</v>
      </c>
      <c r="APD1734" s="164">
        <v>22</v>
      </c>
      <c r="APE1734" s="164" t="s">
        <v>6</v>
      </c>
      <c r="APF1734" s="164" t="s">
        <v>1677</v>
      </c>
      <c r="APG1734" s="164" t="s">
        <v>1727</v>
      </c>
      <c r="APH1734" s="164" t="s">
        <v>1729</v>
      </c>
      <c r="API1734" s="164">
        <v>1051115507</v>
      </c>
      <c r="APJ1734" s="164" t="s">
        <v>48</v>
      </c>
      <c r="APK1734" s="164">
        <v>3</v>
      </c>
      <c r="APL1734" s="164">
        <v>22</v>
      </c>
      <c r="APM1734" s="164" t="s">
        <v>6</v>
      </c>
      <c r="APN1734" s="164" t="s">
        <v>1677</v>
      </c>
      <c r="APO1734" s="164" t="s">
        <v>1727</v>
      </c>
      <c r="APP1734" s="164" t="s">
        <v>1729</v>
      </c>
      <c r="APQ1734" s="164">
        <v>1051115507</v>
      </c>
      <c r="APR1734" s="164" t="s">
        <v>48</v>
      </c>
      <c r="APS1734" s="164">
        <v>3</v>
      </c>
      <c r="APT1734" s="164">
        <v>22</v>
      </c>
      <c r="APU1734" s="164" t="s">
        <v>6</v>
      </c>
      <c r="APV1734" s="164" t="s">
        <v>1677</v>
      </c>
      <c r="APW1734" s="164" t="s">
        <v>1727</v>
      </c>
      <c r="APX1734" s="164" t="s">
        <v>1729</v>
      </c>
      <c r="APY1734" s="164">
        <v>1051115507</v>
      </c>
      <c r="APZ1734" s="164" t="s">
        <v>48</v>
      </c>
      <c r="AQA1734" s="164">
        <v>3</v>
      </c>
      <c r="AQB1734" s="164">
        <v>22</v>
      </c>
      <c r="AQC1734" s="164" t="s">
        <v>6</v>
      </c>
      <c r="AQD1734" s="164" t="s">
        <v>1677</v>
      </c>
      <c r="AQE1734" s="164" t="s">
        <v>1727</v>
      </c>
      <c r="AQF1734" s="164" t="s">
        <v>1729</v>
      </c>
      <c r="AQG1734" s="164">
        <v>1051115507</v>
      </c>
      <c r="AQH1734" s="164" t="s">
        <v>48</v>
      </c>
      <c r="AQI1734" s="164">
        <v>3</v>
      </c>
      <c r="AQJ1734" s="164">
        <v>22</v>
      </c>
      <c r="AQK1734" s="164" t="s">
        <v>6</v>
      </c>
      <c r="AQL1734" s="164" t="s">
        <v>1677</v>
      </c>
      <c r="AQM1734" s="164" t="s">
        <v>1727</v>
      </c>
      <c r="AQN1734" s="164" t="s">
        <v>1729</v>
      </c>
      <c r="AQO1734" s="164">
        <v>1051115507</v>
      </c>
      <c r="AQP1734" s="164" t="s">
        <v>48</v>
      </c>
      <c r="AQQ1734" s="164">
        <v>3</v>
      </c>
      <c r="AQR1734" s="164">
        <v>22</v>
      </c>
      <c r="AQS1734" s="164" t="s">
        <v>6</v>
      </c>
      <c r="AQT1734" s="164" t="s">
        <v>1677</v>
      </c>
      <c r="AQU1734" s="164" t="s">
        <v>1727</v>
      </c>
      <c r="AQV1734" s="164" t="s">
        <v>1729</v>
      </c>
      <c r="AQW1734" s="164">
        <v>1051115507</v>
      </c>
      <c r="AQX1734" s="164" t="s">
        <v>48</v>
      </c>
      <c r="AQY1734" s="164">
        <v>3</v>
      </c>
      <c r="AQZ1734" s="164">
        <v>22</v>
      </c>
      <c r="ARA1734" s="164" t="s">
        <v>6</v>
      </c>
      <c r="ARB1734" s="164" t="s">
        <v>1677</v>
      </c>
      <c r="ARC1734" s="164" t="s">
        <v>1727</v>
      </c>
      <c r="ARD1734" s="164" t="s">
        <v>1729</v>
      </c>
      <c r="ARE1734" s="164">
        <v>1051115507</v>
      </c>
      <c r="ARF1734" s="164" t="s">
        <v>48</v>
      </c>
      <c r="ARG1734" s="164">
        <v>3</v>
      </c>
      <c r="ARH1734" s="164">
        <v>22</v>
      </c>
      <c r="ARI1734" s="164" t="s">
        <v>6</v>
      </c>
      <c r="ARJ1734" s="164" t="s">
        <v>1677</v>
      </c>
      <c r="ARK1734" s="164" t="s">
        <v>1727</v>
      </c>
      <c r="ARL1734" s="164" t="s">
        <v>1729</v>
      </c>
      <c r="ARM1734" s="164">
        <v>1051115507</v>
      </c>
      <c r="ARN1734" s="164" t="s">
        <v>48</v>
      </c>
      <c r="ARO1734" s="164">
        <v>3</v>
      </c>
      <c r="ARP1734" s="164">
        <v>22</v>
      </c>
      <c r="ARQ1734" s="164" t="s">
        <v>6</v>
      </c>
      <c r="ARR1734" s="164" t="s">
        <v>1677</v>
      </c>
      <c r="ARS1734" s="164" t="s">
        <v>1727</v>
      </c>
      <c r="ART1734" s="164" t="s">
        <v>1729</v>
      </c>
      <c r="ARU1734" s="164">
        <v>1051115507</v>
      </c>
      <c r="ARV1734" s="164" t="s">
        <v>48</v>
      </c>
      <c r="ARW1734" s="164">
        <v>3</v>
      </c>
      <c r="ARX1734" s="164">
        <v>22</v>
      </c>
      <c r="ARY1734" s="164" t="s">
        <v>6</v>
      </c>
      <c r="ARZ1734" s="164" t="s">
        <v>1677</v>
      </c>
      <c r="ASA1734" s="164" t="s">
        <v>1727</v>
      </c>
      <c r="ASB1734" s="164" t="s">
        <v>1729</v>
      </c>
      <c r="ASC1734" s="164">
        <v>1051115507</v>
      </c>
      <c r="ASD1734" s="164" t="s">
        <v>48</v>
      </c>
      <c r="ASE1734" s="164">
        <v>3</v>
      </c>
      <c r="ASF1734" s="164">
        <v>22</v>
      </c>
      <c r="ASG1734" s="164" t="s">
        <v>6</v>
      </c>
      <c r="ASH1734" s="164" t="s">
        <v>1677</v>
      </c>
      <c r="ASI1734" s="164" t="s">
        <v>1727</v>
      </c>
      <c r="ASJ1734" s="164" t="s">
        <v>1729</v>
      </c>
      <c r="ASK1734" s="164">
        <v>1051115507</v>
      </c>
      <c r="ASL1734" s="164" t="s">
        <v>48</v>
      </c>
      <c r="ASM1734" s="164">
        <v>3</v>
      </c>
      <c r="ASN1734" s="164">
        <v>22</v>
      </c>
      <c r="ASO1734" s="164" t="s">
        <v>6</v>
      </c>
      <c r="ASP1734" s="164" t="s">
        <v>1677</v>
      </c>
      <c r="ASQ1734" s="164" t="s">
        <v>1727</v>
      </c>
      <c r="ASR1734" s="164" t="s">
        <v>1729</v>
      </c>
      <c r="ASS1734" s="164">
        <v>1051115507</v>
      </c>
      <c r="AST1734" s="164" t="s">
        <v>48</v>
      </c>
      <c r="ASU1734" s="164">
        <v>3</v>
      </c>
      <c r="ASV1734" s="164">
        <v>22</v>
      </c>
      <c r="ASW1734" s="164" t="s">
        <v>6</v>
      </c>
      <c r="ASX1734" s="164" t="s">
        <v>1677</v>
      </c>
      <c r="ASY1734" s="164" t="s">
        <v>1727</v>
      </c>
      <c r="ASZ1734" s="164" t="s">
        <v>1729</v>
      </c>
      <c r="ATA1734" s="164">
        <v>1051115507</v>
      </c>
      <c r="ATB1734" s="164" t="s">
        <v>48</v>
      </c>
      <c r="ATC1734" s="164">
        <v>3</v>
      </c>
      <c r="ATD1734" s="164">
        <v>22</v>
      </c>
      <c r="ATE1734" s="164" t="s">
        <v>6</v>
      </c>
      <c r="ATF1734" s="164" t="s">
        <v>1677</v>
      </c>
      <c r="ATG1734" s="164" t="s">
        <v>1727</v>
      </c>
      <c r="ATH1734" s="164" t="s">
        <v>1729</v>
      </c>
      <c r="ATI1734" s="164">
        <v>1051115507</v>
      </c>
      <c r="ATJ1734" s="164" t="s">
        <v>48</v>
      </c>
      <c r="ATK1734" s="164">
        <v>3</v>
      </c>
      <c r="ATL1734" s="164">
        <v>22</v>
      </c>
      <c r="ATM1734" s="164" t="s">
        <v>6</v>
      </c>
      <c r="ATN1734" s="164" t="s">
        <v>1677</v>
      </c>
      <c r="ATO1734" s="164" t="s">
        <v>1727</v>
      </c>
      <c r="ATP1734" s="164" t="s">
        <v>1729</v>
      </c>
      <c r="ATQ1734" s="164">
        <v>1051115507</v>
      </c>
      <c r="ATR1734" s="164" t="s">
        <v>48</v>
      </c>
      <c r="ATS1734" s="164">
        <v>3</v>
      </c>
      <c r="ATT1734" s="164">
        <v>22</v>
      </c>
      <c r="ATU1734" s="164" t="s">
        <v>6</v>
      </c>
      <c r="ATV1734" s="164" t="s">
        <v>1677</v>
      </c>
      <c r="ATW1734" s="164" t="s">
        <v>1727</v>
      </c>
      <c r="ATX1734" s="164" t="s">
        <v>1729</v>
      </c>
      <c r="ATY1734" s="164">
        <v>1051115507</v>
      </c>
      <c r="ATZ1734" s="164" t="s">
        <v>48</v>
      </c>
      <c r="AUA1734" s="164">
        <v>3</v>
      </c>
      <c r="AUB1734" s="164">
        <v>22</v>
      </c>
      <c r="AUC1734" s="164" t="s">
        <v>6</v>
      </c>
      <c r="AUD1734" s="164" t="s">
        <v>1677</v>
      </c>
      <c r="AUE1734" s="164" t="s">
        <v>1727</v>
      </c>
      <c r="AUF1734" s="164" t="s">
        <v>1729</v>
      </c>
      <c r="AUG1734" s="164">
        <v>1051115507</v>
      </c>
      <c r="AUH1734" s="164" t="s">
        <v>48</v>
      </c>
      <c r="AUI1734" s="164">
        <v>3</v>
      </c>
      <c r="AUJ1734" s="164">
        <v>22</v>
      </c>
      <c r="AUK1734" s="164" t="s">
        <v>6</v>
      </c>
      <c r="AUL1734" s="164" t="s">
        <v>1677</v>
      </c>
      <c r="AUM1734" s="164" t="s">
        <v>1727</v>
      </c>
      <c r="AUN1734" s="164" t="s">
        <v>1729</v>
      </c>
      <c r="AUO1734" s="164">
        <v>1051115507</v>
      </c>
      <c r="AUP1734" s="164" t="s">
        <v>48</v>
      </c>
      <c r="AUQ1734" s="164">
        <v>3</v>
      </c>
      <c r="AUR1734" s="164">
        <v>22</v>
      </c>
      <c r="AUS1734" s="164" t="s">
        <v>6</v>
      </c>
      <c r="AUT1734" s="164" t="s">
        <v>1677</v>
      </c>
      <c r="AUU1734" s="164" t="s">
        <v>1727</v>
      </c>
      <c r="AUV1734" s="164" t="s">
        <v>1729</v>
      </c>
      <c r="AUW1734" s="164">
        <v>1051115507</v>
      </c>
      <c r="AUX1734" s="164" t="s">
        <v>48</v>
      </c>
      <c r="AUY1734" s="164">
        <v>3</v>
      </c>
      <c r="AUZ1734" s="164">
        <v>22</v>
      </c>
      <c r="AVA1734" s="164" t="s">
        <v>6</v>
      </c>
      <c r="AVB1734" s="164" t="s">
        <v>1677</v>
      </c>
      <c r="AVC1734" s="164" t="s">
        <v>1727</v>
      </c>
      <c r="AVD1734" s="164" t="s">
        <v>1729</v>
      </c>
      <c r="AVE1734" s="164">
        <v>1051115507</v>
      </c>
      <c r="AVF1734" s="164" t="s">
        <v>48</v>
      </c>
      <c r="AVG1734" s="164">
        <v>3</v>
      </c>
      <c r="AVH1734" s="164">
        <v>22</v>
      </c>
      <c r="AVI1734" s="164" t="s">
        <v>6</v>
      </c>
      <c r="AVJ1734" s="164" t="s">
        <v>1677</v>
      </c>
      <c r="AVK1734" s="164" t="s">
        <v>1727</v>
      </c>
      <c r="AVL1734" s="164" t="s">
        <v>1729</v>
      </c>
      <c r="AVM1734" s="164">
        <v>1051115507</v>
      </c>
      <c r="AVN1734" s="164" t="s">
        <v>48</v>
      </c>
      <c r="AVO1734" s="164">
        <v>3</v>
      </c>
      <c r="AVP1734" s="164">
        <v>22</v>
      </c>
      <c r="AVQ1734" s="164" t="s">
        <v>6</v>
      </c>
      <c r="AVR1734" s="164" t="s">
        <v>1677</v>
      </c>
      <c r="AVS1734" s="164" t="s">
        <v>1727</v>
      </c>
      <c r="AVT1734" s="164" t="s">
        <v>1729</v>
      </c>
      <c r="AVU1734" s="164">
        <v>1051115507</v>
      </c>
      <c r="AVV1734" s="164" t="s">
        <v>48</v>
      </c>
      <c r="AVW1734" s="164">
        <v>3</v>
      </c>
      <c r="AVX1734" s="164">
        <v>22</v>
      </c>
      <c r="AVY1734" s="164" t="s">
        <v>6</v>
      </c>
      <c r="AVZ1734" s="164" t="s">
        <v>1677</v>
      </c>
      <c r="AWA1734" s="164" t="s">
        <v>1727</v>
      </c>
      <c r="AWB1734" s="164" t="s">
        <v>1729</v>
      </c>
      <c r="AWC1734" s="164">
        <v>1051115507</v>
      </c>
      <c r="AWD1734" s="164" t="s">
        <v>48</v>
      </c>
      <c r="AWE1734" s="164">
        <v>3</v>
      </c>
      <c r="AWF1734" s="164">
        <v>22</v>
      </c>
      <c r="AWG1734" s="164" t="s">
        <v>6</v>
      </c>
      <c r="AWH1734" s="164" t="s">
        <v>1677</v>
      </c>
      <c r="AWI1734" s="164" t="s">
        <v>1727</v>
      </c>
      <c r="AWJ1734" s="164" t="s">
        <v>1729</v>
      </c>
      <c r="AWK1734" s="164">
        <v>1051115507</v>
      </c>
      <c r="AWL1734" s="164" t="s">
        <v>48</v>
      </c>
      <c r="AWM1734" s="164">
        <v>3</v>
      </c>
      <c r="AWN1734" s="164">
        <v>22</v>
      </c>
      <c r="AWO1734" s="164" t="s">
        <v>6</v>
      </c>
      <c r="AWP1734" s="164" t="s">
        <v>1677</v>
      </c>
      <c r="AWQ1734" s="164" t="s">
        <v>1727</v>
      </c>
      <c r="AWR1734" s="164" t="s">
        <v>1729</v>
      </c>
      <c r="AWS1734" s="164">
        <v>1051115507</v>
      </c>
      <c r="AWT1734" s="164" t="s">
        <v>48</v>
      </c>
      <c r="AWU1734" s="164">
        <v>3</v>
      </c>
      <c r="AWV1734" s="164">
        <v>22</v>
      </c>
      <c r="AWW1734" s="164" t="s">
        <v>6</v>
      </c>
      <c r="AWX1734" s="164" t="s">
        <v>1677</v>
      </c>
      <c r="AWY1734" s="164" t="s">
        <v>1727</v>
      </c>
      <c r="AWZ1734" s="164" t="s">
        <v>1729</v>
      </c>
      <c r="AXA1734" s="164">
        <v>1051115507</v>
      </c>
      <c r="AXB1734" s="164" t="s">
        <v>48</v>
      </c>
      <c r="AXC1734" s="164">
        <v>3</v>
      </c>
      <c r="AXD1734" s="164">
        <v>22</v>
      </c>
      <c r="AXE1734" s="164" t="s">
        <v>6</v>
      </c>
      <c r="AXF1734" s="164" t="s">
        <v>1677</v>
      </c>
      <c r="AXG1734" s="164" t="s">
        <v>1727</v>
      </c>
      <c r="AXH1734" s="164" t="s">
        <v>1729</v>
      </c>
      <c r="AXI1734" s="164">
        <v>1051115507</v>
      </c>
      <c r="AXJ1734" s="164" t="s">
        <v>48</v>
      </c>
      <c r="AXK1734" s="164">
        <v>3</v>
      </c>
      <c r="AXL1734" s="164">
        <v>22</v>
      </c>
      <c r="AXM1734" s="164" t="s">
        <v>6</v>
      </c>
      <c r="AXN1734" s="164" t="s">
        <v>1677</v>
      </c>
      <c r="AXO1734" s="164" t="s">
        <v>1727</v>
      </c>
      <c r="AXP1734" s="164" t="s">
        <v>1729</v>
      </c>
      <c r="AXQ1734" s="164">
        <v>1051115507</v>
      </c>
      <c r="AXR1734" s="164" t="s">
        <v>48</v>
      </c>
      <c r="AXS1734" s="164">
        <v>3</v>
      </c>
      <c r="AXT1734" s="164">
        <v>22</v>
      </c>
      <c r="AXU1734" s="164" t="s">
        <v>6</v>
      </c>
      <c r="AXV1734" s="164" t="s">
        <v>1677</v>
      </c>
      <c r="AXW1734" s="164" t="s">
        <v>1727</v>
      </c>
      <c r="AXX1734" s="164" t="s">
        <v>1729</v>
      </c>
      <c r="AXY1734" s="164">
        <v>1051115507</v>
      </c>
      <c r="AXZ1734" s="164" t="s">
        <v>48</v>
      </c>
      <c r="AYA1734" s="164">
        <v>3</v>
      </c>
      <c r="AYB1734" s="164">
        <v>22</v>
      </c>
      <c r="AYC1734" s="164" t="s">
        <v>6</v>
      </c>
      <c r="AYD1734" s="164" t="s">
        <v>1677</v>
      </c>
      <c r="AYE1734" s="164" t="s">
        <v>1727</v>
      </c>
      <c r="AYF1734" s="164" t="s">
        <v>1729</v>
      </c>
      <c r="AYG1734" s="164">
        <v>1051115507</v>
      </c>
      <c r="AYH1734" s="164" t="s">
        <v>48</v>
      </c>
      <c r="AYI1734" s="164">
        <v>3</v>
      </c>
      <c r="AYJ1734" s="164">
        <v>22</v>
      </c>
      <c r="AYK1734" s="164" t="s">
        <v>6</v>
      </c>
      <c r="AYL1734" s="164" t="s">
        <v>1677</v>
      </c>
      <c r="AYM1734" s="164" t="s">
        <v>1727</v>
      </c>
      <c r="AYN1734" s="164" t="s">
        <v>1729</v>
      </c>
      <c r="AYO1734" s="164">
        <v>1051115507</v>
      </c>
      <c r="AYP1734" s="164" t="s">
        <v>48</v>
      </c>
      <c r="AYQ1734" s="164">
        <v>3</v>
      </c>
      <c r="AYR1734" s="164">
        <v>22</v>
      </c>
      <c r="AYS1734" s="164" t="s">
        <v>6</v>
      </c>
      <c r="AYT1734" s="164" t="s">
        <v>1677</v>
      </c>
      <c r="AYU1734" s="164" t="s">
        <v>1727</v>
      </c>
      <c r="AYV1734" s="164" t="s">
        <v>1729</v>
      </c>
      <c r="AYW1734" s="164">
        <v>1051115507</v>
      </c>
      <c r="AYX1734" s="164" t="s">
        <v>48</v>
      </c>
      <c r="AYY1734" s="164">
        <v>3</v>
      </c>
      <c r="AYZ1734" s="164">
        <v>22</v>
      </c>
      <c r="AZA1734" s="164" t="s">
        <v>6</v>
      </c>
      <c r="AZB1734" s="164" t="s">
        <v>1677</v>
      </c>
      <c r="AZC1734" s="164" t="s">
        <v>1727</v>
      </c>
      <c r="AZD1734" s="164" t="s">
        <v>1729</v>
      </c>
      <c r="AZE1734" s="164">
        <v>1051115507</v>
      </c>
      <c r="AZF1734" s="164" t="s">
        <v>48</v>
      </c>
      <c r="AZG1734" s="164">
        <v>3</v>
      </c>
      <c r="AZH1734" s="164">
        <v>22</v>
      </c>
      <c r="AZI1734" s="164" t="s">
        <v>6</v>
      </c>
      <c r="AZJ1734" s="164" t="s">
        <v>1677</v>
      </c>
      <c r="AZK1734" s="164" t="s">
        <v>1727</v>
      </c>
      <c r="AZL1734" s="164" t="s">
        <v>1729</v>
      </c>
      <c r="AZM1734" s="164">
        <v>1051115507</v>
      </c>
      <c r="AZN1734" s="164" t="s">
        <v>48</v>
      </c>
      <c r="AZO1734" s="164">
        <v>3</v>
      </c>
      <c r="AZP1734" s="164">
        <v>22</v>
      </c>
      <c r="AZQ1734" s="164" t="s">
        <v>6</v>
      </c>
      <c r="AZR1734" s="164" t="s">
        <v>1677</v>
      </c>
      <c r="AZS1734" s="164" t="s">
        <v>1727</v>
      </c>
      <c r="AZT1734" s="164" t="s">
        <v>1729</v>
      </c>
      <c r="AZU1734" s="164">
        <v>1051115507</v>
      </c>
      <c r="AZV1734" s="164" t="s">
        <v>48</v>
      </c>
      <c r="AZW1734" s="164">
        <v>3</v>
      </c>
      <c r="AZX1734" s="164">
        <v>22</v>
      </c>
      <c r="AZY1734" s="164" t="s">
        <v>6</v>
      </c>
      <c r="AZZ1734" s="164" t="s">
        <v>1677</v>
      </c>
      <c r="BAA1734" s="164" t="s">
        <v>1727</v>
      </c>
      <c r="BAB1734" s="164" t="s">
        <v>1729</v>
      </c>
      <c r="BAC1734" s="164">
        <v>1051115507</v>
      </c>
      <c r="BAD1734" s="164" t="s">
        <v>48</v>
      </c>
      <c r="BAE1734" s="164">
        <v>3</v>
      </c>
      <c r="BAF1734" s="164">
        <v>22</v>
      </c>
      <c r="BAG1734" s="164" t="s">
        <v>6</v>
      </c>
      <c r="BAH1734" s="164" t="s">
        <v>1677</v>
      </c>
      <c r="BAI1734" s="164" t="s">
        <v>1727</v>
      </c>
      <c r="BAJ1734" s="164" t="s">
        <v>1729</v>
      </c>
      <c r="BAK1734" s="164">
        <v>1051115507</v>
      </c>
      <c r="BAL1734" s="164" t="s">
        <v>48</v>
      </c>
      <c r="BAM1734" s="164">
        <v>3</v>
      </c>
      <c r="BAN1734" s="164">
        <v>22</v>
      </c>
      <c r="BAO1734" s="164" t="s">
        <v>6</v>
      </c>
      <c r="BAP1734" s="164" t="s">
        <v>1677</v>
      </c>
      <c r="BAQ1734" s="164" t="s">
        <v>1727</v>
      </c>
      <c r="BAR1734" s="164" t="s">
        <v>1729</v>
      </c>
      <c r="BAS1734" s="164">
        <v>1051115507</v>
      </c>
      <c r="BAT1734" s="164" t="s">
        <v>48</v>
      </c>
      <c r="BAU1734" s="164">
        <v>3</v>
      </c>
      <c r="BAV1734" s="164">
        <v>22</v>
      </c>
      <c r="BAW1734" s="164" t="s">
        <v>6</v>
      </c>
      <c r="BAX1734" s="164" t="s">
        <v>1677</v>
      </c>
      <c r="BAY1734" s="164" t="s">
        <v>1727</v>
      </c>
      <c r="BAZ1734" s="164" t="s">
        <v>1729</v>
      </c>
      <c r="BBA1734" s="164">
        <v>1051115507</v>
      </c>
      <c r="BBB1734" s="164" t="s">
        <v>48</v>
      </c>
      <c r="BBC1734" s="164">
        <v>3</v>
      </c>
      <c r="BBD1734" s="164">
        <v>22</v>
      </c>
      <c r="BBE1734" s="164" t="s">
        <v>6</v>
      </c>
      <c r="BBF1734" s="164" t="s">
        <v>1677</v>
      </c>
      <c r="BBG1734" s="164" t="s">
        <v>1727</v>
      </c>
      <c r="BBH1734" s="164" t="s">
        <v>1729</v>
      </c>
      <c r="BBI1734" s="164">
        <v>1051115507</v>
      </c>
      <c r="BBJ1734" s="164" t="s">
        <v>48</v>
      </c>
      <c r="BBK1734" s="164">
        <v>3</v>
      </c>
      <c r="BBL1734" s="164">
        <v>22</v>
      </c>
      <c r="BBM1734" s="164" t="s">
        <v>6</v>
      </c>
      <c r="BBN1734" s="164" t="s">
        <v>1677</v>
      </c>
      <c r="BBO1734" s="164" t="s">
        <v>1727</v>
      </c>
      <c r="BBP1734" s="164" t="s">
        <v>1729</v>
      </c>
      <c r="BBQ1734" s="164">
        <v>1051115507</v>
      </c>
      <c r="BBR1734" s="164" t="s">
        <v>48</v>
      </c>
      <c r="BBS1734" s="164">
        <v>3</v>
      </c>
      <c r="BBT1734" s="164">
        <v>22</v>
      </c>
      <c r="BBU1734" s="164" t="s">
        <v>6</v>
      </c>
      <c r="BBV1734" s="164" t="s">
        <v>1677</v>
      </c>
      <c r="BBW1734" s="164" t="s">
        <v>1727</v>
      </c>
      <c r="BBX1734" s="164" t="s">
        <v>1729</v>
      </c>
      <c r="BBY1734" s="164">
        <v>1051115507</v>
      </c>
      <c r="BBZ1734" s="164" t="s">
        <v>48</v>
      </c>
      <c r="BCA1734" s="164">
        <v>3</v>
      </c>
      <c r="BCB1734" s="164">
        <v>22</v>
      </c>
      <c r="BCC1734" s="164" t="s">
        <v>6</v>
      </c>
      <c r="BCD1734" s="164" t="s">
        <v>1677</v>
      </c>
      <c r="BCE1734" s="164" t="s">
        <v>1727</v>
      </c>
      <c r="BCF1734" s="164" t="s">
        <v>1729</v>
      </c>
      <c r="BCG1734" s="164">
        <v>1051115507</v>
      </c>
      <c r="BCH1734" s="164" t="s">
        <v>48</v>
      </c>
      <c r="BCI1734" s="164">
        <v>3</v>
      </c>
      <c r="BCJ1734" s="164">
        <v>22</v>
      </c>
      <c r="BCK1734" s="164" t="s">
        <v>6</v>
      </c>
      <c r="BCL1734" s="164" t="s">
        <v>1677</v>
      </c>
      <c r="BCM1734" s="164" t="s">
        <v>1727</v>
      </c>
      <c r="BCN1734" s="164" t="s">
        <v>1729</v>
      </c>
      <c r="BCO1734" s="164">
        <v>1051115507</v>
      </c>
      <c r="BCP1734" s="164" t="s">
        <v>48</v>
      </c>
      <c r="BCQ1734" s="164">
        <v>3</v>
      </c>
      <c r="BCR1734" s="164">
        <v>22</v>
      </c>
      <c r="BCS1734" s="164" t="s">
        <v>6</v>
      </c>
      <c r="BCT1734" s="164" t="s">
        <v>1677</v>
      </c>
      <c r="BCU1734" s="164" t="s">
        <v>1727</v>
      </c>
      <c r="BCV1734" s="164" t="s">
        <v>1729</v>
      </c>
      <c r="BCW1734" s="164">
        <v>1051115507</v>
      </c>
      <c r="BCX1734" s="164" t="s">
        <v>48</v>
      </c>
      <c r="BCY1734" s="164">
        <v>3</v>
      </c>
      <c r="BCZ1734" s="164">
        <v>22</v>
      </c>
      <c r="BDA1734" s="164" t="s">
        <v>6</v>
      </c>
      <c r="BDB1734" s="164" t="s">
        <v>1677</v>
      </c>
      <c r="BDC1734" s="164" t="s">
        <v>1727</v>
      </c>
      <c r="BDD1734" s="164" t="s">
        <v>1729</v>
      </c>
      <c r="BDE1734" s="164">
        <v>1051115507</v>
      </c>
      <c r="BDF1734" s="164" t="s">
        <v>48</v>
      </c>
      <c r="BDG1734" s="164">
        <v>3</v>
      </c>
      <c r="BDH1734" s="164">
        <v>22</v>
      </c>
      <c r="BDI1734" s="164" t="s">
        <v>6</v>
      </c>
      <c r="BDJ1734" s="164" t="s">
        <v>1677</v>
      </c>
      <c r="BDK1734" s="164" t="s">
        <v>1727</v>
      </c>
      <c r="BDL1734" s="164" t="s">
        <v>1729</v>
      </c>
      <c r="BDM1734" s="164">
        <v>1051115507</v>
      </c>
      <c r="BDN1734" s="164" t="s">
        <v>48</v>
      </c>
      <c r="BDO1734" s="164">
        <v>3</v>
      </c>
      <c r="BDP1734" s="164">
        <v>22</v>
      </c>
      <c r="BDQ1734" s="164" t="s">
        <v>6</v>
      </c>
      <c r="BDR1734" s="164" t="s">
        <v>1677</v>
      </c>
      <c r="BDS1734" s="164" t="s">
        <v>1727</v>
      </c>
      <c r="BDT1734" s="164" t="s">
        <v>1729</v>
      </c>
      <c r="BDU1734" s="164">
        <v>1051115507</v>
      </c>
      <c r="BDV1734" s="164" t="s">
        <v>48</v>
      </c>
      <c r="BDW1734" s="164">
        <v>3</v>
      </c>
      <c r="BDX1734" s="164">
        <v>22</v>
      </c>
      <c r="BDY1734" s="164" t="s">
        <v>6</v>
      </c>
      <c r="BDZ1734" s="164" t="s">
        <v>1677</v>
      </c>
      <c r="BEA1734" s="164" t="s">
        <v>1727</v>
      </c>
      <c r="BEB1734" s="164" t="s">
        <v>1729</v>
      </c>
      <c r="BEC1734" s="164">
        <v>1051115507</v>
      </c>
      <c r="BED1734" s="164" t="s">
        <v>48</v>
      </c>
      <c r="BEE1734" s="164">
        <v>3</v>
      </c>
      <c r="BEF1734" s="164">
        <v>22</v>
      </c>
      <c r="BEG1734" s="164" t="s">
        <v>6</v>
      </c>
      <c r="BEH1734" s="164" t="s">
        <v>1677</v>
      </c>
      <c r="BEI1734" s="164" t="s">
        <v>1727</v>
      </c>
      <c r="BEJ1734" s="164" t="s">
        <v>1729</v>
      </c>
      <c r="BEK1734" s="164">
        <v>1051115507</v>
      </c>
      <c r="BEL1734" s="164" t="s">
        <v>48</v>
      </c>
      <c r="BEM1734" s="164">
        <v>3</v>
      </c>
      <c r="BEN1734" s="164">
        <v>22</v>
      </c>
      <c r="BEO1734" s="164" t="s">
        <v>6</v>
      </c>
      <c r="BEP1734" s="164" t="s">
        <v>1677</v>
      </c>
      <c r="BEQ1734" s="164" t="s">
        <v>1727</v>
      </c>
      <c r="BER1734" s="164" t="s">
        <v>1729</v>
      </c>
      <c r="BES1734" s="164">
        <v>1051115507</v>
      </c>
      <c r="BET1734" s="164" t="s">
        <v>48</v>
      </c>
      <c r="BEU1734" s="164">
        <v>3</v>
      </c>
      <c r="BEV1734" s="164">
        <v>22</v>
      </c>
      <c r="BEW1734" s="164" t="s">
        <v>6</v>
      </c>
      <c r="BEX1734" s="164" t="s">
        <v>1677</v>
      </c>
      <c r="BEY1734" s="164" t="s">
        <v>1727</v>
      </c>
      <c r="BEZ1734" s="164" t="s">
        <v>1729</v>
      </c>
      <c r="BFA1734" s="164">
        <v>1051115507</v>
      </c>
      <c r="BFB1734" s="164" t="s">
        <v>48</v>
      </c>
      <c r="BFC1734" s="164">
        <v>3</v>
      </c>
      <c r="BFD1734" s="164">
        <v>22</v>
      </c>
      <c r="BFE1734" s="164" t="s">
        <v>6</v>
      </c>
      <c r="BFF1734" s="164" t="s">
        <v>1677</v>
      </c>
      <c r="BFG1734" s="164" t="s">
        <v>1727</v>
      </c>
      <c r="BFH1734" s="164" t="s">
        <v>1729</v>
      </c>
      <c r="BFI1734" s="164">
        <v>1051115507</v>
      </c>
      <c r="BFJ1734" s="164" t="s">
        <v>48</v>
      </c>
      <c r="BFK1734" s="164">
        <v>3</v>
      </c>
      <c r="BFL1734" s="164">
        <v>22</v>
      </c>
      <c r="BFM1734" s="164" t="s">
        <v>6</v>
      </c>
      <c r="BFN1734" s="164" t="s">
        <v>1677</v>
      </c>
      <c r="BFO1734" s="164" t="s">
        <v>1727</v>
      </c>
      <c r="BFP1734" s="164" t="s">
        <v>1729</v>
      </c>
      <c r="BFQ1734" s="164">
        <v>1051115507</v>
      </c>
      <c r="BFR1734" s="164" t="s">
        <v>48</v>
      </c>
      <c r="BFS1734" s="164">
        <v>3</v>
      </c>
      <c r="BFT1734" s="164">
        <v>22</v>
      </c>
      <c r="BFU1734" s="164" t="s">
        <v>6</v>
      </c>
      <c r="BFV1734" s="164" t="s">
        <v>1677</v>
      </c>
      <c r="BFW1734" s="164" t="s">
        <v>1727</v>
      </c>
      <c r="BFX1734" s="164" t="s">
        <v>1729</v>
      </c>
      <c r="BFY1734" s="164">
        <v>1051115507</v>
      </c>
      <c r="BFZ1734" s="164" t="s">
        <v>48</v>
      </c>
      <c r="BGA1734" s="164">
        <v>3</v>
      </c>
      <c r="BGB1734" s="164">
        <v>22</v>
      </c>
      <c r="BGC1734" s="164" t="s">
        <v>6</v>
      </c>
      <c r="BGD1734" s="164" t="s">
        <v>1677</v>
      </c>
      <c r="BGE1734" s="164" t="s">
        <v>1727</v>
      </c>
      <c r="BGF1734" s="164" t="s">
        <v>1729</v>
      </c>
      <c r="BGG1734" s="164">
        <v>1051115507</v>
      </c>
      <c r="BGH1734" s="164" t="s">
        <v>48</v>
      </c>
      <c r="BGI1734" s="164">
        <v>3</v>
      </c>
      <c r="BGJ1734" s="164">
        <v>22</v>
      </c>
      <c r="BGK1734" s="164" t="s">
        <v>6</v>
      </c>
      <c r="BGL1734" s="164" t="s">
        <v>1677</v>
      </c>
      <c r="BGM1734" s="164" t="s">
        <v>1727</v>
      </c>
      <c r="BGN1734" s="164" t="s">
        <v>1729</v>
      </c>
      <c r="BGO1734" s="164">
        <v>1051115507</v>
      </c>
      <c r="BGP1734" s="164" t="s">
        <v>48</v>
      </c>
      <c r="BGQ1734" s="164">
        <v>3</v>
      </c>
      <c r="BGR1734" s="164">
        <v>22</v>
      </c>
      <c r="BGS1734" s="164" t="s">
        <v>6</v>
      </c>
      <c r="BGT1734" s="164" t="s">
        <v>1677</v>
      </c>
      <c r="BGU1734" s="164" t="s">
        <v>1727</v>
      </c>
      <c r="BGV1734" s="164" t="s">
        <v>1729</v>
      </c>
      <c r="BGW1734" s="164">
        <v>1051115507</v>
      </c>
      <c r="BGX1734" s="164" t="s">
        <v>48</v>
      </c>
      <c r="BGY1734" s="164">
        <v>3</v>
      </c>
      <c r="BGZ1734" s="164">
        <v>22</v>
      </c>
      <c r="BHA1734" s="164" t="s">
        <v>6</v>
      </c>
      <c r="BHB1734" s="164" t="s">
        <v>1677</v>
      </c>
      <c r="BHC1734" s="164" t="s">
        <v>1727</v>
      </c>
      <c r="BHD1734" s="164" t="s">
        <v>1729</v>
      </c>
      <c r="BHE1734" s="164">
        <v>1051115507</v>
      </c>
      <c r="BHF1734" s="164" t="s">
        <v>48</v>
      </c>
      <c r="BHG1734" s="164">
        <v>3</v>
      </c>
      <c r="BHH1734" s="164">
        <v>22</v>
      </c>
      <c r="BHI1734" s="164" t="s">
        <v>6</v>
      </c>
      <c r="BHJ1734" s="164" t="s">
        <v>1677</v>
      </c>
      <c r="BHK1734" s="164" t="s">
        <v>1727</v>
      </c>
      <c r="BHL1734" s="164" t="s">
        <v>1729</v>
      </c>
      <c r="BHM1734" s="164">
        <v>1051115507</v>
      </c>
      <c r="BHN1734" s="164" t="s">
        <v>48</v>
      </c>
      <c r="BHO1734" s="164">
        <v>3</v>
      </c>
      <c r="BHP1734" s="164">
        <v>22</v>
      </c>
      <c r="BHQ1734" s="164" t="s">
        <v>6</v>
      </c>
      <c r="BHR1734" s="164" t="s">
        <v>1677</v>
      </c>
      <c r="BHS1734" s="164" t="s">
        <v>1727</v>
      </c>
      <c r="BHT1734" s="164" t="s">
        <v>1729</v>
      </c>
      <c r="BHU1734" s="164">
        <v>1051115507</v>
      </c>
      <c r="BHV1734" s="164" t="s">
        <v>48</v>
      </c>
      <c r="BHW1734" s="164">
        <v>3</v>
      </c>
      <c r="BHX1734" s="164">
        <v>22</v>
      </c>
      <c r="BHY1734" s="164" t="s">
        <v>6</v>
      </c>
      <c r="BHZ1734" s="164" t="s">
        <v>1677</v>
      </c>
      <c r="BIA1734" s="164" t="s">
        <v>1727</v>
      </c>
      <c r="BIB1734" s="164" t="s">
        <v>1729</v>
      </c>
      <c r="BIC1734" s="164">
        <v>1051115507</v>
      </c>
      <c r="BID1734" s="164" t="s">
        <v>48</v>
      </c>
      <c r="BIE1734" s="164">
        <v>3</v>
      </c>
      <c r="BIF1734" s="164">
        <v>22</v>
      </c>
      <c r="BIG1734" s="164" t="s">
        <v>6</v>
      </c>
      <c r="BIH1734" s="164" t="s">
        <v>1677</v>
      </c>
      <c r="BII1734" s="164" t="s">
        <v>1727</v>
      </c>
      <c r="BIJ1734" s="164" t="s">
        <v>1729</v>
      </c>
      <c r="BIK1734" s="164">
        <v>1051115507</v>
      </c>
      <c r="BIL1734" s="164" t="s">
        <v>48</v>
      </c>
      <c r="BIM1734" s="164">
        <v>3</v>
      </c>
      <c r="BIN1734" s="164">
        <v>22</v>
      </c>
      <c r="BIO1734" s="164" t="s">
        <v>6</v>
      </c>
      <c r="BIP1734" s="164" t="s">
        <v>1677</v>
      </c>
      <c r="BIQ1734" s="164" t="s">
        <v>1727</v>
      </c>
      <c r="BIR1734" s="164" t="s">
        <v>1729</v>
      </c>
      <c r="BIS1734" s="164">
        <v>1051115507</v>
      </c>
      <c r="BIT1734" s="164" t="s">
        <v>48</v>
      </c>
      <c r="BIU1734" s="164">
        <v>3</v>
      </c>
      <c r="BIV1734" s="164">
        <v>22</v>
      </c>
      <c r="BIW1734" s="164" t="s">
        <v>6</v>
      </c>
      <c r="BIX1734" s="164" t="s">
        <v>1677</v>
      </c>
      <c r="BIY1734" s="164" t="s">
        <v>1727</v>
      </c>
      <c r="BIZ1734" s="164" t="s">
        <v>1729</v>
      </c>
      <c r="BJA1734" s="164">
        <v>1051115507</v>
      </c>
      <c r="BJB1734" s="164" t="s">
        <v>48</v>
      </c>
      <c r="BJC1734" s="164">
        <v>3</v>
      </c>
      <c r="BJD1734" s="164">
        <v>22</v>
      </c>
      <c r="BJE1734" s="164" t="s">
        <v>6</v>
      </c>
      <c r="BJF1734" s="164" t="s">
        <v>1677</v>
      </c>
      <c r="BJG1734" s="164" t="s">
        <v>1727</v>
      </c>
      <c r="BJH1734" s="164" t="s">
        <v>1729</v>
      </c>
      <c r="BJI1734" s="164">
        <v>1051115507</v>
      </c>
      <c r="BJJ1734" s="164" t="s">
        <v>48</v>
      </c>
      <c r="BJK1734" s="164">
        <v>3</v>
      </c>
      <c r="BJL1734" s="164">
        <v>22</v>
      </c>
      <c r="BJM1734" s="164" t="s">
        <v>6</v>
      </c>
      <c r="BJN1734" s="164" t="s">
        <v>1677</v>
      </c>
      <c r="BJO1734" s="164" t="s">
        <v>1727</v>
      </c>
      <c r="BJP1734" s="164" t="s">
        <v>1729</v>
      </c>
      <c r="BJQ1734" s="164">
        <v>1051115507</v>
      </c>
      <c r="BJR1734" s="164" t="s">
        <v>48</v>
      </c>
      <c r="BJS1734" s="164">
        <v>3</v>
      </c>
      <c r="BJT1734" s="164">
        <v>22</v>
      </c>
      <c r="BJU1734" s="164" t="s">
        <v>6</v>
      </c>
      <c r="BJV1734" s="164" t="s">
        <v>1677</v>
      </c>
      <c r="BJW1734" s="164" t="s">
        <v>1727</v>
      </c>
      <c r="BJX1734" s="164" t="s">
        <v>1729</v>
      </c>
      <c r="BJY1734" s="164">
        <v>1051115507</v>
      </c>
      <c r="BJZ1734" s="164" t="s">
        <v>48</v>
      </c>
      <c r="BKA1734" s="164">
        <v>3</v>
      </c>
      <c r="BKB1734" s="164">
        <v>22</v>
      </c>
      <c r="BKC1734" s="164" t="s">
        <v>6</v>
      </c>
      <c r="BKD1734" s="164" t="s">
        <v>1677</v>
      </c>
      <c r="BKE1734" s="164" t="s">
        <v>1727</v>
      </c>
      <c r="BKF1734" s="164" t="s">
        <v>1729</v>
      </c>
      <c r="BKG1734" s="164">
        <v>1051115507</v>
      </c>
      <c r="BKH1734" s="164" t="s">
        <v>48</v>
      </c>
      <c r="BKI1734" s="164">
        <v>3</v>
      </c>
      <c r="BKJ1734" s="164">
        <v>22</v>
      </c>
      <c r="BKK1734" s="164" t="s">
        <v>6</v>
      </c>
      <c r="BKL1734" s="164" t="s">
        <v>1677</v>
      </c>
      <c r="BKM1734" s="164" t="s">
        <v>1727</v>
      </c>
      <c r="BKN1734" s="164" t="s">
        <v>1729</v>
      </c>
      <c r="BKO1734" s="164">
        <v>1051115507</v>
      </c>
      <c r="BKP1734" s="164" t="s">
        <v>48</v>
      </c>
      <c r="BKQ1734" s="164">
        <v>3</v>
      </c>
      <c r="BKR1734" s="164">
        <v>22</v>
      </c>
      <c r="BKS1734" s="164" t="s">
        <v>6</v>
      </c>
      <c r="BKT1734" s="164" t="s">
        <v>1677</v>
      </c>
      <c r="BKU1734" s="164" t="s">
        <v>1727</v>
      </c>
      <c r="BKV1734" s="164" t="s">
        <v>1729</v>
      </c>
      <c r="BKW1734" s="164">
        <v>1051115507</v>
      </c>
      <c r="BKX1734" s="164" t="s">
        <v>48</v>
      </c>
      <c r="BKY1734" s="164">
        <v>3</v>
      </c>
      <c r="BKZ1734" s="164">
        <v>22</v>
      </c>
      <c r="BLA1734" s="164" t="s">
        <v>6</v>
      </c>
      <c r="BLB1734" s="164" t="s">
        <v>1677</v>
      </c>
      <c r="BLC1734" s="164" t="s">
        <v>1727</v>
      </c>
      <c r="BLD1734" s="164" t="s">
        <v>1729</v>
      </c>
      <c r="BLE1734" s="164">
        <v>1051115507</v>
      </c>
      <c r="BLF1734" s="164" t="s">
        <v>48</v>
      </c>
      <c r="BLG1734" s="164">
        <v>3</v>
      </c>
      <c r="BLH1734" s="164">
        <v>22</v>
      </c>
      <c r="BLI1734" s="164" t="s">
        <v>6</v>
      </c>
      <c r="BLJ1734" s="164" t="s">
        <v>1677</v>
      </c>
      <c r="BLK1734" s="164" t="s">
        <v>1727</v>
      </c>
      <c r="BLL1734" s="164" t="s">
        <v>1729</v>
      </c>
      <c r="BLM1734" s="164">
        <v>1051115507</v>
      </c>
      <c r="BLN1734" s="164" t="s">
        <v>48</v>
      </c>
      <c r="BLO1734" s="164">
        <v>3</v>
      </c>
      <c r="BLP1734" s="164">
        <v>22</v>
      </c>
      <c r="BLQ1734" s="164" t="s">
        <v>6</v>
      </c>
      <c r="BLR1734" s="164" t="s">
        <v>1677</v>
      </c>
      <c r="BLS1734" s="164" t="s">
        <v>1727</v>
      </c>
      <c r="BLT1734" s="164" t="s">
        <v>1729</v>
      </c>
      <c r="BLU1734" s="164">
        <v>1051115507</v>
      </c>
      <c r="BLV1734" s="164" t="s">
        <v>48</v>
      </c>
      <c r="BLW1734" s="164">
        <v>3</v>
      </c>
      <c r="BLX1734" s="164">
        <v>22</v>
      </c>
      <c r="BLY1734" s="164" t="s">
        <v>6</v>
      </c>
      <c r="BLZ1734" s="164" t="s">
        <v>1677</v>
      </c>
      <c r="BMA1734" s="164" t="s">
        <v>1727</v>
      </c>
      <c r="BMB1734" s="164" t="s">
        <v>1729</v>
      </c>
      <c r="BMC1734" s="164">
        <v>1051115507</v>
      </c>
      <c r="BMD1734" s="164" t="s">
        <v>48</v>
      </c>
      <c r="BME1734" s="164">
        <v>3</v>
      </c>
      <c r="BMF1734" s="164">
        <v>22</v>
      </c>
      <c r="BMG1734" s="164" t="s">
        <v>6</v>
      </c>
      <c r="BMH1734" s="164" t="s">
        <v>1677</v>
      </c>
      <c r="BMI1734" s="164" t="s">
        <v>1727</v>
      </c>
      <c r="BMJ1734" s="164" t="s">
        <v>1729</v>
      </c>
      <c r="BMK1734" s="164">
        <v>1051115507</v>
      </c>
      <c r="BML1734" s="164" t="s">
        <v>48</v>
      </c>
      <c r="BMM1734" s="164">
        <v>3</v>
      </c>
      <c r="BMN1734" s="164">
        <v>22</v>
      </c>
      <c r="BMO1734" s="164" t="s">
        <v>6</v>
      </c>
      <c r="BMP1734" s="164" t="s">
        <v>1677</v>
      </c>
      <c r="BMQ1734" s="164" t="s">
        <v>1727</v>
      </c>
      <c r="BMR1734" s="164" t="s">
        <v>1729</v>
      </c>
      <c r="BMS1734" s="164">
        <v>1051115507</v>
      </c>
      <c r="BMT1734" s="164" t="s">
        <v>48</v>
      </c>
      <c r="BMU1734" s="164">
        <v>3</v>
      </c>
      <c r="BMV1734" s="164">
        <v>22</v>
      </c>
      <c r="BMW1734" s="164" t="s">
        <v>6</v>
      </c>
      <c r="BMX1734" s="164" t="s">
        <v>1677</v>
      </c>
      <c r="BMY1734" s="164" t="s">
        <v>1727</v>
      </c>
      <c r="BMZ1734" s="164" t="s">
        <v>1729</v>
      </c>
      <c r="BNA1734" s="164">
        <v>1051115507</v>
      </c>
      <c r="BNB1734" s="164" t="s">
        <v>48</v>
      </c>
      <c r="BNC1734" s="164">
        <v>3</v>
      </c>
      <c r="BND1734" s="164">
        <v>22</v>
      </c>
      <c r="BNE1734" s="164" t="s">
        <v>6</v>
      </c>
      <c r="BNF1734" s="164" t="s">
        <v>1677</v>
      </c>
      <c r="BNG1734" s="164" t="s">
        <v>1727</v>
      </c>
      <c r="BNH1734" s="164" t="s">
        <v>1729</v>
      </c>
      <c r="BNI1734" s="164">
        <v>1051115507</v>
      </c>
      <c r="BNJ1734" s="164" t="s">
        <v>48</v>
      </c>
      <c r="BNK1734" s="164">
        <v>3</v>
      </c>
      <c r="BNL1734" s="164">
        <v>22</v>
      </c>
      <c r="BNM1734" s="164" t="s">
        <v>6</v>
      </c>
      <c r="BNN1734" s="164" t="s">
        <v>1677</v>
      </c>
      <c r="BNO1734" s="164" t="s">
        <v>1727</v>
      </c>
      <c r="BNP1734" s="164" t="s">
        <v>1729</v>
      </c>
      <c r="BNQ1734" s="164">
        <v>1051115507</v>
      </c>
      <c r="BNR1734" s="164" t="s">
        <v>48</v>
      </c>
      <c r="BNS1734" s="164">
        <v>3</v>
      </c>
      <c r="BNT1734" s="164">
        <v>22</v>
      </c>
      <c r="BNU1734" s="164" t="s">
        <v>6</v>
      </c>
      <c r="BNV1734" s="164" t="s">
        <v>1677</v>
      </c>
      <c r="BNW1734" s="164" t="s">
        <v>1727</v>
      </c>
      <c r="BNX1734" s="164" t="s">
        <v>1729</v>
      </c>
      <c r="BNY1734" s="164">
        <v>1051115507</v>
      </c>
      <c r="BNZ1734" s="164" t="s">
        <v>48</v>
      </c>
      <c r="BOA1734" s="164">
        <v>3</v>
      </c>
      <c r="BOB1734" s="164">
        <v>22</v>
      </c>
      <c r="BOC1734" s="164" t="s">
        <v>6</v>
      </c>
      <c r="BOD1734" s="164" t="s">
        <v>1677</v>
      </c>
      <c r="BOE1734" s="164" t="s">
        <v>1727</v>
      </c>
      <c r="BOF1734" s="164" t="s">
        <v>1729</v>
      </c>
      <c r="BOG1734" s="164">
        <v>1051115507</v>
      </c>
      <c r="BOH1734" s="164" t="s">
        <v>48</v>
      </c>
      <c r="BOI1734" s="164">
        <v>3</v>
      </c>
      <c r="BOJ1734" s="164">
        <v>22</v>
      </c>
      <c r="BOK1734" s="164" t="s">
        <v>6</v>
      </c>
      <c r="BOL1734" s="164" t="s">
        <v>1677</v>
      </c>
      <c r="BOM1734" s="164" t="s">
        <v>1727</v>
      </c>
      <c r="BON1734" s="164" t="s">
        <v>1729</v>
      </c>
      <c r="BOO1734" s="164">
        <v>1051115507</v>
      </c>
      <c r="BOP1734" s="164" t="s">
        <v>48</v>
      </c>
      <c r="BOQ1734" s="164">
        <v>3</v>
      </c>
      <c r="BOR1734" s="164">
        <v>22</v>
      </c>
      <c r="BOS1734" s="164" t="s">
        <v>6</v>
      </c>
      <c r="BOT1734" s="164" t="s">
        <v>1677</v>
      </c>
      <c r="BOU1734" s="164" t="s">
        <v>1727</v>
      </c>
      <c r="BOV1734" s="164" t="s">
        <v>1729</v>
      </c>
      <c r="BOW1734" s="164">
        <v>1051115507</v>
      </c>
      <c r="BOX1734" s="164" t="s">
        <v>48</v>
      </c>
      <c r="BOY1734" s="164">
        <v>3</v>
      </c>
      <c r="BOZ1734" s="164">
        <v>22</v>
      </c>
      <c r="BPA1734" s="164" t="s">
        <v>6</v>
      </c>
      <c r="BPB1734" s="164" t="s">
        <v>1677</v>
      </c>
      <c r="BPC1734" s="164" t="s">
        <v>1727</v>
      </c>
      <c r="BPD1734" s="164" t="s">
        <v>1729</v>
      </c>
      <c r="BPE1734" s="164">
        <v>1051115507</v>
      </c>
      <c r="BPF1734" s="164" t="s">
        <v>48</v>
      </c>
      <c r="BPG1734" s="164">
        <v>3</v>
      </c>
      <c r="BPH1734" s="164">
        <v>22</v>
      </c>
      <c r="BPI1734" s="164" t="s">
        <v>6</v>
      </c>
      <c r="BPJ1734" s="164" t="s">
        <v>1677</v>
      </c>
      <c r="BPK1734" s="164" t="s">
        <v>1727</v>
      </c>
      <c r="BPL1734" s="164" t="s">
        <v>1729</v>
      </c>
      <c r="BPM1734" s="164">
        <v>1051115507</v>
      </c>
      <c r="BPN1734" s="164" t="s">
        <v>48</v>
      </c>
      <c r="BPO1734" s="164">
        <v>3</v>
      </c>
      <c r="BPP1734" s="164">
        <v>22</v>
      </c>
      <c r="BPQ1734" s="164" t="s">
        <v>6</v>
      </c>
      <c r="BPR1734" s="164" t="s">
        <v>1677</v>
      </c>
      <c r="BPS1734" s="164" t="s">
        <v>1727</v>
      </c>
      <c r="BPT1734" s="164" t="s">
        <v>1729</v>
      </c>
      <c r="BPU1734" s="164">
        <v>1051115507</v>
      </c>
      <c r="BPV1734" s="164" t="s">
        <v>48</v>
      </c>
      <c r="BPW1734" s="164">
        <v>3</v>
      </c>
      <c r="BPX1734" s="164">
        <v>22</v>
      </c>
      <c r="BPY1734" s="164" t="s">
        <v>6</v>
      </c>
      <c r="BPZ1734" s="164" t="s">
        <v>1677</v>
      </c>
      <c r="BQA1734" s="164" t="s">
        <v>1727</v>
      </c>
      <c r="BQB1734" s="164" t="s">
        <v>1729</v>
      </c>
      <c r="BQC1734" s="164">
        <v>1051115507</v>
      </c>
      <c r="BQD1734" s="164" t="s">
        <v>48</v>
      </c>
      <c r="BQE1734" s="164">
        <v>3</v>
      </c>
      <c r="BQF1734" s="164">
        <v>22</v>
      </c>
      <c r="BQG1734" s="164" t="s">
        <v>6</v>
      </c>
      <c r="BQH1734" s="164" t="s">
        <v>1677</v>
      </c>
      <c r="BQI1734" s="164" t="s">
        <v>1727</v>
      </c>
      <c r="BQJ1734" s="164" t="s">
        <v>1729</v>
      </c>
      <c r="BQK1734" s="164">
        <v>1051115507</v>
      </c>
      <c r="BQL1734" s="164" t="s">
        <v>48</v>
      </c>
      <c r="BQM1734" s="164">
        <v>3</v>
      </c>
      <c r="BQN1734" s="164">
        <v>22</v>
      </c>
      <c r="BQO1734" s="164" t="s">
        <v>6</v>
      </c>
      <c r="BQP1734" s="164" t="s">
        <v>1677</v>
      </c>
      <c r="BQQ1734" s="164" t="s">
        <v>1727</v>
      </c>
      <c r="BQR1734" s="164" t="s">
        <v>1729</v>
      </c>
      <c r="BQS1734" s="164">
        <v>1051115507</v>
      </c>
      <c r="BQT1734" s="164" t="s">
        <v>48</v>
      </c>
      <c r="BQU1734" s="164">
        <v>3</v>
      </c>
      <c r="BQV1734" s="164">
        <v>22</v>
      </c>
      <c r="BQW1734" s="164" t="s">
        <v>6</v>
      </c>
      <c r="BQX1734" s="164" t="s">
        <v>1677</v>
      </c>
      <c r="BQY1734" s="164" t="s">
        <v>1727</v>
      </c>
      <c r="BQZ1734" s="164" t="s">
        <v>1729</v>
      </c>
      <c r="BRA1734" s="164">
        <v>1051115507</v>
      </c>
      <c r="BRB1734" s="164" t="s">
        <v>48</v>
      </c>
      <c r="BRC1734" s="164">
        <v>3</v>
      </c>
      <c r="BRD1734" s="164">
        <v>22</v>
      </c>
      <c r="BRE1734" s="164" t="s">
        <v>6</v>
      </c>
      <c r="BRF1734" s="164" t="s">
        <v>1677</v>
      </c>
      <c r="BRG1734" s="164" t="s">
        <v>1727</v>
      </c>
      <c r="BRH1734" s="164" t="s">
        <v>1729</v>
      </c>
      <c r="BRI1734" s="164">
        <v>1051115507</v>
      </c>
      <c r="BRJ1734" s="164" t="s">
        <v>48</v>
      </c>
      <c r="BRK1734" s="164">
        <v>3</v>
      </c>
      <c r="BRL1734" s="164">
        <v>22</v>
      </c>
      <c r="BRM1734" s="164" t="s">
        <v>6</v>
      </c>
      <c r="BRN1734" s="164" t="s">
        <v>1677</v>
      </c>
      <c r="BRO1734" s="164" t="s">
        <v>1727</v>
      </c>
      <c r="BRP1734" s="164" t="s">
        <v>1729</v>
      </c>
      <c r="BRQ1734" s="164">
        <v>1051115507</v>
      </c>
      <c r="BRR1734" s="164" t="s">
        <v>48</v>
      </c>
      <c r="BRS1734" s="164">
        <v>3</v>
      </c>
      <c r="BRT1734" s="164">
        <v>22</v>
      </c>
      <c r="BRU1734" s="164" t="s">
        <v>6</v>
      </c>
      <c r="BRV1734" s="164" t="s">
        <v>1677</v>
      </c>
      <c r="BRW1734" s="164" t="s">
        <v>1727</v>
      </c>
      <c r="BRX1734" s="164" t="s">
        <v>1729</v>
      </c>
      <c r="BRY1734" s="164">
        <v>1051115507</v>
      </c>
      <c r="BRZ1734" s="164" t="s">
        <v>48</v>
      </c>
      <c r="BSA1734" s="164">
        <v>3</v>
      </c>
      <c r="BSB1734" s="164">
        <v>22</v>
      </c>
      <c r="BSC1734" s="164" t="s">
        <v>6</v>
      </c>
      <c r="BSD1734" s="164" t="s">
        <v>1677</v>
      </c>
      <c r="BSE1734" s="164" t="s">
        <v>1727</v>
      </c>
      <c r="BSF1734" s="164" t="s">
        <v>1729</v>
      </c>
      <c r="BSG1734" s="164">
        <v>1051115507</v>
      </c>
      <c r="BSH1734" s="164" t="s">
        <v>48</v>
      </c>
      <c r="BSI1734" s="164">
        <v>3</v>
      </c>
      <c r="BSJ1734" s="164">
        <v>22</v>
      </c>
      <c r="BSK1734" s="164" t="s">
        <v>6</v>
      </c>
      <c r="BSL1734" s="164" t="s">
        <v>1677</v>
      </c>
      <c r="BSM1734" s="164" t="s">
        <v>1727</v>
      </c>
      <c r="BSN1734" s="164" t="s">
        <v>1729</v>
      </c>
      <c r="BSO1734" s="164">
        <v>1051115507</v>
      </c>
      <c r="BSP1734" s="164" t="s">
        <v>48</v>
      </c>
      <c r="BSQ1734" s="164">
        <v>3</v>
      </c>
      <c r="BSR1734" s="164">
        <v>22</v>
      </c>
      <c r="BSS1734" s="164" t="s">
        <v>6</v>
      </c>
      <c r="BST1734" s="164" t="s">
        <v>1677</v>
      </c>
      <c r="BSU1734" s="164" t="s">
        <v>1727</v>
      </c>
      <c r="BSV1734" s="164" t="s">
        <v>1729</v>
      </c>
      <c r="BSW1734" s="164">
        <v>1051115507</v>
      </c>
      <c r="BSX1734" s="164" t="s">
        <v>48</v>
      </c>
      <c r="BSY1734" s="164">
        <v>3</v>
      </c>
      <c r="BSZ1734" s="164">
        <v>22</v>
      </c>
      <c r="BTA1734" s="164" t="s">
        <v>6</v>
      </c>
      <c r="BTB1734" s="164" t="s">
        <v>1677</v>
      </c>
      <c r="BTC1734" s="164" t="s">
        <v>1727</v>
      </c>
      <c r="BTD1734" s="164" t="s">
        <v>1729</v>
      </c>
      <c r="BTE1734" s="164">
        <v>1051115507</v>
      </c>
      <c r="BTF1734" s="164" t="s">
        <v>48</v>
      </c>
      <c r="BTG1734" s="164">
        <v>3</v>
      </c>
      <c r="BTH1734" s="164">
        <v>22</v>
      </c>
      <c r="BTI1734" s="164" t="s">
        <v>6</v>
      </c>
      <c r="BTJ1734" s="164" t="s">
        <v>1677</v>
      </c>
      <c r="BTK1734" s="164" t="s">
        <v>1727</v>
      </c>
      <c r="BTL1734" s="164" t="s">
        <v>1729</v>
      </c>
      <c r="BTM1734" s="164">
        <v>1051115507</v>
      </c>
      <c r="BTN1734" s="164" t="s">
        <v>48</v>
      </c>
      <c r="BTO1734" s="164">
        <v>3</v>
      </c>
      <c r="BTP1734" s="164">
        <v>22</v>
      </c>
      <c r="BTQ1734" s="164" t="s">
        <v>6</v>
      </c>
      <c r="BTR1734" s="164" t="s">
        <v>1677</v>
      </c>
      <c r="BTS1734" s="164" t="s">
        <v>1727</v>
      </c>
      <c r="BTT1734" s="164" t="s">
        <v>1729</v>
      </c>
      <c r="BTU1734" s="164">
        <v>1051115507</v>
      </c>
      <c r="BTV1734" s="164" t="s">
        <v>48</v>
      </c>
      <c r="BTW1734" s="164">
        <v>3</v>
      </c>
      <c r="BTX1734" s="164">
        <v>22</v>
      </c>
      <c r="BTY1734" s="164" t="s">
        <v>6</v>
      </c>
      <c r="BTZ1734" s="164" t="s">
        <v>1677</v>
      </c>
      <c r="BUA1734" s="164" t="s">
        <v>1727</v>
      </c>
      <c r="BUB1734" s="164" t="s">
        <v>1729</v>
      </c>
      <c r="BUC1734" s="164">
        <v>1051115507</v>
      </c>
      <c r="BUD1734" s="164" t="s">
        <v>48</v>
      </c>
      <c r="BUE1734" s="164">
        <v>3</v>
      </c>
      <c r="BUF1734" s="164">
        <v>22</v>
      </c>
      <c r="BUG1734" s="164" t="s">
        <v>6</v>
      </c>
      <c r="BUH1734" s="164" t="s">
        <v>1677</v>
      </c>
      <c r="BUI1734" s="164" t="s">
        <v>1727</v>
      </c>
      <c r="BUJ1734" s="164" t="s">
        <v>1729</v>
      </c>
      <c r="BUK1734" s="164">
        <v>1051115507</v>
      </c>
      <c r="BUL1734" s="164" t="s">
        <v>48</v>
      </c>
      <c r="BUM1734" s="164">
        <v>3</v>
      </c>
      <c r="BUN1734" s="164">
        <v>22</v>
      </c>
      <c r="BUO1734" s="164" t="s">
        <v>6</v>
      </c>
      <c r="BUP1734" s="164" t="s">
        <v>1677</v>
      </c>
      <c r="BUQ1734" s="164" t="s">
        <v>1727</v>
      </c>
      <c r="BUR1734" s="164" t="s">
        <v>1729</v>
      </c>
      <c r="BUS1734" s="164">
        <v>1051115507</v>
      </c>
      <c r="BUT1734" s="164" t="s">
        <v>48</v>
      </c>
      <c r="BUU1734" s="164">
        <v>3</v>
      </c>
      <c r="BUV1734" s="164">
        <v>22</v>
      </c>
      <c r="BUW1734" s="164" t="s">
        <v>6</v>
      </c>
      <c r="BUX1734" s="164" t="s">
        <v>1677</v>
      </c>
      <c r="BUY1734" s="164" t="s">
        <v>1727</v>
      </c>
      <c r="BUZ1734" s="164" t="s">
        <v>1729</v>
      </c>
      <c r="BVA1734" s="164">
        <v>1051115507</v>
      </c>
      <c r="BVB1734" s="164" t="s">
        <v>48</v>
      </c>
      <c r="BVC1734" s="164">
        <v>3</v>
      </c>
      <c r="BVD1734" s="164">
        <v>22</v>
      </c>
      <c r="BVE1734" s="164" t="s">
        <v>6</v>
      </c>
      <c r="BVF1734" s="164" t="s">
        <v>1677</v>
      </c>
      <c r="BVG1734" s="164" t="s">
        <v>1727</v>
      </c>
      <c r="BVH1734" s="164" t="s">
        <v>1729</v>
      </c>
      <c r="BVI1734" s="164">
        <v>1051115507</v>
      </c>
      <c r="BVJ1734" s="164" t="s">
        <v>48</v>
      </c>
      <c r="BVK1734" s="164">
        <v>3</v>
      </c>
      <c r="BVL1734" s="164">
        <v>22</v>
      </c>
      <c r="BVM1734" s="164" t="s">
        <v>6</v>
      </c>
      <c r="BVN1734" s="164" t="s">
        <v>1677</v>
      </c>
      <c r="BVO1734" s="164" t="s">
        <v>1727</v>
      </c>
      <c r="BVP1734" s="164" t="s">
        <v>1729</v>
      </c>
      <c r="BVQ1734" s="164">
        <v>1051115507</v>
      </c>
      <c r="BVR1734" s="164" t="s">
        <v>48</v>
      </c>
      <c r="BVS1734" s="164">
        <v>3</v>
      </c>
      <c r="BVT1734" s="164">
        <v>22</v>
      </c>
      <c r="BVU1734" s="164" t="s">
        <v>6</v>
      </c>
      <c r="BVV1734" s="164" t="s">
        <v>1677</v>
      </c>
      <c r="BVW1734" s="164" t="s">
        <v>1727</v>
      </c>
      <c r="BVX1734" s="164" t="s">
        <v>1729</v>
      </c>
      <c r="BVY1734" s="164">
        <v>1051115507</v>
      </c>
      <c r="BVZ1734" s="164" t="s">
        <v>48</v>
      </c>
      <c r="BWA1734" s="164">
        <v>3</v>
      </c>
      <c r="BWB1734" s="164">
        <v>22</v>
      </c>
      <c r="BWC1734" s="164" t="s">
        <v>6</v>
      </c>
      <c r="BWD1734" s="164" t="s">
        <v>1677</v>
      </c>
      <c r="BWE1734" s="164" t="s">
        <v>1727</v>
      </c>
      <c r="BWF1734" s="164" t="s">
        <v>1729</v>
      </c>
      <c r="BWG1734" s="164">
        <v>1051115507</v>
      </c>
      <c r="BWH1734" s="164" t="s">
        <v>48</v>
      </c>
      <c r="BWI1734" s="164">
        <v>3</v>
      </c>
      <c r="BWJ1734" s="164">
        <v>22</v>
      </c>
      <c r="BWK1734" s="164" t="s">
        <v>6</v>
      </c>
      <c r="BWL1734" s="164" t="s">
        <v>1677</v>
      </c>
      <c r="BWM1734" s="164" t="s">
        <v>1727</v>
      </c>
      <c r="BWN1734" s="164" t="s">
        <v>1729</v>
      </c>
      <c r="BWO1734" s="164">
        <v>1051115507</v>
      </c>
      <c r="BWP1734" s="164" t="s">
        <v>48</v>
      </c>
      <c r="BWQ1734" s="164">
        <v>3</v>
      </c>
      <c r="BWR1734" s="164">
        <v>22</v>
      </c>
      <c r="BWS1734" s="164" t="s">
        <v>6</v>
      </c>
      <c r="BWT1734" s="164" t="s">
        <v>1677</v>
      </c>
      <c r="BWU1734" s="164" t="s">
        <v>1727</v>
      </c>
      <c r="BWV1734" s="164" t="s">
        <v>1729</v>
      </c>
      <c r="BWW1734" s="164">
        <v>1051115507</v>
      </c>
      <c r="BWX1734" s="164" t="s">
        <v>48</v>
      </c>
      <c r="BWY1734" s="164">
        <v>3</v>
      </c>
      <c r="BWZ1734" s="164">
        <v>22</v>
      </c>
      <c r="BXA1734" s="164" t="s">
        <v>6</v>
      </c>
      <c r="BXB1734" s="164" t="s">
        <v>1677</v>
      </c>
      <c r="BXC1734" s="164" t="s">
        <v>1727</v>
      </c>
      <c r="BXD1734" s="164" t="s">
        <v>1729</v>
      </c>
      <c r="BXE1734" s="164">
        <v>1051115507</v>
      </c>
      <c r="BXF1734" s="164" t="s">
        <v>48</v>
      </c>
      <c r="BXG1734" s="164">
        <v>3</v>
      </c>
      <c r="BXH1734" s="164">
        <v>22</v>
      </c>
      <c r="BXI1734" s="164" t="s">
        <v>6</v>
      </c>
      <c r="BXJ1734" s="164" t="s">
        <v>1677</v>
      </c>
      <c r="BXK1734" s="164" t="s">
        <v>1727</v>
      </c>
      <c r="BXL1734" s="164" t="s">
        <v>1729</v>
      </c>
      <c r="BXM1734" s="164">
        <v>1051115507</v>
      </c>
      <c r="BXN1734" s="164" t="s">
        <v>48</v>
      </c>
      <c r="BXO1734" s="164">
        <v>3</v>
      </c>
      <c r="BXP1734" s="164">
        <v>22</v>
      </c>
      <c r="BXQ1734" s="164" t="s">
        <v>6</v>
      </c>
      <c r="BXR1734" s="164" t="s">
        <v>1677</v>
      </c>
      <c r="BXS1734" s="164" t="s">
        <v>1727</v>
      </c>
      <c r="BXT1734" s="164" t="s">
        <v>1729</v>
      </c>
      <c r="BXU1734" s="164">
        <v>1051115507</v>
      </c>
      <c r="BXV1734" s="164" t="s">
        <v>48</v>
      </c>
      <c r="BXW1734" s="164">
        <v>3</v>
      </c>
      <c r="BXX1734" s="164">
        <v>22</v>
      </c>
      <c r="BXY1734" s="164" t="s">
        <v>6</v>
      </c>
      <c r="BXZ1734" s="164" t="s">
        <v>1677</v>
      </c>
      <c r="BYA1734" s="164" t="s">
        <v>1727</v>
      </c>
      <c r="BYB1734" s="164" t="s">
        <v>1729</v>
      </c>
      <c r="BYC1734" s="164">
        <v>1051115507</v>
      </c>
      <c r="BYD1734" s="164" t="s">
        <v>48</v>
      </c>
      <c r="BYE1734" s="164">
        <v>3</v>
      </c>
      <c r="BYF1734" s="164">
        <v>22</v>
      </c>
      <c r="BYG1734" s="164" t="s">
        <v>6</v>
      </c>
      <c r="BYH1734" s="164" t="s">
        <v>1677</v>
      </c>
      <c r="BYI1734" s="164" t="s">
        <v>1727</v>
      </c>
      <c r="BYJ1734" s="164" t="s">
        <v>1729</v>
      </c>
      <c r="BYK1734" s="164">
        <v>1051115507</v>
      </c>
      <c r="BYL1734" s="164" t="s">
        <v>48</v>
      </c>
      <c r="BYM1734" s="164">
        <v>3</v>
      </c>
      <c r="BYN1734" s="164">
        <v>22</v>
      </c>
      <c r="BYO1734" s="164" t="s">
        <v>6</v>
      </c>
      <c r="BYP1734" s="164" t="s">
        <v>1677</v>
      </c>
      <c r="BYQ1734" s="164" t="s">
        <v>1727</v>
      </c>
      <c r="BYR1734" s="164" t="s">
        <v>1729</v>
      </c>
      <c r="BYS1734" s="164">
        <v>1051115507</v>
      </c>
      <c r="BYT1734" s="164" t="s">
        <v>48</v>
      </c>
      <c r="BYU1734" s="164">
        <v>3</v>
      </c>
      <c r="BYV1734" s="164">
        <v>22</v>
      </c>
      <c r="BYW1734" s="164" t="s">
        <v>6</v>
      </c>
      <c r="BYX1734" s="164" t="s">
        <v>1677</v>
      </c>
      <c r="BYY1734" s="164" t="s">
        <v>1727</v>
      </c>
      <c r="BYZ1734" s="164" t="s">
        <v>1729</v>
      </c>
      <c r="BZA1734" s="164">
        <v>1051115507</v>
      </c>
      <c r="BZB1734" s="164" t="s">
        <v>48</v>
      </c>
      <c r="BZC1734" s="164">
        <v>3</v>
      </c>
      <c r="BZD1734" s="164">
        <v>22</v>
      </c>
      <c r="BZE1734" s="164" t="s">
        <v>6</v>
      </c>
      <c r="BZF1734" s="164" t="s">
        <v>1677</v>
      </c>
      <c r="BZG1734" s="164" t="s">
        <v>1727</v>
      </c>
      <c r="BZH1734" s="164" t="s">
        <v>1729</v>
      </c>
      <c r="BZI1734" s="164">
        <v>1051115507</v>
      </c>
      <c r="BZJ1734" s="164" t="s">
        <v>48</v>
      </c>
      <c r="BZK1734" s="164">
        <v>3</v>
      </c>
      <c r="BZL1734" s="164">
        <v>22</v>
      </c>
      <c r="BZM1734" s="164" t="s">
        <v>6</v>
      </c>
      <c r="BZN1734" s="164" t="s">
        <v>1677</v>
      </c>
      <c r="BZO1734" s="164" t="s">
        <v>1727</v>
      </c>
      <c r="BZP1734" s="164" t="s">
        <v>1729</v>
      </c>
      <c r="BZQ1734" s="164">
        <v>1051115507</v>
      </c>
      <c r="BZR1734" s="164" t="s">
        <v>48</v>
      </c>
      <c r="BZS1734" s="164">
        <v>3</v>
      </c>
      <c r="BZT1734" s="164">
        <v>22</v>
      </c>
      <c r="BZU1734" s="164" t="s">
        <v>6</v>
      </c>
      <c r="BZV1734" s="164" t="s">
        <v>1677</v>
      </c>
      <c r="BZW1734" s="164" t="s">
        <v>1727</v>
      </c>
      <c r="BZX1734" s="164" t="s">
        <v>1729</v>
      </c>
      <c r="BZY1734" s="164">
        <v>1051115507</v>
      </c>
      <c r="BZZ1734" s="164" t="s">
        <v>48</v>
      </c>
      <c r="CAA1734" s="164">
        <v>3</v>
      </c>
      <c r="CAB1734" s="164">
        <v>22</v>
      </c>
      <c r="CAC1734" s="164" t="s">
        <v>6</v>
      </c>
      <c r="CAD1734" s="164" t="s">
        <v>1677</v>
      </c>
      <c r="CAE1734" s="164" t="s">
        <v>1727</v>
      </c>
      <c r="CAF1734" s="164" t="s">
        <v>1729</v>
      </c>
      <c r="CAG1734" s="164">
        <v>1051115507</v>
      </c>
      <c r="CAH1734" s="164" t="s">
        <v>48</v>
      </c>
      <c r="CAI1734" s="164">
        <v>3</v>
      </c>
      <c r="CAJ1734" s="164">
        <v>22</v>
      </c>
      <c r="CAK1734" s="164" t="s">
        <v>6</v>
      </c>
      <c r="CAL1734" s="164" t="s">
        <v>1677</v>
      </c>
      <c r="CAM1734" s="164" t="s">
        <v>1727</v>
      </c>
      <c r="CAN1734" s="164" t="s">
        <v>1729</v>
      </c>
      <c r="CAO1734" s="164">
        <v>1051115507</v>
      </c>
      <c r="CAP1734" s="164" t="s">
        <v>48</v>
      </c>
      <c r="CAQ1734" s="164">
        <v>3</v>
      </c>
      <c r="CAR1734" s="164">
        <v>22</v>
      </c>
      <c r="CAS1734" s="164" t="s">
        <v>6</v>
      </c>
      <c r="CAT1734" s="164" t="s">
        <v>1677</v>
      </c>
      <c r="CAU1734" s="164" t="s">
        <v>1727</v>
      </c>
      <c r="CAV1734" s="164" t="s">
        <v>1729</v>
      </c>
      <c r="CAW1734" s="164">
        <v>1051115507</v>
      </c>
      <c r="CAX1734" s="164" t="s">
        <v>48</v>
      </c>
      <c r="CAY1734" s="164">
        <v>3</v>
      </c>
      <c r="CAZ1734" s="164">
        <v>22</v>
      </c>
      <c r="CBA1734" s="164" t="s">
        <v>6</v>
      </c>
      <c r="CBB1734" s="164" t="s">
        <v>1677</v>
      </c>
      <c r="CBC1734" s="164" t="s">
        <v>1727</v>
      </c>
      <c r="CBD1734" s="164" t="s">
        <v>1729</v>
      </c>
      <c r="CBE1734" s="164">
        <v>1051115507</v>
      </c>
      <c r="CBF1734" s="164" t="s">
        <v>48</v>
      </c>
      <c r="CBG1734" s="164">
        <v>3</v>
      </c>
      <c r="CBH1734" s="164">
        <v>22</v>
      </c>
      <c r="CBI1734" s="164" t="s">
        <v>6</v>
      </c>
      <c r="CBJ1734" s="164" t="s">
        <v>1677</v>
      </c>
      <c r="CBK1734" s="164" t="s">
        <v>1727</v>
      </c>
      <c r="CBL1734" s="164" t="s">
        <v>1729</v>
      </c>
      <c r="CBM1734" s="164">
        <v>1051115507</v>
      </c>
      <c r="CBN1734" s="164" t="s">
        <v>48</v>
      </c>
      <c r="CBO1734" s="164">
        <v>3</v>
      </c>
      <c r="CBP1734" s="164">
        <v>22</v>
      </c>
      <c r="CBQ1734" s="164" t="s">
        <v>6</v>
      </c>
      <c r="CBR1734" s="164" t="s">
        <v>1677</v>
      </c>
      <c r="CBS1734" s="164" t="s">
        <v>1727</v>
      </c>
      <c r="CBT1734" s="164" t="s">
        <v>1729</v>
      </c>
      <c r="CBU1734" s="164">
        <v>1051115507</v>
      </c>
      <c r="CBV1734" s="164" t="s">
        <v>48</v>
      </c>
      <c r="CBW1734" s="164">
        <v>3</v>
      </c>
      <c r="CBX1734" s="164">
        <v>22</v>
      </c>
      <c r="CBY1734" s="164" t="s">
        <v>6</v>
      </c>
      <c r="CBZ1734" s="164" t="s">
        <v>1677</v>
      </c>
      <c r="CCA1734" s="164" t="s">
        <v>1727</v>
      </c>
      <c r="CCB1734" s="164" t="s">
        <v>1729</v>
      </c>
      <c r="CCC1734" s="164">
        <v>1051115507</v>
      </c>
      <c r="CCD1734" s="164" t="s">
        <v>48</v>
      </c>
      <c r="CCE1734" s="164">
        <v>3</v>
      </c>
      <c r="CCF1734" s="164">
        <v>22</v>
      </c>
      <c r="CCG1734" s="164" t="s">
        <v>6</v>
      </c>
      <c r="CCH1734" s="164" t="s">
        <v>1677</v>
      </c>
      <c r="CCI1734" s="164" t="s">
        <v>1727</v>
      </c>
      <c r="CCJ1734" s="164" t="s">
        <v>1729</v>
      </c>
      <c r="CCK1734" s="164">
        <v>1051115507</v>
      </c>
      <c r="CCL1734" s="164" t="s">
        <v>48</v>
      </c>
      <c r="CCM1734" s="164">
        <v>3</v>
      </c>
      <c r="CCN1734" s="164">
        <v>22</v>
      </c>
      <c r="CCO1734" s="164" t="s">
        <v>6</v>
      </c>
      <c r="CCP1734" s="164" t="s">
        <v>1677</v>
      </c>
      <c r="CCQ1734" s="164" t="s">
        <v>1727</v>
      </c>
      <c r="CCR1734" s="164" t="s">
        <v>1729</v>
      </c>
      <c r="CCS1734" s="164">
        <v>1051115507</v>
      </c>
      <c r="CCT1734" s="164" t="s">
        <v>48</v>
      </c>
      <c r="CCU1734" s="164">
        <v>3</v>
      </c>
      <c r="CCV1734" s="164">
        <v>22</v>
      </c>
      <c r="CCW1734" s="164" t="s">
        <v>6</v>
      </c>
      <c r="CCX1734" s="164" t="s">
        <v>1677</v>
      </c>
      <c r="CCY1734" s="164" t="s">
        <v>1727</v>
      </c>
      <c r="CCZ1734" s="164" t="s">
        <v>1729</v>
      </c>
      <c r="CDA1734" s="164">
        <v>1051115507</v>
      </c>
      <c r="CDB1734" s="164" t="s">
        <v>48</v>
      </c>
      <c r="CDC1734" s="164">
        <v>3</v>
      </c>
      <c r="CDD1734" s="164">
        <v>22</v>
      </c>
      <c r="CDE1734" s="164" t="s">
        <v>6</v>
      </c>
      <c r="CDF1734" s="164" t="s">
        <v>1677</v>
      </c>
      <c r="CDG1734" s="164" t="s">
        <v>1727</v>
      </c>
      <c r="CDH1734" s="164" t="s">
        <v>1729</v>
      </c>
      <c r="CDI1734" s="164">
        <v>1051115507</v>
      </c>
      <c r="CDJ1734" s="164" t="s">
        <v>48</v>
      </c>
      <c r="CDK1734" s="164">
        <v>3</v>
      </c>
      <c r="CDL1734" s="164">
        <v>22</v>
      </c>
      <c r="CDM1734" s="164" t="s">
        <v>6</v>
      </c>
      <c r="CDN1734" s="164" t="s">
        <v>1677</v>
      </c>
      <c r="CDO1734" s="164" t="s">
        <v>1727</v>
      </c>
      <c r="CDP1734" s="164" t="s">
        <v>1729</v>
      </c>
      <c r="CDQ1734" s="164">
        <v>1051115507</v>
      </c>
      <c r="CDR1734" s="164" t="s">
        <v>48</v>
      </c>
      <c r="CDS1734" s="164">
        <v>3</v>
      </c>
      <c r="CDT1734" s="164">
        <v>22</v>
      </c>
      <c r="CDU1734" s="164" t="s">
        <v>6</v>
      </c>
      <c r="CDV1734" s="164" t="s">
        <v>1677</v>
      </c>
      <c r="CDW1734" s="164" t="s">
        <v>1727</v>
      </c>
      <c r="CDX1734" s="164" t="s">
        <v>1729</v>
      </c>
      <c r="CDY1734" s="164">
        <v>1051115507</v>
      </c>
      <c r="CDZ1734" s="164" t="s">
        <v>48</v>
      </c>
      <c r="CEA1734" s="164">
        <v>3</v>
      </c>
      <c r="CEB1734" s="164">
        <v>22</v>
      </c>
      <c r="CEC1734" s="164" t="s">
        <v>6</v>
      </c>
      <c r="CED1734" s="164" t="s">
        <v>1677</v>
      </c>
      <c r="CEE1734" s="164" t="s">
        <v>1727</v>
      </c>
      <c r="CEF1734" s="164" t="s">
        <v>1729</v>
      </c>
      <c r="CEG1734" s="164">
        <v>1051115507</v>
      </c>
      <c r="CEH1734" s="164" t="s">
        <v>48</v>
      </c>
      <c r="CEI1734" s="164">
        <v>3</v>
      </c>
      <c r="CEJ1734" s="164">
        <v>22</v>
      </c>
      <c r="CEK1734" s="164" t="s">
        <v>6</v>
      </c>
      <c r="CEL1734" s="164" t="s">
        <v>1677</v>
      </c>
      <c r="CEM1734" s="164" t="s">
        <v>1727</v>
      </c>
      <c r="CEN1734" s="164" t="s">
        <v>1729</v>
      </c>
      <c r="CEO1734" s="164">
        <v>1051115507</v>
      </c>
      <c r="CEP1734" s="164" t="s">
        <v>48</v>
      </c>
      <c r="CEQ1734" s="164">
        <v>3</v>
      </c>
      <c r="CER1734" s="164">
        <v>22</v>
      </c>
      <c r="CES1734" s="164" t="s">
        <v>6</v>
      </c>
      <c r="CET1734" s="164" t="s">
        <v>1677</v>
      </c>
      <c r="CEU1734" s="164" t="s">
        <v>1727</v>
      </c>
      <c r="CEV1734" s="164" t="s">
        <v>1729</v>
      </c>
      <c r="CEW1734" s="164">
        <v>1051115507</v>
      </c>
      <c r="CEX1734" s="164" t="s">
        <v>48</v>
      </c>
      <c r="CEY1734" s="164">
        <v>3</v>
      </c>
      <c r="CEZ1734" s="164">
        <v>22</v>
      </c>
      <c r="CFA1734" s="164" t="s">
        <v>6</v>
      </c>
      <c r="CFB1734" s="164" t="s">
        <v>1677</v>
      </c>
      <c r="CFC1734" s="164" t="s">
        <v>1727</v>
      </c>
      <c r="CFD1734" s="164" t="s">
        <v>1729</v>
      </c>
      <c r="CFE1734" s="164">
        <v>1051115507</v>
      </c>
      <c r="CFF1734" s="164" t="s">
        <v>48</v>
      </c>
      <c r="CFG1734" s="164">
        <v>3</v>
      </c>
      <c r="CFH1734" s="164">
        <v>22</v>
      </c>
      <c r="CFI1734" s="164" t="s">
        <v>6</v>
      </c>
      <c r="CFJ1734" s="164" t="s">
        <v>1677</v>
      </c>
      <c r="CFK1734" s="164" t="s">
        <v>1727</v>
      </c>
      <c r="CFL1734" s="164" t="s">
        <v>1729</v>
      </c>
      <c r="CFM1734" s="164">
        <v>1051115507</v>
      </c>
      <c r="CFN1734" s="164" t="s">
        <v>48</v>
      </c>
      <c r="CFO1734" s="164">
        <v>3</v>
      </c>
      <c r="CFP1734" s="164">
        <v>22</v>
      </c>
      <c r="CFQ1734" s="164" t="s">
        <v>6</v>
      </c>
      <c r="CFR1734" s="164" t="s">
        <v>1677</v>
      </c>
      <c r="CFS1734" s="164" t="s">
        <v>1727</v>
      </c>
      <c r="CFT1734" s="164" t="s">
        <v>1729</v>
      </c>
      <c r="CFU1734" s="164">
        <v>1051115507</v>
      </c>
      <c r="CFV1734" s="164" t="s">
        <v>48</v>
      </c>
      <c r="CFW1734" s="164">
        <v>3</v>
      </c>
      <c r="CFX1734" s="164">
        <v>22</v>
      </c>
      <c r="CFY1734" s="164" t="s">
        <v>6</v>
      </c>
      <c r="CFZ1734" s="164" t="s">
        <v>1677</v>
      </c>
      <c r="CGA1734" s="164" t="s">
        <v>1727</v>
      </c>
      <c r="CGB1734" s="164" t="s">
        <v>1729</v>
      </c>
      <c r="CGC1734" s="164">
        <v>1051115507</v>
      </c>
      <c r="CGD1734" s="164" t="s">
        <v>48</v>
      </c>
      <c r="CGE1734" s="164">
        <v>3</v>
      </c>
      <c r="CGF1734" s="164">
        <v>22</v>
      </c>
      <c r="CGG1734" s="164" t="s">
        <v>6</v>
      </c>
      <c r="CGH1734" s="164" t="s">
        <v>1677</v>
      </c>
      <c r="CGI1734" s="164" t="s">
        <v>1727</v>
      </c>
      <c r="CGJ1734" s="164" t="s">
        <v>1729</v>
      </c>
      <c r="CGK1734" s="164">
        <v>1051115507</v>
      </c>
      <c r="CGL1734" s="164" t="s">
        <v>48</v>
      </c>
      <c r="CGM1734" s="164">
        <v>3</v>
      </c>
      <c r="CGN1734" s="164">
        <v>22</v>
      </c>
      <c r="CGO1734" s="164" t="s">
        <v>6</v>
      </c>
      <c r="CGP1734" s="164" t="s">
        <v>1677</v>
      </c>
      <c r="CGQ1734" s="164" t="s">
        <v>1727</v>
      </c>
      <c r="CGR1734" s="164" t="s">
        <v>1729</v>
      </c>
      <c r="CGS1734" s="164">
        <v>1051115507</v>
      </c>
      <c r="CGT1734" s="164" t="s">
        <v>48</v>
      </c>
      <c r="CGU1734" s="164">
        <v>3</v>
      </c>
      <c r="CGV1734" s="164">
        <v>22</v>
      </c>
      <c r="CGW1734" s="164" t="s">
        <v>6</v>
      </c>
      <c r="CGX1734" s="164" t="s">
        <v>1677</v>
      </c>
      <c r="CGY1734" s="164" t="s">
        <v>1727</v>
      </c>
      <c r="CGZ1734" s="164" t="s">
        <v>1729</v>
      </c>
      <c r="CHA1734" s="164">
        <v>1051115507</v>
      </c>
      <c r="CHB1734" s="164" t="s">
        <v>48</v>
      </c>
      <c r="CHC1734" s="164">
        <v>3</v>
      </c>
      <c r="CHD1734" s="164">
        <v>22</v>
      </c>
      <c r="CHE1734" s="164" t="s">
        <v>6</v>
      </c>
      <c r="CHF1734" s="164" t="s">
        <v>1677</v>
      </c>
      <c r="CHG1734" s="164" t="s">
        <v>1727</v>
      </c>
      <c r="CHH1734" s="164" t="s">
        <v>1729</v>
      </c>
      <c r="CHI1734" s="164">
        <v>1051115507</v>
      </c>
      <c r="CHJ1734" s="164" t="s">
        <v>48</v>
      </c>
      <c r="CHK1734" s="164">
        <v>3</v>
      </c>
      <c r="CHL1734" s="164">
        <v>22</v>
      </c>
      <c r="CHM1734" s="164" t="s">
        <v>6</v>
      </c>
      <c r="CHN1734" s="164" t="s">
        <v>1677</v>
      </c>
      <c r="CHO1734" s="164" t="s">
        <v>1727</v>
      </c>
      <c r="CHP1734" s="164" t="s">
        <v>1729</v>
      </c>
      <c r="CHQ1734" s="164">
        <v>1051115507</v>
      </c>
      <c r="CHR1734" s="164" t="s">
        <v>48</v>
      </c>
      <c r="CHS1734" s="164">
        <v>3</v>
      </c>
      <c r="CHT1734" s="164">
        <v>22</v>
      </c>
      <c r="CHU1734" s="164" t="s">
        <v>6</v>
      </c>
      <c r="CHV1734" s="164" t="s">
        <v>1677</v>
      </c>
      <c r="CHW1734" s="164" t="s">
        <v>1727</v>
      </c>
      <c r="CHX1734" s="164" t="s">
        <v>1729</v>
      </c>
      <c r="CHY1734" s="164">
        <v>1051115507</v>
      </c>
      <c r="CHZ1734" s="164" t="s">
        <v>48</v>
      </c>
      <c r="CIA1734" s="164">
        <v>3</v>
      </c>
      <c r="CIB1734" s="164">
        <v>22</v>
      </c>
      <c r="CIC1734" s="164" t="s">
        <v>6</v>
      </c>
      <c r="CID1734" s="164" t="s">
        <v>1677</v>
      </c>
      <c r="CIE1734" s="164" t="s">
        <v>1727</v>
      </c>
      <c r="CIF1734" s="164" t="s">
        <v>1729</v>
      </c>
      <c r="CIG1734" s="164">
        <v>1051115507</v>
      </c>
      <c r="CIH1734" s="164" t="s">
        <v>48</v>
      </c>
      <c r="CII1734" s="164">
        <v>3</v>
      </c>
      <c r="CIJ1734" s="164">
        <v>22</v>
      </c>
      <c r="CIK1734" s="164" t="s">
        <v>6</v>
      </c>
      <c r="CIL1734" s="164" t="s">
        <v>1677</v>
      </c>
      <c r="CIM1734" s="164" t="s">
        <v>1727</v>
      </c>
      <c r="CIN1734" s="164" t="s">
        <v>1729</v>
      </c>
      <c r="CIO1734" s="164">
        <v>1051115507</v>
      </c>
      <c r="CIP1734" s="164" t="s">
        <v>48</v>
      </c>
      <c r="CIQ1734" s="164">
        <v>3</v>
      </c>
      <c r="CIR1734" s="164">
        <v>22</v>
      </c>
      <c r="CIS1734" s="164" t="s">
        <v>6</v>
      </c>
      <c r="CIT1734" s="164" t="s">
        <v>1677</v>
      </c>
      <c r="CIU1734" s="164" t="s">
        <v>1727</v>
      </c>
      <c r="CIV1734" s="164" t="s">
        <v>1729</v>
      </c>
      <c r="CIW1734" s="164">
        <v>1051115507</v>
      </c>
      <c r="CIX1734" s="164" t="s">
        <v>48</v>
      </c>
      <c r="CIY1734" s="164">
        <v>3</v>
      </c>
      <c r="CIZ1734" s="164">
        <v>22</v>
      </c>
      <c r="CJA1734" s="164" t="s">
        <v>6</v>
      </c>
      <c r="CJB1734" s="164" t="s">
        <v>1677</v>
      </c>
      <c r="CJC1734" s="164" t="s">
        <v>1727</v>
      </c>
      <c r="CJD1734" s="164" t="s">
        <v>1729</v>
      </c>
      <c r="CJE1734" s="164">
        <v>1051115507</v>
      </c>
      <c r="CJF1734" s="164" t="s">
        <v>48</v>
      </c>
      <c r="CJG1734" s="164">
        <v>3</v>
      </c>
      <c r="CJH1734" s="164">
        <v>22</v>
      </c>
      <c r="CJI1734" s="164" t="s">
        <v>6</v>
      </c>
      <c r="CJJ1734" s="164" t="s">
        <v>1677</v>
      </c>
      <c r="CJK1734" s="164" t="s">
        <v>1727</v>
      </c>
      <c r="CJL1734" s="164" t="s">
        <v>1729</v>
      </c>
      <c r="CJM1734" s="164">
        <v>1051115507</v>
      </c>
      <c r="CJN1734" s="164" t="s">
        <v>48</v>
      </c>
      <c r="CJO1734" s="164">
        <v>3</v>
      </c>
      <c r="CJP1734" s="164">
        <v>22</v>
      </c>
      <c r="CJQ1734" s="164" t="s">
        <v>6</v>
      </c>
      <c r="CJR1734" s="164" t="s">
        <v>1677</v>
      </c>
      <c r="CJS1734" s="164" t="s">
        <v>1727</v>
      </c>
      <c r="CJT1734" s="164" t="s">
        <v>1729</v>
      </c>
      <c r="CJU1734" s="164">
        <v>1051115507</v>
      </c>
      <c r="CJV1734" s="164" t="s">
        <v>48</v>
      </c>
      <c r="CJW1734" s="164">
        <v>3</v>
      </c>
      <c r="CJX1734" s="164">
        <v>22</v>
      </c>
      <c r="CJY1734" s="164" t="s">
        <v>6</v>
      </c>
      <c r="CJZ1734" s="164" t="s">
        <v>1677</v>
      </c>
      <c r="CKA1734" s="164" t="s">
        <v>1727</v>
      </c>
      <c r="CKB1734" s="164" t="s">
        <v>1729</v>
      </c>
      <c r="CKC1734" s="164">
        <v>1051115507</v>
      </c>
      <c r="CKD1734" s="164" t="s">
        <v>48</v>
      </c>
      <c r="CKE1734" s="164">
        <v>3</v>
      </c>
      <c r="CKF1734" s="164">
        <v>22</v>
      </c>
      <c r="CKG1734" s="164" t="s">
        <v>6</v>
      </c>
      <c r="CKH1734" s="164" t="s">
        <v>1677</v>
      </c>
      <c r="CKI1734" s="164" t="s">
        <v>1727</v>
      </c>
      <c r="CKJ1734" s="164" t="s">
        <v>1729</v>
      </c>
      <c r="CKK1734" s="164">
        <v>1051115507</v>
      </c>
      <c r="CKL1734" s="164" t="s">
        <v>48</v>
      </c>
      <c r="CKM1734" s="164">
        <v>3</v>
      </c>
      <c r="CKN1734" s="164">
        <v>22</v>
      </c>
      <c r="CKO1734" s="164" t="s">
        <v>6</v>
      </c>
      <c r="CKP1734" s="164" t="s">
        <v>1677</v>
      </c>
      <c r="CKQ1734" s="164" t="s">
        <v>1727</v>
      </c>
      <c r="CKR1734" s="164" t="s">
        <v>1729</v>
      </c>
      <c r="CKS1734" s="164">
        <v>1051115507</v>
      </c>
      <c r="CKT1734" s="164" t="s">
        <v>48</v>
      </c>
      <c r="CKU1734" s="164">
        <v>3</v>
      </c>
      <c r="CKV1734" s="164">
        <v>22</v>
      </c>
      <c r="CKW1734" s="164" t="s">
        <v>6</v>
      </c>
      <c r="CKX1734" s="164" t="s">
        <v>1677</v>
      </c>
      <c r="CKY1734" s="164" t="s">
        <v>1727</v>
      </c>
      <c r="CKZ1734" s="164" t="s">
        <v>1729</v>
      </c>
      <c r="CLA1734" s="164">
        <v>1051115507</v>
      </c>
      <c r="CLB1734" s="164" t="s">
        <v>48</v>
      </c>
      <c r="CLC1734" s="164">
        <v>3</v>
      </c>
      <c r="CLD1734" s="164">
        <v>22</v>
      </c>
      <c r="CLE1734" s="164" t="s">
        <v>6</v>
      </c>
      <c r="CLF1734" s="164" t="s">
        <v>1677</v>
      </c>
      <c r="CLG1734" s="164" t="s">
        <v>1727</v>
      </c>
      <c r="CLH1734" s="164" t="s">
        <v>1729</v>
      </c>
      <c r="CLI1734" s="164">
        <v>1051115507</v>
      </c>
      <c r="CLJ1734" s="164" t="s">
        <v>48</v>
      </c>
      <c r="CLK1734" s="164">
        <v>3</v>
      </c>
      <c r="CLL1734" s="164">
        <v>22</v>
      </c>
      <c r="CLM1734" s="164" t="s">
        <v>6</v>
      </c>
      <c r="CLN1734" s="164" t="s">
        <v>1677</v>
      </c>
      <c r="CLO1734" s="164" t="s">
        <v>1727</v>
      </c>
      <c r="CLP1734" s="164" t="s">
        <v>1729</v>
      </c>
      <c r="CLQ1734" s="164">
        <v>1051115507</v>
      </c>
      <c r="CLR1734" s="164" t="s">
        <v>48</v>
      </c>
      <c r="CLS1734" s="164">
        <v>3</v>
      </c>
      <c r="CLT1734" s="164">
        <v>22</v>
      </c>
      <c r="CLU1734" s="164" t="s">
        <v>6</v>
      </c>
      <c r="CLV1734" s="164" t="s">
        <v>1677</v>
      </c>
      <c r="CLW1734" s="164" t="s">
        <v>1727</v>
      </c>
      <c r="CLX1734" s="164" t="s">
        <v>1729</v>
      </c>
      <c r="CLY1734" s="164">
        <v>1051115507</v>
      </c>
      <c r="CLZ1734" s="164" t="s">
        <v>48</v>
      </c>
      <c r="CMA1734" s="164">
        <v>3</v>
      </c>
      <c r="CMB1734" s="164">
        <v>22</v>
      </c>
      <c r="CMC1734" s="164" t="s">
        <v>6</v>
      </c>
      <c r="CMD1734" s="164" t="s">
        <v>1677</v>
      </c>
      <c r="CME1734" s="164" t="s">
        <v>1727</v>
      </c>
      <c r="CMF1734" s="164" t="s">
        <v>1729</v>
      </c>
      <c r="CMG1734" s="164">
        <v>1051115507</v>
      </c>
      <c r="CMH1734" s="164" t="s">
        <v>48</v>
      </c>
      <c r="CMI1734" s="164">
        <v>3</v>
      </c>
      <c r="CMJ1734" s="164">
        <v>22</v>
      </c>
      <c r="CMK1734" s="164" t="s">
        <v>6</v>
      </c>
      <c r="CML1734" s="164" t="s">
        <v>1677</v>
      </c>
      <c r="CMM1734" s="164" t="s">
        <v>1727</v>
      </c>
      <c r="CMN1734" s="164" t="s">
        <v>1729</v>
      </c>
      <c r="CMO1734" s="164">
        <v>1051115507</v>
      </c>
      <c r="CMP1734" s="164" t="s">
        <v>48</v>
      </c>
      <c r="CMQ1734" s="164">
        <v>3</v>
      </c>
      <c r="CMR1734" s="164">
        <v>22</v>
      </c>
      <c r="CMS1734" s="164" t="s">
        <v>6</v>
      </c>
      <c r="CMT1734" s="164" t="s">
        <v>1677</v>
      </c>
      <c r="CMU1734" s="164" t="s">
        <v>1727</v>
      </c>
      <c r="CMV1734" s="164" t="s">
        <v>1729</v>
      </c>
      <c r="CMW1734" s="164">
        <v>1051115507</v>
      </c>
      <c r="CMX1734" s="164" t="s">
        <v>48</v>
      </c>
      <c r="CMY1734" s="164">
        <v>3</v>
      </c>
      <c r="CMZ1734" s="164">
        <v>22</v>
      </c>
      <c r="CNA1734" s="164" t="s">
        <v>6</v>
      </c>
      <c r="CNB1734" s="164" t="s">
        <v>1677</v>
      </c>
      <c r="CNC1734" s="164" t="s">
        <v>1727</v>
      </c>
      <c r="CND1734" s="164" t="s">
        <v>1729</v>
      </c>
      <c r="CNE1734" s="164">
        <v>1051115507</v>
      </c>
      <c r="CNF1734" s="164" t="s">
        <v>48</v>
      </c>
      <c r="CNG1734" s="164">
        <v>3</v>
      </c>
      <c r="CNH1734" s="164">
        <v>22</v>
      </c>
      <c r="CNI1734" s="164" t="s">
        <v>6</v>
      </c>
      <c r="CNJ1734" s="164" t="s">
        <v>1677</v>
      </c>
      <c r="CNK1734" s="164" t="s">
        <v>1727</v>
      </c>
      <c r="CNL1734" s="164" t="s">
        <v>1729</v>
      </c>
      <c r="CNM1734" s="164">
        <v>1051115507</v>
      </c>
      <c r="CNN1734" s="164" t="s">
        <v>48</v>
      </c>
      <c r="CNO1734" s="164">
        <v>3</v>
      </c>
      <c r="CNP1734" s="164">
        <v>22</v>
      </c>
      <c r="CNQ1734" s="164" t="s">
        <v>6</v>
      </c>
      <c r="CNR1734" s="164" t="s">
        <v>1677</v>
      </c>
      <c r="CNS1734" s="164" t="s">
        <v>1727</v>
      </c>
      <c r="CNT1734" s="164" t="s">
        <v>1729</v>
      </c>
      <c r="CNU1734" s="164">
        <v>1051115507</v>
      </c>
      <c r="CNV1734" s="164" t="s">
        <v>48</v>
      </c>
      <c r="CNW1734" s="164">
        <v>3</v>
      </c>
      <c r="CNX1734" s="164">
        <v>22</v>
      </c>
      <c r="CNY1734" s="164" t="s">
        <v>6</v>
      </c>
      <c r="CNZ1734" s="164" t="s">
        <v>1677</v>
      </c>
      <c r="COA1734" s="164" t="s">
        <v>1727</v>
      </c>
      <c r="COB1734" s="164" t="s">
        <v>1729</v>
      </c>
      <c r="COC1734" s="164">
        <v>1051115507</v>
      </c>
      <c r="COD1734" s="164" t="s">
        <v>48</v>
      </c>
      <c r="COE1734" s="164">
        <v>3</v>
      </c>
      <c r="COF1734" s="164">
        <v>22</v>
      </c>
      <c r="COG1734" s="164" t="s">
        <v>6</v>
      </c>
      <c r="COH1734" s="164" t="s">
        <v>1677</v>
      </c>
      <c r="COI1734" s="164" t="s">
        <v>1727</v>
      </c>
      <c r="COJ1734" s="164" t="s">
        <v>1729</v>
      </c>
      <c r="COK1734" s="164">
        <v>1051115507</v>
      </c>
      <c r="COL1734" s="164" t="s">
        <v>48</v>
      </c>
      <c r="COM1734" s="164">
        <v>3</v>
      </c>
      <c r="CON1734" s="164">
        <v>22</v>
      </c>
      <c r="COO1734" s="164" t="s">
        <v>6</v>
      </c>
      <c r="COP1734" s="164" t="s">
        <v>1677</v>
      </c>
      <c r="COQ1734" s="164" t="s">
        <v>1727</v>
      </c>
      <c r="COR1734" s="164" t="s">
        <v>1729</v>
      </c>
      <c r="COS1734" s="164">
        <v>1051115507</v>
      </c>
      <c r="COT1734" s="164" t="s">
        <v>48</v>
      </c>
      <c r="COU1734" s="164">
        <v>3</v>
      </c>
      <c r="COV1734" s="164">
        <v>22</v>
      </c>
      <c r="COW1734" s="164" t="s">
        <v>6</v>
      </c>
      <c r="COX1734" s="164" t="s">
        <v>1677</v>
      </c>
      <c r="COY1734" s="164" t="s">
        <v>1727</v>
      </c>
      <c r="COZ1734" s="164" t="s">
        <v>1729</v>
      </c>
      <c r="CPA1734" s="164">
        <v>1051115507</v>
      </c>
      <c r="CPB1734" s="164" t="s">
        <v>48</v>
      </c>
      <c r="CPC1734" s="164">
        <v>3</v>
      </c>
      <c r="CPD1734" s="164">
        <v>22</v>
      </c>
      <c r="CPE1734" s="164" t="s">
        <v>6</v>
      </c>
      <c r="CPF1734" s="164" t="s">
        <v>1677</v>
      </c>
      <c r="CPG1734" s="164" t="s">
        <v>1727</v>
      </c>
      <c r="CPH1734" s="164" t="s">
        <v>1729</v>
      </c>
      <c r="CPI1734" s="164">
        <v>1051115507</v>
      </c>
      <c r="CPJ1734" s="164" t="s">
        <v>48</v>
      </c>
      <c r="CPK1734" s="164">
        <v>3</v>
      </c>
      <c r="CPL1734" s="164">
        <v>22</v>
      </c>
      <c r="CPM1734" s="164" t="s">
        <v>6</v>
      </c>
      <c r="CPN1734" s="164" t="s">
        <v>1677</v>
      </c>
      <c r="CPO1734" s="164" t="s">
        <v>1727</v>
      </c>
      <c r="CPP1734" s="164" t="s">
        <v>1729</v>
      </c>
      <c r="CPQ1734" s="164">
        <v>1051115507</v>
      </c>
      <c r="CPR1734" s="164" t="s">
        <v>48</v>
      </c>
      <c r="CPS1734" s="164">
        <v>3</v>
      </c>
      <c r="CPT1734" s="164">
        <v>22</v>
      </c>
      <c r="CPU1734" s="164" t="s">
        <v>6</v>
      </c>
      <c r="CPV1734" s="164" t="s">
        <v>1677</v>
      </c>
      <c r="CPW1734" s="164" t="s">
        <v>1727</v>
      </c>
      <c r="CPX1734" s="164" t="s">
        <v>1729</v>
      </c>
      <c r="CPY1734" s="164">
        <v>1051115507</v>
      </c>
      <c r="CPZ1734" s="164" t="s">
        <v>48</v>
      </c>
      <c r="CQA1734" s="164">
        <v>3</v>
      </c>
      <c r="CQB1734" s="164">
        <v>22</v>
      </c>
      <c r="CQC1734" s="164" t="s">
        <v>6</v>
      </c>
      <c r="CQD1734" s="164" t="s">
        <v>1677</v>
      </c>
      <c r="CQE1734" s="164" t="s">
        <v>1727</v>
      </c>
      <c r="CQF1734" s="164" t="s">
        <v>1729</v>
      </c>
      <c r="CQG1734" s="164">
        <v>1051115507</v>
      </c>
      <c r="CQH1734" s="164" t="s">
        <v>48</v>
      </c>
      <c r="CQI1734" s="164">
        <v>3</v>
      </c>
      <c r="CQJ1734" s="164">
        <v>22</v>
      </c>
      <c r="CQK1734" s="164" t="s">
        <v>6</v>
      </c>
      <c r="CQL1734" s="164" t="s">
        <v>1677</v>
      </c>
      <c r="CQM1734" s="164" t="s">
        <v>1727</v>
      </c>
      <c r="CQN1734" s="164" t="s">
        <v>1729</v>
      </c>
      <c r="CQO1734" s="164">
        <v>1051115507</v>
      </c>
      <c r="CQP1734" s="164" t="s">
        <v>48</v>
      </c>
      <c r="CQQ1734" s="164">
        <v>3</v>
      </c>
      <c r="CQR1734" s="164">
        <v>22</v>
      </c>
      <c r="CQS1734" s="164" t="s">
        <v>6</v>
      </c>
      <c r="CQT1734" s="164" t="s">
        <v>1677</v>
      </c>
      <c r="CQU1734" s="164" t="s">
        <v>1727</v>
      </c>
      <c r="CQV1734" s="164" t="s">
        <v>1729</v>
      </c>
      <c r="CQW1734" s="164">
        <v>1051115507</v>
      </c>
      <c r="CQX1734" s="164" t="s">
        <v>48</v>
      </c>
      <c r="CQY1734" s="164">
        <v>3</v>
      </c>
      <c r="CQZ1734" s="164">
        <v>22</v>
      </c>
      <c r="CRA1734" s="164" t="s">
        <v>6</v>
      </c>
      <c r="CRB1734" s="164" t="s">
        <v>1677</v>
      </c>
      <c r="CRC1734" s="164" t="s">
        <v>1727</v>
      </c>
      <c r="CRD1734" s="164" t="s">
        <v>1729</v>
      </c>
      <c r="CRE1734" s="164">
        <v>1051115507</v>
      </c>
      <c r="CRF1734" s="164" t="s">
        <v>48</v>
      </c>
      <c r="CRG1734" s="164">
        <v>3</v>
      </c>
      <c r="CRH1734" s="164">
        <v>22</v>
      </c>
      <c r="CRI1734" s="164" t="s">
        <v>6</v>
      </c>
      <c r="CRJ1734" s="164" t="s">
        <v>1677</v>
      </c>
      <c r="CRK1734" s="164" t="s">
        <v>1727</v>
      </c>
      <c r="CRL1734" s="164" t="s">
        <v>1729</v>
      </c>
      <c r="CRM1734" s="164">
        <v>1051115507</v>
      </c>
      <c r="CRN1734" s="164" t="s">
        <v>48</v>
      </c>
      <c r="CRO1734" s="164">
        <v>3</v>
      </c>
      <c r="CRP1734" s="164">
        <v>22</v>
      </c>
      <c r="CRQ1734" s="164" t="s">
        <v>6</v>
      </c>
      <c r="CRR1734" s="164" t="s">
        <v>1677</v>
      </c>
      <c r="CRS1734" s="164" t="s">
        <v>1727</v>
      </c>
      <c r="CRT1734" s="164" t="s">
        <v>1729</v>
      </c>
      <c r="CRU1734" s="164">
        <v>1051115507</v>
      </c>
      <c r="CRV1734" s="164" t="s">
        <v>48</v>
      </c>
      <c r="CRW1734" s="164">
        <v>3</v>
      </c>
      <c r="CRX1734" s="164">
        <v>22</v>
      </c>
      <c r="CRY1734" s="164" t="s">
        <v>6</v>
      </c>
      <c r="CRZ1734" s="164" t="s">
        <v>1677</v>
      </c>
      <c r="CSA1734" s="164" t="s">
        <v>1727</v>
      </c>
      <c r="CSB1734" s="164" t="s">
        <v>1729</v>
      </c>
      <c r="CSC1734" s="164">
        <v>1051115507</v>
      </c>
      <c r="CSD1734" s="164" t="s">
        <v>48</v>
      </c>
      <c r="CSE1734" s="164">
        <v>3</v>
      </c>
      <c r="CSF1734" s="164">
        <v>22</v>
      </c>
      <c r="CSG1734" s="164" t="s">
        <v>6</v>
      </c>
      <c r="CSH1734" s="164" t="s">
        <v>1677</v>
      </c>
      <c r="CSI1734" s="164" t="s">
        <v>1727</v>
      </c>
      <c r="CSJ1734" s="164" t="s">
        <v>1729</v>
      </c>
      <c r="CSK1734" s="164">
        <v>1051115507</v>
      </c>
      <c r="CSL1734" s="164" t="s">
        <v>48</v>
      </c>
      <c r="CSM1734" s="164">
        <v>3</v>
      </c>
      <c r="CSN1734" s="164">
        <v>22</v>
      </c>
      <c r="CSO1734" s="164" t="s">
        <v>6</v>
      </c>
      <c r="CSP1734" s="164" t="s">
        <v>1677</v>
      </c>
      <c r="CSQ1734" s="164" t="s">
        <v>1727</v>
      </c>
      <c r="CSR1734" s="164" t="s">
        <v>1729</v>
      </c>
      <c r="CSS1734" s="164">
        <v>1051115507</v>
      </c>
      <c r="CST1734" s="164" t="s">
        <v>48</v>
      </c>
      <c r="CSU1734" s="164">
        <v>3</v>
      </c>
      <c r="CSV1734" s="164">
        <v>22</v>
      </c>
      <c r="CSW1734" s="164" t="s">
        <v>6</v>
      </c>
      <c r="CSX1734" s="164" t="s">
        <v>1677</v>
      </c>
      <c r="CSY1734" s="164" t="s">
        <v>1727</v>
      </c>
      <c r="CSZ1734" s="164" t="s">
        <v>1729</v>
      </c>
      <c r="CTA1734" s="164">
        <v>1051115507</v>
      </c>
      <c r="CTB1734" s="164" t="s">
        <v>48</v>
      </c>
      <c r="CTC1734" s="164">
        <v>3</v>
      </c>
      <c r="CTD1734" s="164">
        <v>22</v>
      </c>
      <c r="CTE1734" s="164" t="s">
        <v>6</v>
      </c>
      <c r="CTF1734" s="164" t="s">
        <v>1677</v>
      </c>
      <c r="CTG1734" s="164" t="s">
        <v>1727</v>
      </c>
      <c r="CTH1734" s="164" t="s">
        <v>1729</v>
      </c>
      <c r="CTI1734" s="164">
        <v>1051115507</v>
      </c>
      <c r="CTJ1734" s="164" t="s">
        <v>48</v>
      </c>
      <c r="CTK1734" s="164">
        <v>3</v>
      </c>
      <c r="CTL1734" s="164">
        <v>22</v>
      </c>
      <c r="CTM1734" s="164" t="s">
        <v>6</v>
      </c>
      <c r="CTN1734" s="164" t="s">
        <v>1677</v>
      </c>
      <c r="CTO1734" s="164" t="s">
        <v>1727</v>
      </c>
      <c r="CTP1734" s="164" t="s">
        <v>1729</v>
      </c>
      <c r="CTQ1734" s="164">
        <v>1051115507</v>
      </c>
      <c r="CTR1734" s="164" t="s">
        <v>48</v>
      </c>
      <c r="CTS1734" s="164">
        <v>3</v>
      </c>
      <c r="CTT1734" s="164">
        <v>22</v>
      </c>
      <c r="CTU1734" s="164" t="s">
        <v>6</v>
      </c>
      <c r="CTV1734" s="164" t="s">
        <v>1677</v>
      </c>
      <c r="CTW1734" s="164" t="s">
        <v>1727</v>
      </c>
      <c r="CTX1734" s="164" t="s">
        <v>1729</v>
      </c>
      <c r="CTY1734" s="164">
        <v>1051115507</v>
      </c>
      <c r="CTZ1734" s="164" t="s">
        <v>48</v>
      </c>
      <c r="CUA1734" s="164">
        <v>3</v>
      </c>
      <c r="CUB1734" s="164">
        <v>22</v>
      </c>
      <c r="CUC1734" s="164" t="s">
        <v>6</v>
      </c>
      <c r="CUD1734" s="164" t="s">
        <v>1677</v>
      </c>
      <c r="CUE1734" s="164" t="s">
        <v>1727</v>
      </c>
      <c r="CUF1734" s="164" t="s">
        <v>1729</v>
      </c>
      <c r="CUG1734" s="164">
        <v>1051115507</v>
      </c>
      <c r="CUH1734" s="164" t="s">
        <v>48</v>
      </c>
      <c r="CUI1734" s="164">
        <v>3</v>
      </c>
      <c r="CUJ1734" s="164">
        <v>22</v>
      </c>
      <c r="CUK1734" s="164" t="s">
        <v>6</v>
      </c>
      <c r="CUL1734" s="164" t="s">
        <v>1677</v>
      </c>
      <c r="CUM1734" s="164" t="s">
        <v>1727</v>
      </c>
      <c r="CUN1734" s="164" t="s">
        <v>1729</v>
      </c>
      <c r="CUO1734" s="164">
        <v>1051115507</v>
      </c>
      <c r="CUP1734" s="164" t="s">
        <v>48</v>
      </c>
      <c r="CUQ1734" s="164">
        <v>3</v>
      </c>
      <c r="CUR1734" s="164">
        <v>22</v>
      </c>
      <c r="CUS1734" s="164" t="s">
        <v>6</v>
      </c>
      <c r="CUT1734" s="164" t="s">
        <v>1677</v>
      </c>
      <c r="CUU1734" s="164" t="s">
        <v>1727</v>
      </c>
      <c r="CUV1734" s="164" t="s">
        <v>1729</v>
      </c>
      <c r="CUW1734" s="164">
        <v>1051115507</v>
      </c>
      <c r="CUX1734" s="164" t="s">
        <v>48</v>
      </c>
      <c r="CUY1734" s="164">
        <v>3</v>
      </c>
      <c r="CUZ1734" s="164">
        <v>22</v>
      </c>
      <c r="CVA1734" s="164" t="s">
        <v>6</v>
      </c>
      <c r="CVB1734" s="164" t="s">
        <v>1677</v>
      </c>
      <c r="CVC1734" s="164" t="s">
        <v>1727</v>
      </c>
      <c r="CVD1734" s="164" t="s">
        <v>1729</v>
      </c>
      <c r="CVE1734" s="164">
        <v>1051115507</v>
      </c>
      <c r="CVF1734" s="164" t="s">
        <v>48</v>
      </c>
      <c r="CVG1734" s="164">
        <v>3</v>
      </c>
      <c r="CVH1734" s="164">
        <v>22</v>
      </c>
      <c r="CVI1734" s="164" t="s">
        <v>6</v>
      </c>
      <c r="CVJ1734" s="164" t="s">
        <v>1677</v>
      </c>
      <c r="CVK1734" s="164" t="s">
        <v>1727</v>
      </c>
      <c r="CVL1734" s="164" t="s">
        <v>1729</v>
      </c>
      <c r="CVM1734" s="164">
        <v>1051115507</v>
      </c>
      <c r="CVN1734" s="164" t="s">
        <v>48</v>
      </c>
      <c r="CVO1734" s="164">
        <v>3</v>
      </c>
      <c r="CVP1734" s="164">
        <v>22</v>
      </c>
      <c r="CVQ1734" s="164" t="s">
        <v>6</v>
      </c>
      <c r="CVR1734" s="164" t="s">
        <v>1677</v>
      </c>
      <c r="CVS1734" s="164" t="s">
        <v>1727</v>
      </c>
      <c r="CVT1734" s="164" t="s">
        <v>1729</v>
      </c>
      <c r="CVU1734" s="164">
        <v>1051115507</v>
      </c>
      <c r="CVV1734" s="164" t="s">
        <v>48</v>
      </c>
      <c r="CVW1734" s="164">
        <v>3</v>
      </c>
      <c r="CVX1734" s="164">
        <v>22</v>
      </c>
      <c r="CVY1734" s="164" t="s">
        <v>6</v>
      </c>
      <c r="CVZ1734" s="164" t="s">
        <v>1677</v>
      </c>
      <c r="CWA1734" s="164" t="s">
        <v>1727</v>
      </c>
      <c r="CWB1734" s="164" t="s">
        <v>1729</v>
      </c>
      <c r="CWC1734" s="164">
        <v>1051115507</v>
      </c>
      <c r="CWD1734" s="164" t="s">
        <v>48</v>
      </c>
      <c r="CWE1734" s="164">
        <v>3</v>
      </c>
      <c r="CWF1734" s="164">
        <v>22</v>
      </c>
      <c r="CWG1734" s="164" t="s">
        <v>6</v>
      </c>
      <c r="CWH1734" s="164" t="s">
        <v>1677</v>
      </c>
      <c r="CWI1734" s="164" t="s">
        <v>1727</v>
      </c>
      <c r="CWJ1734" s="164" t="s">
        <v>1729</v>
      </c>
      <c r="CWK1734" s="164">
        <v>1051115507</v>
      </c>
      <c r="CWL1734" s="164" t="s">
        <v>48</v>
      </c>
      <c r="CWM1734" s="164">
        <v>3</v>
      </c>
      <c r="CWN1734" s="164">
        <v>22</v>
      </c>
      <c r="CWO1734" s="164" t="s">
        <v>6</v>
      </c>
      <c r="CWP1734" s="164" t="s">
        <v>1677</v>
      </c>
      <c r="CWQ1734" s="164" t="s">
        <v>1727</v>
      </c>
      <c r="CWR1734" s="164" t="s">
        <v>1729</v>
      </c>
      <c r="CWS1734" s="164">
        <v>1051115507</v>
      </c>
      <c r="CWT1734" s="164" t="s">
        <v>48</v>
      </c>
      <c r="CWU1734" s="164">
        <v>3</v>
      </c>
      <c r="CWV1734" s="164">
        <v>22</v>
      </c>
      <c r="CWW1734" s="164" t="s">
        <v>6</v>
      </c>
      <c r="CWX1734" s="164" t="s">
        <v>1677</v>
      </c>
      <c r="CWY1734" s="164" t="s">
        <v>1727</v>
      </c>
      <c r="CWZ1734" s="164" t="s">
        <v>1729</v>
      </c>
      <c r="CXA1734" s="164">
        <v>1051115507</v>
      </c>
      <c r="CXB1734" s="164" t="s">
        <v>48</v>
      </c>
      <c r="CXC1734" s="164">
        <v>3</v>
      </c>
      <c r="CXD1734" s="164">
        <v>22</v>
      </c>
      <c r="CXE1734" s="164" t="s">
        <v>6</v>
      </c>
      <c r="CXF1734" s="164" t="s">
        <v>1677</v>
      </c>
      <c r="CXG1734" s="164" t="s">
        <v>1727</v>
      </c>
      <c r="CXH1734" s="164" t="s">
        <v>1729</v>
      </c>
      <c r="CXI1734" s="164">
        <v>1051115507</v>
      </c>
      <c r="CXJ1734" s="164" t="s">
        <v>48</v>
      </c>
      <c r="CXK1734" s="164">
        <v>3</v>
      </c>
      <c r="CXL1734" s="164">
        <v>22</v>
      </c>
      <c r="CXM1734" s="164" t="s">
        <v>6</v>
      </c>
      <c r="CXN1734" s="164" t="s">
        <v>1677</v>
      </c>
      <c r="CXO1734" s="164" t="s">
        <v>1727</v>
      </c>
      <c r="CXP1734" s="164" t="s">
        <v>1729</v>
      </c>
      <c r="CXQ1734" s="164">
        <v>1051115507</v>
      </c>
      <c r="CXR1734" s="164" t="s">
        <v>48</v>
      </c>
      <c r="CXS1734" s="164">
        <v>3</v>
      </c>
      <c r="CXT1734" s="164">
        <v>22</v>
      </c>
      <c r="CXU1734" s="164" t="s">
        <v>6</v>
      </c>
      <c r="CXV1734" s="164" t="s">
        <v>1677</v>
      </c>
      <c r="CXW1734" s="164" t="s">
        <v>1727</v>
      </c>
      <c r="CXX1734" s="164" t="s">
        <v>1729</v>
      </c>
      <c r="CXY1734" s="164">
        <v>1051115507</v>
      </c>
      <c r="CXZ1734" s="164" t="s">
        <v>48</v>
      </c>
      <c r="CYA1734" s="164">
        <v>3</v>
      </c>
      <c r="CYB1734" s="164">
        <v>22</v>
      </c>
      <c r="CYC1734" s="164" t="s">
        <v>6</v>
      </c>
      <c r="CYD1734" s="164" t="s">
        <v>1677</v>
      </c>
      <c r="CYE1734" s="164" t="s">
        <v>1727</v>
      </c>
      <c r="CYF1734" s="164" t="s">
        <v>1729</v>
      </c>
      <c r="CYG1734" s="164">
        <v>1051115507</v>
      </c>
      <c r="CYH1734" s="164" t="s">
        <v>48</v>
      </c>
      <c r="CYI1734" s="164">
        <v>3</v>
      </c>
      <c r="CYJ1734" s="164">
        <v>22</v>
      </c>
      <c r="CYK1734" s="164" t="s">
        <v>6</v>
      </c>
      <c r="CYL1734" s="164" t="s">
        <v>1677</v>
      </c>
      <c r="CYM1734" s="164" t="s">
        <v>1727</v>
      </c>
      <c r="CYN1734" s="164" t="s">
        <v>1729</v>
      </c>
      <c r="CYO1734" s="164">
        <v>1051115507</v>
      </c>
      <c r="CYP1734" s="164" t="s">
        <v>48</v>
      </c>
      <c r="CYQ1734" s="164">
        <v>3</v>
      </c>
      <c r="CYR1734" s="164">
        <v>22</v>
      </c>
      <c r="CYS1734" s="164" t="s">
        <v>6</v>
      </c>
      <c r="CYT1734" s="164" t="s">
        <v>1677</v>
      </c>
      <c r="CYU1734" s="164" t="s">
        <v>1727</v>
      </c>
      <c r="CYV1734" s="164" t="s">
        <v>1729</v>
      </c>
      <c r="CYW1734" s="164">
        <v>1051115507</v>
      </c>
      <c r="CYX1734" s="164" t="s">
        <v>48</v>
      </c>
      <c r="CYY1734" s="164">
        <v>3</v>
      </c>
      <c r="CYZ1734" s="164">
        <v>22</v>
      </c>
      <c r="CZA1734" s="164" t="s">
        <v>6</v>
      </c>
      <c r="CZB1734" s="164" t="s">
        <v>1677</v>
      </c>
      <c r="CZC1734" s="164" t="s">
        <v>1727</v>
      </c>
      <c r="CZD1734" s="164" t="s">
        <v>1729</v>
      </c>
      <c r="CZE1734" s="164">
        <v>1051115507</v>
      </c>
      <c r="CZF1734" s="164" t="s">
        <v>48</v>
      </c>
      <c r="CZG1734" s="164">
        <v>3</v>
      </c>
      <c r="CZH1734" s="164">
        <v>22</v>
      </c>
      <c r="CZI1734" s="164" t="s">
        <v>6</v>
      </c>
      <c r="CZJ1734" s="164" t="s">
        <v>1677</v>
      </c>
      <c r="CZK1734" s="164" t="s">
        <v>1727</v>
      </c>
      <c r="CZL1734" s="164" t="s">
        <v>1729</v>
      </c>
      <c r="CZM1734" s="164">
        <v>1051115507</v>
      </c>
      <c r="CZN1734" s="164" t="s">
        <v>48</v>
      </c>
      <c r="CZO1734" s="164">
        <v>3</v>
      </c>
      <c r="CZP1734" s="164">
        <v>22</v>
      </c>
      <c r="CZQ1734" s="164" t="s">
        <v>6</v>
      </c>
      <c r="CZR1734" s="164" t="s">
        <v>1677</v>
      </c>
      <c r="CZS1734" s="164" t="s">
        <v>1727</v>
      </c>
      <c r="CZT1734" s="164" t="s">
        <v>1729</v>
      </c>
      <c r="CZU1734" s="164">
        <v>1051115507</v>
      </c>
      <c r="CZV1734" s="164" t="s">
        <v>48</v>
      </c>
      <c r="CZW1734" s="164">
        <v>3</v>
      </c>
      <c r="CZX1734" s="164">
        <v>22</v>
      </c>
      <c r="CZY1734" s="164" t="s">
        <v>6</v>
      </c>
      <c r="CZZ1734" s="164" t="s">
        <v>1677</v>
      </c>
      <c r="DAA1734" s="164" t="s">
        <v>1727</v>
      </c>
      <c r="DAB1734" s="164" t="s">
        <v>1729</v>
      </c>
      <c r="DAC1734" s="164">
        <v>1051115507</v>
      </c>
      <c r="DAD1734" s="164" t="s">
        <v>48</v>
      </c>
      <c r="DAE1734" s="164">
        <v>3</v>
      </c>
      <c r="DAF1734" s="164">
        <v>22</v>
      </c>
      <c r="DAG1734" s="164" t="s">
        <v>6</v>
      </c>
      <c r="DAH1734" s="164" t="s">
        <v>1677</v>
      </c>
      <c r="DAI1734" s="164" t="s">
        <v>1727</v>
      </c>
      <c r="DAJ1734" s="164" t="s">
        <v>1729</v>
      </c>
      <c r="DAK1734" s="164">
        <v>1051115507</v>
      </c>
      <c r="DAL1734" s="164" t="s">
        <v>48</v>
      </c>
      <c r="DAM1734" s="164">
        <v>3</v>
      </c>
      <c r="DAN1734" s="164">
        <v>22</v>
      </c>
      <c r="DAO1734" s="164" t="s">
        <v>6</v>
      </c>
      <c r="DAP1734" s="164" t="s">
        <v>1677</v>
      </c>
      <c r="DAQ1734" s="164" t="s">
        <v>1727</v>
      </c>
      <c r="DAR1734" s="164" t="s">
        <v>1729</v>
      </c>
      <c r="DAS1734" s="164">
        <v>1051115507</v>
      </c>
      <c r="DAT1734" s="164" t="s">
        <v>48</v>
      </c>
      <c r="DAU1734" s="164">
        <v>3</v>
      </c>
      <c r="DAV1734" s="164">
        <v>22</v>
      </c>
      <c r="DAW1734" s="164" t="s">
        <v>6</v>
      </c>
      <c r="DAX1734" s="164" t="s">
        <v>1677</v>
      </c>
      <c r="DAY1734" s="164" t="s">
        <v>1727</v>
      </c>
      <c r="DAZ1734" s="164" t="s">
        <v>1729</v>
      </c>
      <c r="DBA1734" s="164">
        <v>1051115507</v>
      </c>
      <c r="DBB1734" s="164" t="s">
        <v>48</v>
      </c>
      <c r="DBC1734" s="164">
        <v>3</v>
      </c>
      <c r="DBD1734" s="164">
        <v>22</v>
      </c>
      <c r="DBE1734" s="164" t="s">
        <v>6</v>
      </c>
      <c r="DBF1734" s="164" t="s">
        <v>1677</v>
      </c>
      <c r="DBG1734" s="164" t="s">
        <v>1727</v>
      </c>
      <c r="DBH1734" s="164" t="s">
        <v>1729</v>
      </c>
      <c r="DBI1734" s="164">
        <v>1051115507</v>
      </c>
      <c r="DBJ1734" s="164" t="s">
        <v>48</v>
      </c>
      <c r="DBK1734" s="164">
        <v>3</v>
      </c>
      <c r="DBL1734" s="164">
        <v>22</v>
      </c>
      <c r="DBM1734" s="164" t="s">
        <v>6</v>
      </c>
      <c r="DBN1734" s="164" t="s">
        <v>1677</v>
      </c>
      <c r="DBO1734" s="164" t="s">
        <v>1727</v>
      </c>
      <c r="DBP1734" s="164" t="s">
        <v>1729</v>
      </c>
      <c r="DBQ1734" s="164">
        <v>1051115507</v>
      </c>
      <c r="DBR1734" s="164" t="s">
        <v>48</v>
      </c>
      <c r="DBS1734" s="164">
        <v>3</v>
      </c>
      <c r="DBT1734" s="164">
        <v>22</v>
      </c>
      <c r="DBU1734" s="164" t="s">
        <v>6</v>
      </c>
      <c r="DBV1734" s="164" t="s">
        <v>1677</v>
      </c>
      <c r="DBW1734" s="164" t="s">
        <v>1727</v>
      </c>
      <c r="DBX1734" s="164" t="s">
        <v>1729</v>
      </c>
      <c r="DBY1734" s="164">
        <v>1051115507</v>
      </c>
      <c r="DBZ1734" s="164" t="s">
        <v>48</v>
      </c>
      <c r="DCA1734" s="164">
        <v>3</v>
      </c>
      <c r="DCB1734" s="164">
        <v>22</v>
      </c>
      <c r="DCC1734" s="164" t="s">
        <v>6</v>
      </c>
      <c r="DCD1734" s="164" t="s">
        <v>1677</v>
      </c>
      <c r="DCE1734" s="164" t="s">
        <v>1727</v>
      </c>
      <c r="DCF1734" s="164" t="s">
        <v>1729</v>
      </c>
      <c r="DCG1734" s="164">
        <v>1051115507</v>
      </c>
      <c r="DCH1734" s="164" t="s">
        <v>48</v>
      </c>
      <c r="DCI1734" s="164">
        <v>3</v>
      </c>
      <c r="DCJ1734" s="164">
        <v>22</v>
      </c>
      <c r="DCK1734" s="164" t="s">
        <v>6</v>
      </c>
      <c r="DCL1734" s="164" t="s">
        <v>1677</v>
      </c>
      <c r="DCM1734" s="164" t="s">
        <v>1727</v>
      </c>
      <c r="DCN1734" s="164" t="s">
        <v>1729</v>
      </c>
      <c r="DCO1734" s="164">
        <v>1051115507</v>
      </c>
      <c r="DCP1734" s="164" t="s">
        <v>48</v>
      </c>
      <c r="DCQ1734" s="164">
        <v>3</v>
      </c>
      <c r="DCR1734" s="164">
        <v>22</v>
      </c>
      <c r="DCS1734" s="164" t="s">
        <v>6</v>
      </c>
      <c r="DCT1734" s="164" t="s">
        <v>1677</v>
      </c>
      <c r="DCU1734" s="164" t="s">
        <v>1727</v>
      </c>
      <c r="DCV1734" s="164" t="s">
        <v>1729</v>
      </c>
      <c r="DCW1734" s="164">
        <v>1051115507</v>
      </c>
      <c r="DCX1734" s="164" t="s">
        <v>48</v>
      </c>
      <c r="DCY1734" s="164">
        <v>3</v>
      </c>
      <c r="DCZ1734" s="164">
        <v>22</v>
      </c>
      <c r="DDA1734" s="164" t="s">
        <v>6</v>
      </c>
      <c r="DDB1734" s="164" t="s">
        <v>1677</v>
      </c>
      <c r="DDC1734" s="164" t="s">
        <v>1727</v>
      </c>
      <c r="DDD1734" s="164" t="s">
        <v>1729</v>
      </c>
      <c r="DDE1734" s="164">
        <v>1051115507</v>
      </c>
      <c r="DDF1734" s="164" t="s">
        <v>48</v>
      </c>
      <c r="DDG1734" s="164">
        <v>3</v>
      </c>
      <c r="DDH1734" s="164">
        <v>22</v>
      </c>
      <c r="DDI1734" s="164" t="s">
        <v>6</v>
      </c>
      <c r="DDJ1734" s="164" t="s">
        <v>1677</v>
      </c>
      <c r="DDK1734" s="164" t="s">
        <v>1727</v>
      </c>
      <c r="DDL1734" s="164" t="s">
        <v>1729</v>
      </c>
      <c r="DDM1734" s="164">
        <v>1051115507</v>
      </c>
      <c r="DDN1734" s="164" t="s">
        <v>48</v>
      </c>
      <c r="DDO1734" s="164">
        <v>3</v>
      </c>
      <c r="DDP1734" s="164">
        <v>22</v>
      </c>
      <c r="DDQ1734" s="164" t="s">
        <v>6</v>
      </c>
      <c r="DDR1734" s="164" t="s">
        <v>1677</v>
      </c>
      <c r="DDS1734" s="164" t="s">
        <v>1727</v>
      </c>
      <c r="DDT1734" s="164" t="s">
        <v>1729</v>
      </c>
      <c r="DDU1734" s="164">
        <v>1051115507</v>
      </c>
      <c r="DDV1734" s="164" t="s">
        <v>48</v>
      </c>
      <c r="DDW1734" s="164">
        <v>3</v>
      </c>
      <c r="DDX1734" s="164">
        <v>22</v>
      </c>
      <c r="DDY1734" s="164" t="s">
        <v>6</v>
      </c>
      <c r="DDZ1734" s="164" t="s">
        <v>1677</v>
      </c>
      <c r="DEA1734" s="164" t="s">
        <v>1727</v>
      </c>
      <c r="DEB1734" s="164" t="s">
        <v>1729</v>
      </c>
      <c r="DEC1734" s="164">
        <v>1051115507</v>
      </c>
      <c r="DED1734" s="164" t="s">
        <v>48</v>
      </c>
      <c r="DEE1734" s="164">
        <v>3</v>
      </c>
      <c r="DEF1734" s="164">
        <v>22</v>
      </c>
      <c r="DEG1734" s="164" t="s">
        <v>6</v>
      </c>
      <c r="DEH1734" s="164" t="s">
        <v>1677</v>
      </c>
      <c r="DEI1734" s="164" t="s">
        <v>1727</v>
      </c>
      <c r="DEJ1734" s="164" t="s">
        <v>1729</v>
      </c>
      <c r="DEK1734" s="164">
        <v>1051115507</v>
      </c>
      <c r="DEL1734" s="164" t="s">
        <v>48</v>
      </c>
      <c r="DEM1734" s="164">
        <v>3</v>
      </c>
      <c r="DEN1734" s="164">
        <v>22</v>
      </c>
      <c r="DEO1734" s="164" t="s">
        <v>6</v>
      </c>
      <c r="DEP1734" s="164" t="s">
        <v>1677</v>
      </c>
      <c r="DEQ1734" s="164" t="s">
        <v>1727</v>
      </c>
      <c r="DER1734" s="164" t="s">
        <v>1729</v>
      </c>
      <c r="DES1734" s="164">
        <v>1051115507</v>
      </c>
      <c r="DET1734" s="164" t="s">
        <v>48</v>
      </c>
      <c r="DEU1734" s="164">
        <v>3</v>
      </c>
      <c r="DEV1734" s="164">
        <v>22</v>
      </c>
      <c r="DEW1734" s="164" t="s">
        <v>6</v>
      </c>
      <c r="DEX1734" s="164" t="s">
        <v>1677</v>
      </c>
      <c r="DEY1734" s="164" t="s">
        <v>1727</v>
      </c>
      <c r="DEZ1734" s="164" t="s">
        <v>1729</v>
      </c>
      <c r="DFA1734" s="164">
        <v>1051115507</v>
      </c>
      <c r="DFB1734" s="164" t="s">
        <v>48</v>
      </c>
      <c r="DFC1734" s="164">
        <v>3</v>
      </c>
      <c r="DFD1734" s="164">
        <v>22</v>
      </c>
      <c r="DFE1734" s="164" t="s">
        <v>6</v>
      </c>
      <c r="DFF1734" s="164" t="s">
        <v>1677</v>
      </c>
      <c r="DFG1734" s="164" t="s">
        <v>1727</v>
      </c>
      <c r="DFH1734" s="164" t="s">
        <v>1729</v>
      </c>
      <c r="DFI1734" s="164">
        <v>1051115507</v>
      </c>
      <c r="DFJ1734" s="164" t="s">
        <v>48</v>
      </c>
      <c r="DFK1734" s="164">
        <v>3</v>
      </c>
      <c r="DFL1734" s="164">
        <v>22</v>
      </c>
      <c r="DFM1734" s="164" t="s">
        <v>6</v>
      </c>
      <c r="DFN1734" s="164" t="s">
        <v>1677</v>
      </c>
      <c r="DFO1734" s="164" t="s">
        <v>1727</v>
      </c>
      <c r="DFP1734" s="164" t="s">
        <v>1729</v>
      </c>
      <c r="DFQ1734" s="164">
        <v>1051115507</v>
      </c>
      <c r="DFR1734" s="164" t="s">
        <v>48</v>
      </c>
      <c r="DFS1734" s="164">
        <v>3</v>
      </c>
      <c r="DFT1734" s="164">
        <v>22</v>
      </c>
      <c r="DFU1734" s="164" t="s">
        <v>6</v>
      </c>
      <c r="DFV1734" s="164" t="s">
        <v>1677</v>
      </c>
      <c r="DFW1734" s="164" t="s">
        <v>1727</v>
      </c>
      <c r="DFX1734" s="164" t="s">
        <v>1729</v>
      </c>
      <c r="DFY1734" s="164">
        <v>1051115507</v>
      </c>
      <c r="DFZ1734" s="164" t="s">
        <v>48</v>
      </c>
      <c r="DGA1734" s="164">
        <v>3</v>
      </c>
      <c r="DGB1734" s="164">
        <v>22</v>
      </c>
      <c r="DGC1734" s="164" t="s">
        <v>6</v>
      </c>
      <c r="DGD1734" s="164" t="s">
        <v>1677</v>
      </c>
      <c r="DGE1734" s="164" t="s">
        <v>1727</v>
      </c>
      <c r="DGF1734" s="164" t="s">
        <v>1729</v>
      </c>
      <c r="DGG1734" s="164">
        <v>1051115507</v>
      </c>
      <c r="DGH1734" s="164" t="s">
        <v>48</v>
      </c>
      <c r="DGI1734" s="164">
        <v>3</v>
      </c>
      <c r="DGJ1734" s="164">
        <v>22</v>
      </c>
      <c r="DGK1734" s="164" t="s">
        <v>6</v>
      </c>
      <c r="DGL1734" s="164" t="s">
        <v>1677</v>
      </c>
      <c r="DGM1734" s="164" t="s">
        <v>1727</v>
      </c>
      <c r="DGN1734" s="164" t="s">
        <v>1729</v>
      </c>
      <c r="DGO1734" s="164">
        <v>1051115507</v>
      </c>
      <c r="DGP1734" s="164" t="s">
        <v>48</v>
      </c>
      <c r="DGQ1734" s="164">
        <v>3</v>
      </c>
      <c r="DGR1734" s="164">
        <v>22</v>
      </c>
      <c r="DGS1734" s="164" t="s">
        <v>6</v>
      </c>
      <c r="DGT1734" s="164" t="s">
        <v>1677</v>
      </c>
      <c r="DGU1734" s="164" t="s">
        <v>1727</v>
      </c>
      <c r="DGV1734" s="164" t="s">
        <v>1729</v>
      </c>
      <c r="DGW1734" s="164">
        <v>1051115507</v>
      </c>
      <c r="DGX1734" s="164" t="s">
        <v>48</v>
      </c>
      <c r="DGY1734" s="164">
        <v>3</v>
      </c>
      <c r="DGZ1734" s="164">
        <v>22</v>
      </c>
      <c r="DHA1734" s="164" t="s">
        <v>6</v>
      </c>
      <c r="DHB1734" s="164" t="s">
        <v>1677</v>
      </c>
      <c r="DHC1734" s="164" t="s">
        <v>1727</v>
      </c>
      <c r="DHD1734" s="164" t="s">
        <v>1729</v>
      </c>
      <c r="DHE1734" s="164">
        <v>1051115507</v>
      </c>
      <c r="DHF1734" s="164" t="s">
        <v>48</v>
      </c>
      <c r="DHG1734" s="164">
        <v>3</v>
      </c>
      <c r="DHH1734" s="164">
        <v>22</v>
      </c>
      <c r="DHI1734" s="164" t="s">
        <v>6</v>
      </c>
      <c r="DHJ1734" s="164" t="s">
        <v>1677</v>
      </c>
      <c r="DHK1734" s="164" t="s">
        <v>1727</v>
      </c>
      <c r="DHL1734" s="164" t="s">
        <v>1729</v>
      </c>
      <c r="DHM1734" s="164">
        <v>1051115507</v>
      </c>
      <c r="DHN1734" s="164" t="s">
        <v>48</v>
      </c>
      <c r="DHO1734" s="164">
        <v>3</v>
      </c>
      <c r="DHP1734" s="164">
        <v>22</v>
      </c>
      <c r="DHQ1734" s="164" t="s">
        <v>6</v>
      </c>
      <c r="DHR1734" s="164" t="s">
        <v>1677</v>
      </c>
      <c r="DHS1734" s="164" t="s">
        <v>1727</v>
      </c>
      <c r="DHT1734" s="164" t="s">
        <v>1729</v>
      </c>
      <c r="DHU1734" s="164">
        <v>1051115507</v>
      </c>
      <c r="DHV1734" s="164" t="s">
        <v>48</v>
      </c>
      <c r="DHW1734" s="164">
        <v>3</v>
      </c>
      <c r="DHX1734" s="164">
        <v>22</v>
      </c>
      <c r="DHY1734" s="164" t="s">
        <v>6</v>
      </c>
      <c r="DHZ1734" s="164" t="s">
        <v>1677</v>
      </c>
      <c r="DIA1734" s="164" t="s">
        <v>1727</v>
      </c>
      <c r="DIB1734" s="164" t="s">
        <v>1729</v>
      </c>
      <c r="DIC1734" s="164">
        <v>1051115507</v>
      </c>
      <c r="DID1734" s="164" t="s">
        <v>48</v>
      </c>
      <c r="DIE1734" s="164">
        <v>3</v>
      </c>
      <c r="DIF1734" s="164">
        <v>22</v>
      </c>
      <c r="DIG1734" s="164" t="s">
        <v>6</v>
      </c>
      <c r="DIH1734" s="164" t="s">
        <v>1677</v>
      </c>
      <c r="DII1734" s="164" t="s">
        <v>1727</v>
      </c>
      <c r="DIJ1734" s="164" t="s">
        <v>1729</v>
      </c>
      <c r="DIK1734" s="164">
        <v>1051115507</v>
      </c>
      <c r="DIL1734" s="164" t="s">
        <v>48</v>
      </c>
      <c r="DIM1734" s="164">
        <v>3</v>
      </c>
      <c r="DIN1734" s="164">
        <v>22</v>
      </c>
      <c r="DIO1734" s="164" t="s">
        <v>6</v>
      </c>
      <c r="DIP1734" s="164" t="s">
        <v>1677</v>
      </c>
      <c r="DIQ1734" s="164" t="s">
        <v>1727</v>
      </c>
      <c r="DIR1734" s="164" t="s">
        <v>1729</v>
      </c>
      <c r="DIS1734" s="164">
        <v>1051115507</v>
      </c>
      <c r="DIT1734" s="164" t="s">
        <v>48</v>
      </c>
      <c r="DIU1734" s="164">
        <v>3</v>
      </c>
      <c r="DIV1734" s="164">
        <v>22</v>
      </c>
      <c r="DIW1734" s="164" t="s">
        <v>6</v>
      </c>
      <c r="DIX1734" s="164" t="s">
        <v>1677</v>
      </c>
      <c r="DIY1734" s="164" t="s">
        <v>1727</v>
      </c>
      <c r="DIZ1734" s="164" t="s">
        <v>1729</v>
      </c>
      <c r="DJA1734" s="164">
        <v>1051115507</v>
      </c>
      <c r="DJB1734" s="164" t="s">
        <v>48</v>
      </c>
      <c r="DJC1734" s="164">
        <v>3</v>
      </c>
      <c r="DJD1734" s="164">
        <v>22</v>
      </c>
      <c r="DJE1734" s="164" t="s">
        <v>6</v>
      </c>
      <c r="DJF1734" s="164" t="s">
        <v>1677</v>
      </c>
      <c r="DJG1734" s="164" t="s">
        <v>1727</v>
      </c>
      <c r="DJH1734" s="164" t="s">
        <v>1729</v>
      </c>
      <c r="DJI1734" s="164">
        <v>1051115507</v>
      </c>
      <c r="DJJ1734" s="164" t="s">
        <v>48</v>
      </c>
      <c r="DJK1734" s="164">
        <v>3</v>
      </c>
      <c r="DJL1734" s="164">
        <v>22</v>
      </c>
      <c r="DJM1734" s="164" t="s">
        <v>6</v>
      </c>
      <c r="DJN1734" s="164" t="s">
        <v>1677</v>
      </c>
      <c r="DJO1734" s="164" t="s">
        <v>1727</v>
      </c>
      <c r="DJP1734" s="164" t="s">
        <v>1729</v>
      </c>
      <c r="DJQ1734" s="164">
        <v>1051115507</v>
      </c>
      <c r="DJR1734" s="164" t="s">
        <v>48</v>
      </c>
      <c r="DJS1734" s="164">
        <v>3</v>
      </c>
      <c r="DJT1734" s="164">
        <v>22</v>
      </c>
      <c r="DJU1734" s="164" t="s">
        <v>6</v>
      </c>
      <c r="DJV1734" s="164" t="s">
        <v>1677</v>
      </c>
      <c r="DJW1734" s="164" t="s">
        <v>1727</v>
      </c>
      <c r="DJX1734" s="164" t="s">
        <v>1729</v>
      </c>
      <c r="DJY1734" s="164">
        <v>1051115507</v>
      </c>
      <c r="DJZ1734" s="164" t="s">
        <v>48</v>
      </c>
      <c r="DKA1734" s="164">
        <v>3</v>
      </c>
      <c r="DKB1734" s="164">
        <v>22</v>
      </c>
      <c r="DKC1734" s="164" t="s">
        <v>6</v>
      </c>
      <c r="DKD1734" s="164" t="s">
        <v>1677</v>
      </c>
      <c r="DKE1734" s="164" t="s">
        <v>1727</v>
      </c>
      <c r="DKF1734" s="164" t="s">
        <v>1729</v>
      </c>
      <c r="DKG1734" s="164">
        <v>1051115507</v>
      </c>
      <c r="DKH1734" s="164" t="s">
        <v>48</v>
      </c>
      <c r="DKI1734" s="164">
        <v>3</v>
      </c>
      <c r="DKJ1734" s="164">
        <v>22</v>
      </c>
      <c r="DKK1734" s="164" t="s">
        <v>6</v>
      </c>
      <c r="DKL1734" s="164" t="s">
        <v>1677</v>
      </c>
      <c r="DKM1734" s="164" t="s">
        <v>1727</v>
      </c>
      <c r="DKN1734" s="164" t="s">
        <v>1729</v>
      </c>
      <c r="DKO1734" s="164">
        <v>1051115507</v>
      </c>
      <c r="DKP1734" s="164" t="s">
        <v>48</v>
      </c>
      <c r="DKQ1734" s="164">
        <v>3</v>
      </c>
      <c r="DKR1734" s="164">
        <v>22</v>
      </c>
      <c r="DKS1734" s="164" t="s">
        <v>6</v>
      </c>
      <c r="DKT1734" s="164" t="s">
        <v>1677</v>
      </c>
      <c r="DKU1734" s="164" t="s">
        <v>1727</v>
      </c>
      <c r="DKV1734" s="164" t="s">
        <v>1729</v>
      </c>
      <c r="DKW1734" s="164">
        <v>1051115507</v>
      </c>
      <c r="DKX1734" s="164" t="s">
        <v>48</v>
      </c>
      <c r="DKY1734" s="164">
        <v>3</v>
      </c>
      <c r="DKZ1734" s="164">
        <v>22</v>
      </c>
      <c r="DLA1734" s="164" t="s">
        <v>6</v>
      </c>
      <c r="DLB1734" s="164" t="s">
        <v>1677</v>
      </c>
      <c r="DLC1734" s="164" t="s">
        <v>1727</v>
      </c>
      <c r="DLD1734" s="164" t="s">
        <v>1729</v>
      </c>
      <c r="DLE1734" s="164">
        <v>1051115507</v>
      </c>
      <c r="DLF1734" s="164" t="s">
        <v>48</v>
      </c>
      <c r="DLG1734" s="164">
        <v>3</v>
      </c>
      <c r="DLH1734" s="164">
        <v>22</v>
      </c>
      <c r="DLI1734" s="164" t="s">
        <v>6</v>
      </c>
      <c r="DLJ1734" s="164" t="s">
        <v>1677</v>
      </c>
      <c r="DLK1734" s="164" t="s">
        <v>1727</v>
      </c>
      <c r="DLL1734" s="164" t="s">
        <v>1729</v>
      </c>
      <c r="DLM1734" s="164">
        <v>1051115507</v>
      </c>
      <c r="DLN1734" s="164" t="s">
        <v>48</v>
      </c>
      <c r="DLO1734" s="164">
        <v>3</v>
      </c>
      <c r="DLP1734" s="164">
        <v>22</v>
      </c>
      <c r="DLQ1734" s="164" t="s">
        <v>6</v>
      </c>
      <c r="DLR1734" s="164" t="s">
        <v>1677</v>
      </c>
      <c r="DLS1734" s="164" t="s">
        <v>1727</v>
      </c>
      <c r="DLT1734" s="164" t="s">
        <v>1729</v>
      </c>
      <c r="DLU1734" s="164">
        <v>1051115507</v>
      </c>
      <c r="DLV1734" s="164" t="s">
        <v>48</v>
      </c>
      <c r="DLW1734" s="164">
        <v>3</v>
      </c>
      <c r="DLX1734" s="164">
        <v>22</v>
      </c>
      <c r="DLY1734" s="164" t="s">
        <v>6</v>
      </c>
      <c r="DLZ1734" s="164" t="s">
        <v>1677</v>
      </c>
      <c r="DMA1734" s="164" t="s">
        <v>1727</v>
      </c>
      <c r="DMB1734" s="164" t="s">
        <v>1729</v>
      </c>
      <c r="DMC1734" s="164">
        <v>1051115507</v>
      </c>
      <c r="DMD1734" s="164" t="s">
        <v>48</v>
      </c>
      <c r="DME1734" s="164">
        <v>3</v>
      </c>
      <c r="DMF1734" s="164">
        <v>22</v>
      </c>
      <c r="DMG1734" s="164" t="s">
        <v>6</v>
      </c>
      <c r="DMH1734" s="164" t="s">
        <v>1677</v>
      </c>
      <c r="DMI1734" s="164" t="s">
        <v>1727</v>
      </c>
      <c r="DMJ1734" s="164" t="s">
        <v>1729</v>
      </c>
      <c r="DMK1734" s="164">
        <v>1051115507</v>
      </c>
      <c r="DML1734" s="164" t="s">
        <v>48</v>
      </c>
      <c r="DMM1734" s="164">
        <v>3</v>
      </c>
      <c r="DMN1734" s="164">
        <v>22</v>
      </c>
      <c r="DMO1734" s="164" t="s">
        <v>6</v>
      </c>
      <c r="DMP1734" s="164" t="s">
        <v>1677</v>
      </c>
      <c r="DMQ1734" s="164" t="s">
        <v>1727</v>
      </c>
      <c r="DMR1734" s="164" t="s">
        <v>1729</v>
      </c>
      <c r="DMS1734" s="164">
        <v>1051115507</v>
      </c>
      <c r="DMT1734" s="164" t="s">
        <v>48</v>
      </c>
      <c r="DMU1734" s="164">
        <v>3</v>
      </c>
      <c r="DMV1734" s="164">
        <v>22</v>
      </c>
      <c r="DMW1734" s="164" t="s">
        <v>6</v>
      </c>
      <c r="DMX1734" s="164" t="s">
        <v>1677</v>
      </c>
      <c r="DMY1734" s="164" t="s">
        <v>1727</v>
      </c>
      <c r="DMZ1734" s="164" t="s">
        <v>1729</v>
      </c>
      <c r="DNA1734" s="164">
        <v>1051115507</v>
      </c>
      <c r="DNB1734" s="164" t="s">
        <v>48</v>
      </c>
      <c r="DNC1734" s="164">
        <v>3</v>
      </c>
      <c r="DND1734" s="164">
        <v>22</v>
      </c>
      <c r="DNE1734" s="164" t="s">
        <v>6</v>
      </c>
      <c r="DNF1734" s="164" t="s">
        <v>1677</v>
      </c>
      <c r="DNG1734" s="164" t="s">
        <v>1727</v>
      </c>
      <c r="DNH1734" s="164" t="s">
        <v>1729</v>
      </c>
      <c r="DNI1734" s="164">
        <v>1051115507</v>
      </c>
      <c r="DNJ1734" s="164" t="s">
        <v>48</v>
      </c>
      <c r="DNK1734" s="164">
        <v>3</v>
      </c>
      <c r="DNL1734" s="164">
        <v>22</v>
      </c>
      <c r="DNM1734" s="164" t="s">
        <v>6</v>
      </c>
      <c r="DNN1734" s="164" t="s">
        <v>1677</v>
      </c>
      <c r="DNO1734" s="164" t="s">
        <v>1727</v>
      </c>
      <c r="DNP1734" s="164" t="s">
        <v>1729</v>
      </c>
      <c r="DNQ1734" s="164">
        <v>1051115507</v>
      </c>
      <c r="DNR1734" s="164" t="s">
        <v>48</v>
      </c>
      <c r="DNS1734" s="164">
        <v>3</v>
      </c>
      <c r="DNT1734" s="164">
        <v>22</v>
      </c>
      <c r="DNU1734" s="164" t="s">
        <v>6</v>
      </c>
      <c r="DNV1734" s="164" t="s">
        <v>1677</v>
      </c>
      <c r="DNW1734" s="164" t="s">
        <v>1727</v>
      </c>
      <c r="DNX1734" s="164" t="s">
        <v>1729</v>
      </c>
      <c r="DNY1734" s="164">
        <v>1051115507</v>
      </c>
      <c r="DNZ1734" s="164" t="s">
        <v>48</v>
      </c>
      <c r="DOA1734" s="164">
        <v>3</v>
      </c>
      <c r="DOB1734" s="164">
        <v>22</v>
      </c>
      <c r="DOC1734" s="164" t="s">
        <v>6</v>
      </c>
      <c r="DOD1734" s="164" t="s">
        <v>1677</v>
      </c>
      <c r="DOE1734" s="164" t="s">
        <v>1727</v>
      </c>
      <c r="DOF1734" s="164" t="s">
        <v>1729</v>
      </c>
      <c r="DOG1734" s="164">
        <v>1051115507</v>
      </c>
      <c r="DOH1734" s="164" t="s">
        <v>48</v>
      </c>
      <c r="DOI1734" s="164">
        <v>3</v>
      </c>
      <c r="DOJ1734" s="164">
        <v>22</v>
      </c>
      <c r="DOK1734" s="164" t="s">
        <v>6</v>
      </c>
      <c r="DOL1734" s="164" t="s">
        <v>1677</v>
      </c>
      <c r="DOM1734" s="164" t="s">
        <v>1727</v>
      </c>
      <c r="DON1734" s="164" t="s">
        <v>1729</v>
      </c>
      <c r="DOO1734" s="164">
        <v>1051115507</v>
      </c>
      <c r="DOP1734" s="164" t="s">
        <v>48</v>
      </c>
      <c r="DOQ1734" s="164">
        <v>3</v>
      </c>
      <c r="DOR1734" s="164">
        <v>22</v>
      </c>
      <c r="DOS1734" s="164" t="s">
        <v>6</v>
      </c>
      <c r="DOT1734" s="164" t="s">
        <v>1677</v>
      </c>
      <c r="DOU1734" s="164" t="s">
        <v>1727</v>
      </c>
      <c r="DOV1734" s="164" t="s">
        <v>1729</v>
      </c>
      <c r="DOW1734" s="164">
        <v>1051115507</v>
      </c>
      <c r="DOX1734" s="164" t="s">
        <v>48</v>
      </c>
      <c r="DOY1734" s="164">
        <v>3</v>
      </c>
      <c r="DOZ1734" s="164">
        <v>22</v>
      </c>
      <c r="DPA1734" s="164" t="s">
        <v>6</v>
      </c>
      <c r="DPB1734" s="164" t="s">
        <v>1677</v>
      </c>
      <c r="DPC1734" s="164" t="s">
        <v>1727</v>
      </c>
      <c r="DPD1734" s="164" t="s">
        <v>1729</v>
      </c>
      <c r="DPE1734" s="164">
        <v>1051115507</v>
      </c>
      <c r="DPF1734" s="164" t="s">
        <v>48</v>
      </c>
      <c r="DPG1734" s="164">
        <v>3</v>
      </c>
      <c r="DPH1734" s="164">
        <v>22</v>
      </c>
      <c r="DPI1734" s="164" t="s">
        <v>6</v>
      </c>
      <c r="DPJ1734" s="164" t="s">
        <v>1677</v>
      </c>
      <c r="DPK1734" s="164" t="s">
        <v>1727</v>
      </c>
      <c r="DPL1734" s="164" t="s">
        <v>1729</v>
      </c>
      <c r="DPM1734" s="164">
        <v>1051115507</v>
      </c>
      <c r="DPN1734" s="164" t="s">
        <v>48</v>
      </c>
      <c r="DPO1734" s="164">
        <v>3</v>
      </c>
      <c r="DPP1734" s="164">
        <v>22</v>
      </c>
      <c r="DPQ1734" s="164" t="s">
        <v>6</v>
      </c>
      <c r="DPR1734" s="164" t="s">
        <v>1677</v>
      </c>
      <c r="DPS1734" s="164" t="s">
        <v>1727</v>
      </c>
      <c r="DPT1734" s="164" t="s">
        <v>1729</v>
      </c>
      <c r="DPU1734" s="164">
        <v>1051115507</v>
      </c>
      <c r="DPV1734" s="164" t="s">
        <v>48</v>
      </c>
      <c r="DPW1734" s="164">
        <v>3</v>
      </c>
      <c r="DPX1734" s="164">
        <v>22</v>
      </c>
      <c r="DPY1734" s="164" t="s">
        <v>6</v>
      </c>
      <c r="DPZ1734" s="164" t="s">
        <v>1677</v>
      </c>
      <c r="DQA1734" s="164" t="s">
        <v>1727</v>
      </c>
      <c r="DQB1734" s="164" t="s">
        <v>1729</v>
      </c>
      <c r="DQC1734" s="164">
        <v>1051115507</v>
      </c>
      <c r="DQD1734" s="164" t="s">
        <v>48</v>
      </c>
      <c r="DQE1734" s="164">
        <v>3</v>
      </c>
      <c r="DQF1734" s="164">
        <v>22</v>
      </c>
      <c r="DQG1734" s="164" t="s">
        <v>6</v>
      </c>
      <c r="DQH1734" s="164" t="s">
        <v>1677</v>
      </c>
      <c r="DQI1734" s="164" t="s">
        <v>1727</v>
      </c>
      <c r="DQJ1734" s="164" t="s">
        <v>1729</v>
      </c>
      <c r="DQK1734" s="164">
        <v>1051115507</v>
      </c>
      <c r="DQL1734" s="164" t="s">
        <v>48</v>
      </c>
      <c r="DQM1734" s="164">
        <v>3</v>
      </c>
      <c r="DQN1734" s="164">
        <v>22</v>
      </c>
      <c r="DQO1734" s="164" t="s">
        <v>6</v>
      </c>
      <c r="DQP1734" s="164" t="s">
        <v>1677</v>
      </c>
      <c r="DQQ1734" s="164" t="s">
        <v>1727</v>
      </c>
      <c r="DQR1734" s="164" t="s">
        <v>1729</v>
      </c>
      <c r="DQS1734" s="164">
        <v>1051115507</v>
      </c>
      <c r="DQT1734" s="164" t="s">
        <v>48</v>
      </c>
      <c r="DQU1734" s="164">
        <v>3</v>
      </c>
      <c r="DQV1734" s="164">
        <v>22</v>
      </c>
      <c r="DQW1734" s="164" t="s">
        <v>6</v>
      </c>
      <c r="DQX1734" s="164" t="s">
        <v>1677</v>
      </c>
      <c r="DQY1734" s="164" t="s">
        <v>1727</v>
      </c>
      <c r="DQZ1734" s="164" t="s">
        <v>1729</v>
      </c>
      <c r="DRA1734" s="164">
        <v>1051115507</v>
      </c>
      <c r="DRB1734" s="164" t="s">
        <v>48</v>
      </c>
      <c r="DRC1734" s="164">
        <v>3</v>
      </c>
      <c r="DRD1734" s="164">
        <v>22</v>
      </c>
      <c r="DRE1734" s="164" t="s">
        <v>6</v>
      </c>
      <c r="DRF1734" s="164" t="s">
        <v>1677</v>
      </c>
      <c r="DRG1734" s="164" t="s">
        <v>1727</v>
      </c>
      <c r="DRH1734" s="164" t="s">
        <v>1729</v>
      </c>
      <c r="DRI1734" s="164">
        <v>1051115507</v>
      </c>
      <c r="DRJ1734" s="164" t="s">
        <v>48</v>
      </c>
      <c r="DRK1734" s="164">
        <v>3</v>
      </c>
      <c r="DRL1734" s="164">
        <v>22</v>
      </c>
      <c r="DRM1734" s="164" t="s">
        <v>6</v>
      </c>
      <c r="DRN1734" s="164" t="s">
        <v>1677</v>
      </c>
      <c r="DRO1734" s="164" t="s">
        <v>1727</v>
      </c>
      <c r="DRP1734" s="164" t="s">
        <v>1729</v>
      </c>
      <c r="DRQ1734" s="164">
        <v>1051115507</v>
      </c>
      <c r="DRR1734" s="164" t="s">
        <v>48</v>
      </c>
      <c r="DRS1734" s="164">
        <v>3</v>
      </c>
      <c r="DRT1734" s="164">
        <v>22</v>
      </c>
      <c r="DRU1734" s="164" t="s">
        <v>6</v>
      </c>
      <c r="DRV1734" s="164" t="s">
        <v>1677</v>
      </c>
      <c r="DRW1734" s="164" t="s">
        <v>1727</v>
      </c>
      <c r="DRX1734" s="164" t="s">
        <v>1729</v>
      </c>
      <c r="DRY1734" s="164">
        <v>1051115507</v>
      </c>
      <c r="DRZ1734" s="164" t="s">
        <v>48</v>
      </c>
      <c r="DSA1734" s="164">
        <v>3</v>
      </c>
      <c r="DSB1734" s="164">
        <v>22</v>
      </c>
      <c r="DSC1734" s="164" t="s">
        <v>6</v>
      </c>
      <c r="DSD1734" s="164" t="s">
        <v>1677</v>
      </c>
      <c r="DSE1734" s="164" t="s">
        <v>1727</v>
      </c>
      <c r="DSF1734" s="164" t="s">
        <v>1729</v>
      </c>
      <c r="DSG1734" s="164">
        <v>1051115507</v>
      </c>
      <c r="DSH1734" s="164" t="s">
        <v>48</v>
      </c>
      <c r="DSI1734" s="164">
        <v>3</v>
      </c>
      <c r="DSJ1734" s="164">
        <v>22</v>
      </c>
      <c r="DSK1734" s="164" t="s">
        <v>6</v>
      </c>
      <c r="DSL1734" s="164" t="s">
        <v>1677</v>
      </c>
      <c r="DSM1734" s="164" t="s">
        <v>1727</v>
      </c>
      <c r="DSN1734" s="164" t="s">
        <v>1729</v>
      </c>
      <c r="DSO1734" s="164">
        <v>1051115507</v>
      </c>
      <c r="DSP1734" s="164" t="s">
        <v>48</v>
      </c>
      <c r="DSQ1734" s="164">
        <v>3</v>
      </c>
      <c r="DSR1734" s="164">
        <v>22</v>
      </c>
      <c r="DSS1734" s="164" t="s">
        <v>6</v>
      </c>
      <c r="DST1734" s="164" t="s">
        <v>1677</v>
      </c>
      <c r="DSU1734" s="164" t="s">
        <v>1727</v>
      </c>
      <c r="DSV1734" s="164" t="s">
        <v>1729</v>
      </c>
      <c r="DSW1734" s="164">
        <v>1051115507</v>
      </c>
      <c r="DSX1734" s="164" t="s">
        <v>48</v>
      </c>
      <c r="DSY1734" s="164">
        <v>3</v>
      </c>
      <c r="DSZ1734" s="164">
        <v>22</v>
      </c>
      <c r="DTA1734" s="164" t="s">
        <v>6</v>
      </c>
      <c r="DTB1734" s="164" t="s">
        <v>1677</v>
      </c>
      <c r="DTC1734" s="164" t="s">
        <v>1727</v>
      </c>
      <c r="DTD1734" s="164" t="s">
        <v>1729</v>
      </c>
      <c r="DTE1734" s="164">
        <v>1051115507</v>
      </c>
      <c r="DTF1734" s="164" t="s">
        <v>48</v>
      </c>
      <c r="DTG1734" s="164">
        <v>3</v>
      </c>
      <c r="DTH1734" s="164">
        <v>22</v>
      </c>
      <c r="DTI1734" s="164" t="s">
        <v>6</v>
      </c>
      <c r="DTJ1734" s="164" t="s">
        <v>1677</v>
      </c>
      <c r="DTK1734" s="164" t="s">
        <v>1727</v>
      </c>
      <c r="DTL1734" s="164" t="s">
        <v>1729</v>
      </c>
      <c r="DTM1734" s="164">
        <v>1051115507</v>
      </c>
      <c r="DTN1734" s="164" t="s">
        <v>48</v>
      </c>
      <c r="DTO1734" s="164">
        <v>3</v>
      </c>
      <c r="DTP1734" s="164">
        <v>22</v>
      </c>
      <c r="DTQ1734" s="164" t="s">
        <v>6</v>
      </c>
      <c r="DTR1734" s="164" t="s">
        <v>1677</v>
      </c>
      <c r="DTS1734" s="164" t="s">
        <v>1727</v>
      </c>
      <c r="DTT1734" s="164" t="s">
        <v>1729</v>
      </c>
      <c r="DTU1734" s="164">
        <v>1051115507</v>
      </c>
      <c r="DTV1734" s="164" t="s">
        <v>48</v>
      </c>
      <c r="DTW1734" s="164">
        <v>3</v>
      </c>
      <c r="DTX1734" s="164">
        <v>22</v>
      </c>
      <c r="DTY1734" s="164" t="s">
        <v>6</v>
      </c>
      <c r="DTZ1734" s="164" t="s">
        <v>1677</v>
      </c>
      <c r="DUA1734" s="164" t="s">
        <v>1727</v>
      </c>
      <c r="DUB1734" s="164" t="s">
        <v>1729</v>
      </c>
      <c r="DUC1734" s="164">
        <v>1051115507</v>
      </c>
      <c r="DUD1734" s="164" t="s">
        <v>48</v>
      </c>
      <c r="DUE1734" s="164">
        <v>3</v>
      </c>
      <c r="DUF1734" s="164">
        <v>22</v>
      </c>
      <c r="DUG1734" s="164" t="s">
        <v>6</v>
      </c>
      <c r="DUH1734" s="164" t="s">
        <v>1677</v>
      </c>
      <c r="DUI1734" s="164" t="s">
        <v>1727</v>
      </c>
      <c r="DUJ1734" s="164" t="s">
        <v>1729</v>
      </c>
      <c r="DUK1734" s="164">
        <v>1051115507</v>
      </c>
      <c r="DUL1734" s="164" t="s">
        <v>48</v>
      </c>
      <c r="DUM1734" s="164">
        <v>3</v>
      </c>
      <c r="DUN1734" s="164">
        <v>22</v>
      </c>
      <c r="DUO1734" s="164" t="s">
        <v>6</v>
      </c>
      <c r="DUP1734" s="164" t="s">
        <v>1677</v>
      </c>
      <c r="DUQ1734" s="164" t="s">
        <v>1727</v>
      </c>
      <c r="DUR1734" s="164" t="s">
        <v>1729</v>
      </c>
      <c r="DUS1734" s="164">
        <v>1051115507</v>
      </c>
      <c r="DUT1734" s="164" t="s">
        <v>48</v>
      </c>
      <c r="DUU1734" s="164">
        <v>3</v>
      </c>
      <c r="DUV1734" s="164">
        <v>22</v>
      </c>
      <c r="DUW1734" s="164" t="s">
        <v>6</v>
      </c>
      <c r="DUX1734" s="164" t="s">
        <v>1677</v>
      </c>
      <c r="DUY1734" s="164" t="s">
        <v>1727</v>
      </c>
      <c r="DUZ1734" s="164" t="s">
        <v>1729</v>
      </c>
      <c r="DVA1734" s="164">
        <v>1051115507</v>
      </c>
      <c r="DVB1734" s="164" t="s">
        <v>48</v>
      </c>
      <c r="DVC1734" s="164">
        <v>3</v>
      </c>
      <c r="DVD1734" s="164">
        <v>22</v>
      </c>
      <c r="DVE1734" s="164" t="s">
        <v>6</v>
      </c>
      <c r="DVF1734" s="164" t="s">
        <v>1677</v>
      </c>
      <c r="DVG1734" s="164" t="s">
        <v>1727</v>
      </c>
      <c r="DVH1734" s="164" t="s">
        <v>1729</v>
      </c>
      <c r="DVI1734" s="164">
        <v>1051115507</v>
      </c>
      <c r="DVJ1734" s="164" t="s">
        <v>48</v>
      </c>
      <c r="DVK1734" s="164">
        <v>3</v>
      </c>
      <c r="DVL1734" s="164">
        <v>22</v>
      </c>
      <c r="DVM1734" s="164" t="s">
        <v>6</v>
      </c>
      <c r="DVN1734" s="164" t="s">
        <v>1677</v>
      </c>
      <c r="DVO1734" s="164" t="s">
        <v>1727</v>
      </c>
      <c r="DVP1734" s="164" t="s">
        <v>1729</v>
      </c>
      <c r="DVQ1734" s="164">
        <v>1051115507</v>
      </c>
      <c r="DVR1734" s="164" t="s">
        <v>48</v>
      </c>
      <c r="DVS1734" s="164">
        <v>3</v>
      </c>
      <c r="DVT1734" s="164">
        <v>22</v>
      </c>
      <c r="DVU1734" s="164" t="s">
        <v>6</v>
      </c>
      <c r="DVV1734" s="164" t="s">
        <v>1677</v>
      </c>
      <c r="DVW1734" s="164" t="s">
        <v>1727</v>
      </c>
      <c r="DVX1734" s="164" t="s">
        <v>1729</v>
      </c>
      <c r="DVY1734" s="164">
        <v>1051115507</v>
      </c>
      <c r="DVZ1734" s="164" t="s">
        <v>48</v>
      </c>
      <c r="DWA1734" s="164">
        <v>3</v>
      </c>
      <c r="DWB1734" s="164">
        <v>22</v>
      </c>
      <c r="DWC1734" s="164" t="s">
        <v>6</v>
      </c>
      <c r="DWD1734" s="164" t="s">
        <v>1677</v>
      </c>
      <c r="DWE1734" s="164" t="s">
        <v>1727</v>
      </c>
      <c r="DWF1734" s="164" t="s">
        <v>1729</v>
      </c>
      <c r="DWG1734" s="164">
        <v>1051115507</v>
      </c>
      <c r="DWH1734" s="164" t="s">
        <v>48</v>
      </c>
      <c r="DWI1734" s="164">
        <v>3</v>
      </c>
      <c r="DWJ1734" s="164">
        <v>22</v>
      </c>
      <c r="DWK1734" s="164" t="s">
        <v>6</v>
      </c>
      <c r="DWL1734" s="164" t="s">
        <v>1677</v>
      </c>
      <c r="DWM1734" s="164" t="s">
        <v>1727</v>
      </c>
      <c r="DWN1734" s="164" t="s">
        <v>1729</v>
      </c>
      <c r="DWO1734" s="164">
        <v>1051115507</v>
      </c>
      <c r="DWP1734" s="164" t="s">
        <v>48</v>
      </c>
      <c r="DWQ1734" s="164">
        <v>3</v>
      </c>
      <c r="DWR1734" s="164">
        <v>22</v>
      </c>
      <c r="DWS1734" s="164" t="s">
        <v>6</v>
      </c>
      <c r="DWT1734" s="164" t="s">
        <v>1677</v>
      </c>
      <c r="DWU1734" s="164" t="s">
        <v>1727</v>
      </c>
      <c r="DWV1734" s="164" t="s">
        <v>1729</v>
      </c>
      <c r="DWW1734" s="164">
        <v>1051115507</v>
      </c>
      <c r="DWX1734" s="164" t="s">
        <v>48</v>
      </c>
      <c r="DWY1734" s="164">
        <v>3</v>
      </c>
      <c r="DWZ1734" s="164">
        <v>22</v>
      </c>
      <c r="DXA1734" s="164" t="s">
        <v>6</v>
      </c>
      <c r="DXB1734" s="164" t="s">
        <v>1677</v>
      </c>
      <c r="DXC1734" s="164" t="s">
        <v>1727</v>
      </c>
      <c r="DXD1734" s="164" t="s">
        <v>1729</v>
      </c>
      <c r="DXE1734" s="164">
        <v>1051115507</v>
      </c>
      <c r="DXF1734" s="164" t="s">
        <v>48</v>
      </c>
      <c r="DXG1734" s="164">
        <v>3</v>
      </c>
      <c r="DXH1734" s="164">
        <v>22</v>
      </c>
      <c r="DXI1734" s="164" t="s">
        <v>6</v>
      </c>
      <c r="DXJ1734" s="164" t="s">
        <v>1677</v>
      </c>
      <c r="DXK1734" s="164" t="s">
        <v>1727</v>
      </c>
      <c r="DXL1734" s="164" t="s">
        <v>1729</v>
      </c>
      <c r="DXM1734" s="164">
        <v>1051115507</v>
      </c>
      <c r="DXN1734" s="164" t="s">
        <v>48</v>
      </c>
      <c r="DXO1734" s="164">
        <v>3</v>
      </c>
      <c r="DXP1734" s="164">
        <v>22</v>
      </c>
      <c r="DXQ1734" s="164" t="s">
        <v>6</v>
      </c>
      <c r="DXR1734" s="164" t="s">
        <v>1677</v>
      </c>
      <c r="DXS1734" s="164" t="s">
        <v>1727</v>
      </c>
      <c r="DXT1734" s="164" t="s">
        <v>1729</v>
      </c>
      <c r="DXU1734" s="164">
        <v>1051115507</v>
      </c>
      <c r="DXV1734" s="164" t="s">
        <v>48</v>
      </c>
      <c r="DXW1734" s="164">
        <v>3</v>
      </c>
      <c r="DXX1734" s="164">
        <v>22</v>
      </c>
      <c r="DXY1734" s="164" t="s">
        <v>6</v>
      </c>
      <c r="DXZ1734" s="164" t="s">
        <v>1677</v>
      </c>
      <c r="DYA1734" s="164" t="s">
        <v>1727</v>
      </c>
      <c r="DYB1734" s="164" t="s">
        <v>1729</v>
      </c>
      <c r="DYC1734" s="164">
        <v>1051115507</v>
      </c>
      <c r="DYD1734" s="164" t="s">
        <v>48</v>
      </c>
      <c r="DYE1734" s="164">
        <v>3</v>
      </c>
      <c r="DYF1734" s="164">
        <v>22</v>
      </c>
      <c r="DYG1734" s="164" t="s">
        <v>6</v>
      </c>
      <c r="DYH1734" s="164" t="s">
        <v>1677</v>
      </c>
      <c r="DYI1734" s="164" t="s">
        <v>1727</v>
      </c>
      <c r="DYJ1734" s="164" t="s">
        <v>1729</v>
      </c>
      <c r="DYK1734" s="164">
        <v>1051115507</v>
      </c>
      <c r="DYL1734" s="164" t="s">
        <v>48</v>
      </c>
      <c r="DYM1734" s="164">
        <v>3</v>
      </c>
      <c r="DYN1734" s="164">
        <v>22</v>
      </c>
      <c r="DYO1734" s="164" t="s">
        <v>6</v>
      </c>
      <c r="DYP1734" s="164" t="s">
        <v>1677</v>
      </c>
      <c r="DYQ1734" s="164" t="s">
        <v>1727</v>
      </c>
      <c r="DYR1734" s="164" t="s">
        <v>1729</v>
      </c>
      <c r="DYS1734" s="164">
        <v>1051115507</v>
      </c>
      <c r="DYT1734" s="164" t="s">
        <v>48</v>
      </c>
      <c r="DYU1734" s="164">
        <v>3</v>
      </c>
      <c r="DYV1734" s="164">
        <v>22</v>
      </c>
      <c r="DYW1734" s="164" t="s">
        <v>6</v>
      </c>
      <c r="DYX1734" s="164" t="s">
        <v>1677</v>
      </c>
      <c r="DYY1734" s="164" t="s">
        <v>1727</v>
      </c>
      <c r="DYZ1734" s="164" t="s">
        <v>1729</v>
      </c>
      <c r="DZA1734" s="164">
        <v>1051115507</v>
      </c>
      <c r="DZB1734" s="164" t="s">
        <v>48</v>
      </c>
      <c r="DZC1734" s="164">
        <v>3</v>
      </c>
      <c r="DZD1734" s="164">
        <v>22</v>
      </c>
      <c r="DZE1734" s="164" t="s">
        <v>6</v>
      </c>
      <c r="DZF1734" s="164" t="s">
        <v>1677</v>
      </c>
      <c r="DZG1734" s="164" t="s">
        <v>1727</v>
      </c>
      <c r="DZH1734" s="164" t="s">
        <v>1729</v>
      </c>
      <c r="DZI1734" s="164">
        <v>1051115507</v>
      </c>
      <c r="DZJ1734" s="164" t="s">
        <v>48</v>
      </c>
      <c r="DZK1734" s="164">
        <v>3</v>
      </c>
      <c r="DZL1734" s="164">
        <v>22</v>
      </c>
      <c r="DZM1734" s="164" t="s">
        <v>6</v>
      </c>
      <c r="DZN1734" s="164" t="s">
        <v>1677</v>
      </c>
      <c r="DZO1734" s="164" t="s">
        <v>1727</v>
      </c>
      <c r="DZP1734" s="164" t="s">
        <v>1729</v>
      </c>
      <c r="DZQ1734" s="164">
        <v>1051115507</v>
      </c>
      <c r="DZR1734" s="164" t="s">
        <v>48</v>
      </c>
      <c r="DZS1734" s="164">
        <v>3</v>
      </c>
      <c r="DZT1734" s="164">
        <v>22</v>
      </c>
      <c r="DZU1734" s="164" t="s">
        <v>6</v>
      </c>
      <c r="DZV1734" s="164" t="s">
        <v>1677</v>
      </c>
      <c r="DZW1734" s="164" t="s">
        <v>1727</v>
      </c>
      <c r="DZX1734" s="164" t="s">
        <v>1729</v>
      </c>
      <c r="DZY1734" s="164">
        <v>1051115507</v>
      </c>
      <c r="DZZ1734" s="164" t="s">
        <v>48</v>
      </c>
      <c r="EAA1734" s="164">
        <v>3</v>
      </c>
      <c r="EAB1734" s="164">
        <v>22</v>
      </c>
      <c r="EAC1734" s="164" t="s">
        <v>6</v>
      </c>
      <c r="EAD1734" s="164" t="s">
        <v>1677</v>
      </c>
      <c r="EAE1734" s="164" t="s">
        <v>1727</v>
      </c>
      <c r="EAF1734" s="164" t="s">
        <v>1729</v>
      </c>
      <c r="EAG1734" s="164">
        <v>1051115507</v>
      </c>
      <c r="EAH1734" s="164" t="s">
        <v>48</v>
      </c>
      <c r="EAI1734" s="164">
        <v>3</v>
      </c>
      <c r="EAJ1734" s="164">
        <v>22</v>
      </c>
      <c r="EAK1734" s="164" t="s">
        <v>6</v>
      </c>
      <c r="EAL1734" s="164" t="s">
        <v>1677</v>
      </c>
      <c r="EAM1734" s="164" t="s">
        <v>1727</v>
      </c>
      <c r="EAN1734" s="164" t="s">
        <v>1729</v>
      </c>
      <c r="EAO1734" s="164">
        <v>1051115507</v>
      </c>
      <c r="EAP1734" s="164" t="s">
        <v>48</v>
      </c>
      <c r="EAQ1734" s="164">
        <v>3</v>
      </c>
      <c r="EAR1734" s="164">
        <v>22</v>
      </c>
      <c r="EAS1734" s="164" t="s">
        <v>6</v>
      </c>
      <c r="EAT1734" s="164" t="s">
        <v>1677</v>
      </c>
      <c r="EAU1734" s="164" t="s">
        <v>1727</v>
      </c>
      <c r="EAV1734" s="164" t="s">
        <v>1729</v>
      </c>
      <c r="EAW1734" s="164">
        <v>1051115507</v>
      </c>
      <c r="EAX1734" s="164" t="s">
        <v>48</v>
      </c>
      <c r="EAY1734" s="164">
        <v>3</v>
      </c>
      <c r="EAZ1734" s="164">
        <v>22</v>
      </c>
      <c r="EBA1734" s="164" t="s">
        <v>6</v>
      </c>
      <c r="EBB1734" s="164" t="s">
        <v>1677</v>
      </c>
      <c r="EBC1734" s="164" t="s">
        <v>1727</v>
      </c>
      <c r="EBD1734" s="164" t="s">
        <v>1729</v>
      </c>
      <c r="EBE1734" s="164">
        <v>1051115507</v>
      </c>
      <c r="EBF1734" s="164" t="s">
        <v>48</v>
      </c>
      <c r="EBG1734" s="164">
        <v>3</v>
      </c>
      <c r="EBH1734" s="164">
        <v>22</v>
      </c>
      <c r="EBI1734" s="164" t="s">
        <v>6</v>
      </c>
      <c r="EBJ1734" s="164" t="s">
        <v>1677</v>
      </c>
      <c r="EBK1734" s="164" t="s">
        <v>1727</v>
      </c>
      <c r="EBL1734" s="164" t="s">
        <v>1729</v>
      </c>
      <c r="EBM1734" s="164">
        <v>1051115507</v>
      </c>
      <c r="EBN1734" s="164" t="s">
        <v>48</v>
      </c>
      <c r="EBO1734" s="164">
        <v>3</v>
      </c>
      <c r="EBP1734" s="164">
        <v>22</v>
      </c>
      <c r="EBQ1734" s="164" t="s">
        <v>6</v>
      </c>
      <c r="EBR1734" s="164" t="s">
        <v>1677</v>
      </c>
      <c r="EBS1734" s="164" t="s">
        <v>1727</v>
      </c>
      <c r="EBT1734" s="164" t="s">
        <v>1729</v>
      </c>
      <c r="EBU1734" s="164">
        <v>1051115507</v>
      </c>
      <c r="EBV1734" s="164" t="s">
        <v>48</v>
      </c>
      <c r="EBW1734" s="164">
        <v>3</v>
      </c>
      <c r="EBX1734" s="164">
        <v>22</v>
      </c>
      <c r="EBY1734" s="164" t="s">
        <v>6</v>
      </c>
      <c r="EBZ1734" s="164" t="s">
        <v>1677</v>
      </c>
      <c r="ECA1734" s="164" t="s">
        <v>1727</v>
      </c>
      <c r="ECB1734" s="164" t="s">
        <v>1729</v>
      </c>
      <c r="ECC1734" s="164">
        <v>1051115507</v>
      </c>
      <c r="ECD1734" s="164" t="s">
        <v>48</v>
      </c>
      <c r="ECE1734" s="164">
        <v>3</v>
      </c>
      <c r="ECF1734" s="164">
        <v>22</v>
      </c>
      <c r="ECG1734" s="164" t="s">
        <v>6</v>
      </c>
      <c r="ECH1734" s="164" t="s">
        <v>1677</v>
      </c>
      <c r="ECI1734" s="164" t="s">
        <v>1727</v>
      </c>
      <c r="ECJ1734" s="164" t="s">
        <v>1729</v>
      </c>
      <c r="ECK1734" s="164">
        <v>1051115507</v>
      </c>
      <c r="ECL1734" s="164" t="s">
        <v>48</v>
      </c>
      <c r="ECM1734" s="164">
        <v>3</v>
      </c>
      <c r="ECN1734" s="164">
        <v>22</v>
      </c>
      <c r="ECO1734" s="164" t="s">
        <v>6</v>
      </c>
      <c r="ECP1734" s="164" t="s">
        <v>1677</v>
      </c>
      <c r="ECQ1734" s="164" t="s">
        <v>1727</v>
      </c>
      <c r="ECR1734" s="164" t="s">
        <v>1729</v>
      </c>
      <c r="ECS1734" s="164">
        <v>1051115507</v>
      </c>
      <c r="ECT1734" s="164" t="s">
        <v>48</v>
      </c>
      <c r="ECU1734" s="164">
        <v>3</v>
      </c>
      <c r="ECV1734" s="164">
        <v>22</v>
      </c>
      <c r="ECW1734" s="164" t="s">
        <v>6</v>
      </c>
      <c r="ECX1734" s="164" t="s">
        <v>1677</v>
      </c>
      <c r="ECY1734" s="164" t="s">
        <v>1727</v>
      </c>
      <c r="ECZ1734" s="164" t="s">
        <v>1729</v>
      </c>
      <c r="EDA1734" s="164">
        <v>1051115507</v>
      </c>
      <c r="EDB1734" s="164" t="s">
        <v>48</v>
      </c>
      <c r="EDC1734" s="164">
        <v>3</v>
      </c>
      <c r="EDD1734" s="164">
        <v>22</v>
      </c>
      <c r="EDE1734" s="164" t="s">
        <v>6</v>
      </c>
      <c r="EDF1734" s="164" t="s">
        <v>1677</v>
      </c>
      <c r="EDG1734" s="164" t="s">
        <v>1727</v>
      </c>
      <c r="EDH1734" s="164" t="s">
        <v>1729</v>
      </c>
      <c r="EDI1734" s="164">
        <v>1051115507</v>
      </c>
      <c r="EDJ1734" s="164" t="s">
        <v>48</v>
      </c>
      <c r="EDK1734" s="164">
        <v>3</v>
      </c>
      <c r="EDL1734" s="164">
        <v>22</v>
      </c>
      <c r="EDM1734" s="164" t="s">
        <v>6</v>
      </c>
      <c r="EDN1734" s="164" t="s">
        <v>1677</v>
      </c>
      <c r="EDO1734" s="164" t="s">
        <v>1727</v>
      </c>
      <c r="EDP1734" s="164" t="s">
        <v>1729</v>
      </c>
      <c r="EDQ1734" s="164">
        <v>1051115507</v>
      </c>
      <c r="EDR1734" s="164" t="s">
        <v>48</v>
      </c>
      <c r="EDS1734" s="164">
        <v>3</v>
      </c>
      <c r="EDT1734" s="164">
        <v>22</v>
      </c>
      <c r="EDU1734" s="164" t="s">
        <v>6</v>
      </c>
      <c r="EDV1734" s="164" t="s">
        <v>1677</v>
      </c>
      <c r="EDW1734" s="164" t="s">
        <v>1727</v>
      </c>
      <c r="EDX1734" s="164" t="s">
        <v>1729</v>
      </c>
      <c r="EDY1734" s="164">
        <v>1051115507</v>
      </c>
      <c r="EDZ1734" s="164" t="s">
        <v>48</v>
      </c>
      <c r="EEA1734" s="164">
        <v>3</v>
      </c>
      <c r="EEB1734" s="164">
        <v>22</v>
      </c>
      <c r="EEC1734" s="164" t="s">
        <v>6</v>
      </c>
      <c r="EED1734" s="164" t="s">
        <v>1677</v>
      </c>
      <c r="EEE1734" s="164" t="s">
        <v>1727</v>
      </c>
      <c r="EEF1734" s="164" t="s">
        <v>1729</v>
      </c>
      <c r="EEG1734" s="164">
        <v>1051115507</v>
      </c>
      <c r="EEH1734" s="164" t="s">
        <v>48</v>
      </c>
      <c r="EEI1734" s="164">
        <v>3</v>
      </c>
      <c r="EEJ1734" s="164">
        <v>22</v>
      </c>
      <c r="EEK1734" s="164" t="s">
        <v>6</v>
      </c>
      <c r="EEL1734" s="164" t="s">
        <v>1677</v>
      </c>
      <c r="EEM1734" s="164" t="s">
        <v>1727</v>
      </c>
      <c r="EEN1734" s="164" t="s">
        <v>1729</v>
      </c>
      <c r="EEO1734" s="164">
        <v>1051115507</v>
      </c>
      <c r="EEP1734" s="164" t="s">
        <v>48</v>
      </c>
      <c r="EEQ1734" s="164">
        <v>3</v>
      </c>
      <c r="EER1734" s="164">
        <v>22</v>
      </c>
      <c r="EES1734" s="164" t="s">
        <v>6</v>
      </c>
      <c r="EET1734" s="164" t="s">
        <v>1677</v>
      </c>
      <c r="EEU1734" s="164" t="s">
        <v>1727</v>
      </c>
      <c r="EEV1734" s="164" t="s">
        <v>1729</v>
      </c>
      <c r="EEW1734" s="164">
        <v>1051115507</v>
      </c>
      <c r="EEX1734" s="164" t="s">
        <v>48</v>
      </c>
      <c r="EEY1734" s="164">
        <v>3</v>
      </c>
      <c r="EEZ1734" s="164">
        <v>22</v>
      </c>
      <c r="EFA1734" s="164" t="s">
        <v>6</v>
      </c>
      <c r="EFB1734" s="164" t="s">
        <v>1677</v>
      </c>
      <c r="EFC1734" s="164" t="s">
        <v>1727</v>
      </c>
      <c r="EFD1734" s="164" t="s">
        <v>1729</v>
      </c>
      <c r="EFE1734" s="164">
        <v>1051115507</v>
      </c>
      <c r="EFF1734" s="164" t="s">
        <v>48</v>
      </c>
      <c r="EFG1734" s="164">
        <v>3</v>
      </c>
      <c r="EFH1734" s="164">
        <v>22</v>
      </c>
      <c r="EFI1734" s="164" t="s">
        <v>6</v>
      </c>
      <c r="EFJ1734" s="164" t="s">
        <v>1677</v>
      </c>
      <c r="EFK1734" s="164" t="s">
        <v>1727</v>
      </c>
      <c r="EFL1734" s="164" t="s">
        <v>1729</v>
      </c>
      <c r="EFM1734" s="164">
        <v>1051115507</v>
      </c>
      <c r="EFN1734" s="164" t="s">
        <v>48</v>
      </c>
      <c r="EFO1734" s="164">
        <v>3</v>
      </c>
      <c r="EFP1734" s="164">
        <v>22</v>
      </c>
      <c r="EFQ1734" s="164" t="s">
        <v>6</v>
      </c>
      <c r="EFR1734" s="164" t="s">
        <v>1677</v>
      </c>
      <c r="EFS1734" s="164" t="s">
        <v>1727</v>
      </c>
      <c r="EFT1734" s="164" t="s">
        <v>1729</v>
      </c>
      <c r="EFU1734" s="164">
        <v>1051115507</v>
      </c>
      <c r="EFV1734" s="164" t="s">
        <v>48</v>
      </c>
      <c r="EFW1734" s="164">
        <v>3</v>
      </c>
      <c r="EFX1734" s="164">
        <v>22</v>
      </c>
      <c r="EFY1734" s="164" t="s">
        <v>6</v>
      </c>
      <c r="EFZ1734" s="164" t="s">
        <v>1677</v>
      </c>
      <c r="EGA1734" s="164" t="s">
        <v>1727</v>
      </c>
      <c r="EGB1734" s="164" t="s">
        <v>1729</v>
      </c>
      <c r="EGC1734" s="164">
        <v>1051115507</v>
      </c>
      <c r="EGD1734" s="164" t="s">
        <v>48</v>
      </c>
      <c r="EGE1734" s="164">
        <v>3</v>
      </c>
      <c r="EGF1734" s="164">
        <v>22</v>
      </c>
      <c r="EGG1734" s="164" t="s">
        <v>6</v>
      </c>
      <c r="EGH1734" s="164" t="s">
        <v>1677</v>
      </c>
      <c r="EGI1734" s="164" t="s">
        <v>1727</v>
      </c>
      <c r="EGJ1734" s="164" t="s">
        <v>1729</v>
      </c>
      <c r="EGK1734" s="164">
        <v>1051115507</v>
      </c>
      <c r="EGL1734" s="164" t="s">
        <v>48</v>
      </c>
      <c r="EGM1734" s="164">
        <v>3</v>
      </c>
      <c r="EGN1734" s="164">
        <v>22</v>
      </c>
      <c r="EGO1734" s="164" t="s">
        <v>6</v>
      </c>
      <c r="EGP1734" s="164" t="s">
        <v>1677</v>
      </c>
      <c r="EGQ1734" s="164" t="s">
        <v>1727</v>
      </c>
      <c r="EGR1734" s="164" t="s">
        <v>1729</v>
      </c>
      <c r="EGS1734" s="164">
        <v>1051115507</v>
      </c>
      <c r="EGT1734" s="164" t="s">
        <v>48</v>
      </c>
      <c r="EGU1734" s="164">
        <v>3</v>
      </c>
      <c r="EGV1734" s="164">
        <v>22</v>
      </c>
      <c r="EGW1734" s="164" t="s">
        <v>6</v>
      </c>
      <c r="EGX1734" s="164" t="s">
        <v>1677</v>
      </c>
      <c r="EGY1734" s="164" t="s">
        <v>1727</v>
      </c>
      <c r="EGZ1734" s="164" t="s">
        <v>1729</v>
      </c>
      <c r="EHA1734" s="164">
        <v>1051115507</v>
      </c>
      <c r="EHB1734" s="164" t="s">
        <v>48</v>
      </c>
      <c r="EHC1734" s="164">
        <v>3</v>
      </c>
      <c r="EHD1734" s="164">
        <v>22</v>
      </c>
      <c r="EHE1734" s="164" t="s">
        <v>6</v>
      </c>
      <c r="EHF1734" s="164" t="s">
        <v>1677</v>
      </c>
      <c r="EHG1734" s="164" t="s">
        <v>1727</v>
      </c>
      <c r="EHH1734" s="164" t="s">
        <v>1729</v>
      </c>
      <c r="EHI1734" s="164">
        <v>1051115507</v>
      </c>
      <c r="EHJ1734" s="164" t="s">
        <v>48</v>
      </c>
      <c r="EHK1734" s="164">
        <v>3</v>
      </c>
      <c r="EHL1734" s="164">
        <v>22</v>
      </c>
      <c r="EHM1734" s="164" t="s">
        <v>6</v>
      </c>
      <c r="EHN1734" s="164" t="s">
        <v>1677</v>
      </c>
      <c r="EHO1734" s="164" t="s">
        <v>1727</v>
      </c>
      <c r="EHP1734" s="164" t="s">
        <v>1729</v>
      </c>
      <c r="EHQ1734" s="164">
        <v>1051115507</v>
      </c>
      <c r="EHR1734" s="164" t="s">
        <v>48</v>
      </c>
      <c r="EHS1734" s="164">
        <v>3</v>
      </c>
      <c r="EHT1734" s="164">
        <v>22</v>
      </c>
      <c r="EHU1734" s="164" t="s">
        <v>6</v>
      </c>
      <c r="EHV1734" s="164" t="s">
        <v>1677</v>
      </c>
      <c r="EHW1734" s="164" t="s">
        <v>1727</v>
      </c>
      <c r="EHX1734" s="164" t="s">
        <v>1729</v>
      </c>
      <c r="EHY1734" s="164">
        <v>1051115507</v>
      </c>
      <c r="EHZ1734" s="164" t="s">
        <v>48</v>
      </c>
      <c r="EIA1734" s="164">
        <v>3</v>
      </c>
      <c r="EIB1734" s="164">
        <v>22</v>
      </c>
      <c r="EIC1734" s="164" t="s">
        <v>6</v>
      </c>
      <c r="EID1734" s="164" t="s">
        <v>1677</v>
      </c>
      <c r="EIE1734" s="164" t="s">
        <v>1727</v>
      </c>
      <c r="EIF1734" s="164" t="s">
        <v>1729</v>
      </c>
      <c r="EIG1734" s="164">
        <v>1051115507</v>
      </c>
      <c r="EIH1734" s="164" t="s">
        <v>48</v>
      </c>
      <c r="EII1734" s="164">
        <v>3</v>
      </c>
      <c r="EIJ1734" s="164">
        <v>22</v>
      </c>
      <c r="EIK1734" s="164" t="s">
        <v>6</v>
      </c>
      <c r="EIL1734" s="164" t="s">
        <v>1677</v>
      </c>
      <c r="EIM1734" s="164" t="s">
        <v>1727</v>
      </c>
      <c r="EIN1734" s="164" t="s">
        <v>1729</v>
      </c>
      <c r="EIO1734" s="164">
        <v>1051115507</v>
      </c>
      <c r="EIP1734" s="164" t="s">
        <v>48</v>
      </c>
      <c r="EIQ1734" s="164">
        <v>3</v>
      </c>
      <c r="EIR1734" s="164">
        <v>22</v>
      </c>
      <c r="EIS1734" s="164" t="s">
        <v>6</v>
      </c>
      <c r="EIT1734" s="164" t="s">
        <v>1677</v>
      </c>
      <c r="EIU1734" s="164" t="s">
        <v>1727</v>
      </c>
      <c r="EIV1734" s="164" t="s">
        <v>1729</v>
      </c>
      <c r="EIW1734" s="164">
        <v>1051115507</v>
      </c>
      <c r="EIX1734" s="164" t="s">
        <v>48</v>
      </c>
      <c r="EIY1734" s="164">
        <v>3</v>
      </c>
      <c r="EIZ1734" s="164">
        <v>22</v>
      </c>
      <c r="EJA1734" s="164" t="s">
        <v>6</v>
      </c>
      <c r="EJB1734" s="164" t="s">
        <v>1677</v>
      </c>
      <c r="EJC1734" s="164" t="s">
        <v>1727</v>
      </c>
      <c r="EJD1734" s="164" t="s">
        <v>1729</v>
      </c>
      <c r="EJE1734" s="164">
        <v>1051115507</v>
      </c>
      <c r="EJF1734" s="164" t="s">
        <v>48</v>
      </c>
      <c r="EJG1734" s="164">
        <v>3</v>
      </c>
      <c r="EJH1734" s="164">
        <v>22</v>
      </c>
      <c r="EJI1734" s="164" t="s">
        <v>6</v>
      </c>
      <c r="EJJ1734" s="164" t="s">
        <v>1677</v>
      </c>
      <c r="EJK1734" s="164" t="s">
        <v>1727</v>
      </c>
      <c r="EJL1734" s="164" t="s">
        <v>1729</v>
      </c>
      <c r="EJM1734" s="164">
        <v>1051115507</v>
      </c>
      <c r="EJN1734" s="164" t="s">
        <v>48</v>
      </c>
      <c r="EJO1734" s="164">
        <v>3</v>
      </c>
      <c r="EJP1734" s="164">
        <v>22</v>
      </c>
      <c r="EJQ1734" s="164" t="s">
        <v>6</v>
      </c>
      <c r="EJR1734" s="164" t="s">
        <v>1677</v>
      </c>
      <c r="EJS1734" s="164" t="s">
        <v>1727</v>
      </c>
      <c r="EJT1734" s="164" t="s">
        <v>1729</v>
      </c>
      <c r="EJU1734" s="164">
        <v>1051115507</v>
      </c>
      <c r="EJV1734" s="164" t="s">
        <v>48</v>
      </c>
      <c r="EJW1734" s="164">
        <v>3</v>
      </c>
      <c r="EJX1734" s="164">
        <v>22</v>
      </c>
      <c r="EJY1734" s="164" t="s">
        <v>6</v>
      </c>
      <c r="EJZ1734" s="164" t="s">
        <v>1677</v>
      </c>
      <c r="EKA1734" s="164" t="s">
        <v>1727</v>
      </c>
      <c r="EKB1734" s="164" t="s">
        <v>1729</v>
      </c>
      <c r="EKC1734" s="164">
        <v>1051115507</v>
      </c>
      <c r="EKD1734" s="164" t="s">
        <v>48</v>
      </c>
      <c r="EKE1734" s="164">
        <v>3</v>
      </c>
      <c r="EKF1734" s="164">
        <v>22</v>
      </c>
      <c r="EKG1734" s="164" t="s">
        <v>6</v>
      </c>
      <c r="EKH1734" s="164" t="s">
        <v>1677</v>
      </c>
      <c r="EKI1734" s="164" t="s">
        <v>1727</v>
      </c>
      <c r="EKJ1734" s="164" t="s">
        <v>1729</v>
      </c>
      <c r="EKK1734" s="164">
        <v>1051115507</v>
      </c>
      <c r="EKL1734" s="164" t="s">
        <v>48</v>
      </c>
      <c r="EKM1734" s="164">
        <v>3</v>
      </c>
      <c r="EKN1734" s="164">
        <v>22</v>
      </c>
      <c r="EKO1734" s="164" t="s">
        <v>6</v>
      </c>
      <c r="EKP1734" s="164" t="s">
        <v>1677</v>
      </c>
      <c r="EKQ1734" s="164" t="s">
        <v>1727</v>
      </c>
      <c r="EKR1734" s="164" t="s">
        <v>1729</v>
      </c>
      <c r="EKS1734" s="164">
        <v>1051115507</v>
      </c>
      <c r="EKT1734" s="164" t="s">
        <v>48</v>
      </c>
      <c r="EKU1734" s="164">
        <v>3</v>
      </c>
      <c r="EKV1734" s="164">
        <v>22</v>
      </c>
      <c r="EKW1734" s="164" t="s">
        <v>6</v>
      </c>
      <c r="EKX1734" s="164" t="s">
        <v>1677</v>
      </c>
      <c r="EKY1734" s="164" t="s">
        <v>1727</v>
      </c>
      <c r="EKZ1734" s="164" t="s">
        <v>1729</v>
      </c>
      <c r="ELA1734" s="164">
        <v>1051115507</v>
      </c>
      <c r="ELB1734" s="164" t="s">
        <v>48</v>
      </c>
      <c r="ELC1734" s="164">
        <v>3</v>
      </c>
      <c r="ELD1734" s="164">
        <v>22</v>
      </c>
      <c r="ELE1734" s="164" t="s">
        <v>6</v>
      </c>
      <c r="ELF1734" s="164" t="s">
        <v>1677</v>
      </c>
      <c r="ELG1734" s="164" t="s">
        <v>1727</v>
      </c>
      <c r="ELH1734" s="164" t="s">
        <v>1729</v>
      </c>
      <c r="ELI1734" s="164">
        <v>1051115507</v>
      </c>
      <c r="ELJ1734" s="164" t="s">
        <v>48</v>
      </c>
      <c r="ELK1734" s="164">
        <v>3</v>
      </c>
      <c r="ELL1734" s="164">
        <v>22</v>
      </c>
      <c r="ELM1734" s="164" t="s">
        <v>6</v>
      </c>
      <c r="ELN1734" s="164" t="s">
        <v>1677</v>
      </c>
      <c r="ELO1734" s="164" t="s">
        <v>1727</v>
      </c>
      <c r="ELP1734" s="164" t="s">
        <v>1729</v>
      </c>
      <c r="ELQ1734" s="164">
        <v>1051115507</v>
      </c>
      <c r="ELR1734" s="164" t="s">
        <v>48</v>
      </c>
      <c r="ELS1734" s="164">
        <v>3</v>
      </c>
      <c r="ELT1734" s="164">
        <v>22</v>
      </c>
      <c r="ELU1734" s="164" t="s">
        <v>6</v>
      </c>
      <c r="ELV1734" s="164" t="s">
        <v>1677</v>
      </c>
      <c r="ELW1734" s="164" t="s">
        <v>1727</v>
      </c>
      <c r="ELX1734" s="164" t="s">
        <v>1729</v>
      </c>
      <c r="ELY1734" s="164">
        <v>1051115507</v>
      </c>
      <c r="ELZ1734" s="164" t="s">
        <v>48</v>
      </c>
      <c r="EMA1734" s="164">
        <v>3</v>
      </c>
      <c r="EMB1734" s="164">
        <v>22</v>
      </c>
      <c r="EMC1734" s="164" t="s">
        <v>6</v>
      </c>
      <c r="EMD1734" s="164" t="s">
        <v>1677</v>
      </c>
      <c r="EME1734" s="164" t="s">
        <v>1727</v>
      </c>
      <c r="EMF1734" s="164" t="s">
        <v>1729</v>
      </c>
      <c r="EMG1734" s="164">
        <v>1051115507</v>
      </c>
      <c r="EMH1734" s="164" t="s">
        <v>48</v>
      </c>
      <c r="EMI1734" s="164">
        <v>3</v>
      </c>
      <c r="EMJ1734" s="164">
        <v>22</v>
      </c>
      <c r="EMK1734" s="164" t="s">
        <v>6</v>
      </c>
      <c r="EML1734" s="164" t="s">
        <v>1677</v>
      </c>
      <c r="EMM1734" s="164" t="s">
        <v>1727</v>
      </c>
      <c r="EMN1734" s="164" t="s">
        <v>1729</v>
      </c>
      <c r="EMO1734" s="164">
        <v>1051115507</v>
      </c>
      <c r="EMP1734" s="164" t="s">
        <v>48</v>
      </c>
      <c r="EMQ1734" s="164">
        <v>3</v>
      </c>
      <c r="EMR1734" s="164">
        <v>22</v>
      </c>
      <c r="EMS1734" s="164" t="s">
        <v>6</v>
      </c>
      <c r="EMT1734" s="164" t="s">
        <v>1677</v>
      </c>
      <c r="EMU1734" s="164" t="s">
        <v>1727</v>
      </c>
      <c r="EMV1734" s="164" t="s">
        <v>1729</v>
      </c>
      <c r="EMW1734" s="164">
        <v>1051115507</v>
      </c>
      <c r="EMX1734" s="164" t="s">
        <v>48</v>
      </c>
      <c r="EMY1734" s="164">
        <v>3</v>
      </c>
      <c r="EMZ1734" s="164">
        <v>22</v>
      </c>
      <c r="ENA1734" s="164" t="s">
        <v>6</v>
      </c>
      <c r="ENB1734" s="164" t="s">
        <v>1677</v>
      </c>
      <c r="ENC1734" s="164" t="s">
        <v>1727</v>
      </c>
      <c r="END1734" s="164" t="s">
        <v>1729</v>
      </c>
      <c r="ENE1734" s="164">
        <v>1051115507</v>
      </c>
      <c r="ENF1734" s="164" t="s">
        <v>48</v>
      </c>
      <c r="ENG1734" s="164">
        <v>3</v>
      </c>
      <c r="ENH1734" s="164">
        <v>22</v>
      </c>
      <c r="ENI1734" s="164" t="s">
        <v>6</v>
      </c>
      <c r="ENJ1734" s="164" t="s">
        <v>1677</v>
      </c>
      <c r="ENK1734" s="164" t="s">
        <v>1727</v>
      </c>
      <c r="ENL1734" s="164" t="s">
        <v>1729</v>
      </c>
      <c r="ENM1734" s="164">
        <v>1051115507</v>
      </c>
      <c r="ENN1734" s="164" t="s">
        <v>48</v>
      </c>
      <c r="ENO1734" s="164">
        <v>3</v>
      </c>
      <c r="ENP1734" s="164">
        <v>22</v>
      </c>
      <c r="ENQ1734" s="164" t="s">
        <v>6</v>
      </c>
      <c r="ENR1734" s="164" t="s">
        <v>1677</v>
      </c>
      <c r="ENS1734" s="164" t="s">
        <v>1727</v>
      </c>
      <c r="ENT1734" s="164" t="s">
        <v>1729</v>
      </c>
      <c r="ENU1734" s="164">
        <v>1051115507</v>
      </c>
      <c r="ENV1734" s="164" t="s">
        <v>48</v>
      </c>
      <c r="ENW1734" s="164">
        <v>3</v>
      </c>
      <c r="ENX1734" s="164">
        <v>22</v>
      </c>
      <c r="ENY1734" s="164" t="s">
        <v>6</v>
      </c>
      <c r="ENZ1734" s="164" t="s">
        <v>1677</v>
      </c>
      <c r="EOA1734" s="164" t="s">
        <v>1727</v>
      </c>
      <c r="EOB1734" s="164" t="s">
        <v>1729</v>
      </c>
      <c r="EOC1734" s="164">
        <v>1051115507</v>
      </c>
      <c r="EOD1734" s="164" t="s">
        <v>48</v>
      </c>
      <c r="EOE1734" s="164">
        <v>3</v>
      </c>
      <c r="EOF1734" s="164">
        <v>22</v>
      </c>
      <c r="EOG1734" s="164" t="s">
        <v>6</v>
      </c>
      <c r="EOH1734" s="164" t="s">
        <v>1677</v>
      </c>
      <c r="EOI1734" s="164" t="s">
        <v>1727</v>
      </c>
      <c r="EOJ1734" s="164" t="s">
        <v>1729</v>
      </c>
      <c r="EOK1734" s="164">
        <v>1051115507</v>
      </c>
      <c r="EOL1734" s="164" t="s">
        <v>48</v>
      </c>
      <c r="EOM1734" s="164">
        <v>3</v>
      </c>
      <c r="EON1734" s="164">
        <v>22</v>
      </c>
      <c r="EOO1734" s="164" t="s">
        <v>6</v>
      </c>
      <c r="EOP1734" s="164" t="s">
        <v>1677</v>
      </c>
      <c r="EOQ1734" s="164" t="s">
        <v>1727</v>
      </c>
      <c r="EOR1734" s="164" t="s">
        <v>1729</v>
      </c>
      <c r="EOS1734" s="164">
        <v>1051115507</v>
      </c>
      <c r="EOT1734" s="164" t="s">
        <v>48</v>
      </c>
      <c r="EOU1734" s="164">
        <v>3</v>
      </c>
      <c r="EOV1734" s="164">
        <v>22</v>
      </c>
      <c r="EOW1734" s="164" t="s">
        <v>6</v>
      </c>
      <c r="EOX1734" s="164" t="s">
        <v>1677</v>
      </c>
      <c r="EOY1734" s="164" t="s">
        <v>1727</v>
      </c>
      <c r="EOZ1734" s="164" t="s">
        <v>1729</v>
      </c>
      <c r="EPA1734" s="164">
        <v>1051115507</v>
      </c>
      <c r="EPB1734" s="164" t="s">
        <v>48</v>
      </c>
      <c r="EPC1734" s="164">
        <v>3</v>
      </c>
      <c r="EPD1734" s="164">
        <v>22</v>
      </c>
      <c r="EPE1734" s="164" t="s">
        <v>6</v>
      </c>
      <c r="EPF1734" s="164" t="s">
        <v>1677</v>
      </c>
      <c r="EPG1734" s="164" t="s">
        <v>1727</v>
      </c>
      <c r="EPH1734" s="164" t="s">
        <v>1729</v>
      </c>
      <c r="EPI1734" s="164">
        <v>1051115507</v>
      </c>
      <c r="EPJ1734" s="164" t="s">
        <v>48</v>
      </c>
      <c r="EPK1734" s="164">
        <v>3</v>
      </c>
      <c r="EPL1734" s="164">
        <v>22</v>
      </c>
      <c r="EPM1734" s="164" t="s">
        <v>6</v>
      </c>
      <c r="EPN1734" s="164" t="s">
        <v>1677</v>
      </c>
      <c r="EPO1734" s="164" t="s">
        <v>1727</v>
      </c>
      <c r="EPP1734" s="164" t="s">
        <v>1729</v>
      </c>
      <c r="EPQ1734" s="164">
        <v>1051115507</v>
      </c>
      <c r="EPR1734" s="164" t="s">
        <v>48</v>
      </c>
      <c r="EPS1734" s="164">
        <v>3</v>
      </c>
      <c r="EPT1734" s="164">
        <v>22</v>
      </c>
      <c r="EPU1734" s="164" t="s">
        <v>6</v>
      </c>
      <c r="EPV1734" s="164" t="s">
        <v>1677</v>
      </c>
      <c r="EPW1734" s="164" t="s">
        <v>1727</v>
      </c>
      <c r="EPX1734" s="164" t="s">
        <v>1729</v>
      </c>
      <c r="EPY1734" s="164">
        <v>1051115507</v>
      </c>
      <c r="EPZ1734" s="164" t="s">
        <v>48</v>
      </c>
      <c r="EQA1734" s="164">
        <v>3</v>
      </c>
      <c r="EQB1734" s="164">
        <v>22</v>
      </c>
      <c r="EQC1734" s="164" t="s">
        <v>6</v>
      </c>
      <c r="EQD1734" s="164" t="s">
        <v>1677</v>
      </c>
      <c r="EQE1734" s="164" t="s">
        <v>1727</v>
      </c>
      <c r="EQF1734" s="164" t="s">
        <v>1729</v>
      </c>
      <c r="EQG1734" s="164">
        <v>1051115507</v>
      </c>
      <c r="EQH1734" s="164" t="s">
        <v>48</v>
      </c>
      <c r="EQI1734" s="164">
        <v>3</v>
      </c>
      <c r="EQJ1734" s="164">
        <v>22</v>
      </c>
      <c r="EQK1734" s="164" t="s">
        <v>6</v>
      </c>
      <c r="EQL1734" s="164" t="s">
        <v>1677</v>
      </c>
      <c r="EQM1734" s="164" t="s">
        <v>1727</v>
      </c>
      <c r="EQN1734" s="164" t="s">
        <v>1729</v>
      </c>
      <c r="EQO1734" s="164">
        <v>1051115507</v>
      </c>
      <c r="EQP1734" s="164" t="s">
        <v>48</v>
      </c>
      <c r="EQQ1734" s="164">
        <v>3</v>
      </c>
      <c r="EQR1734" s="164">
        <v>22</v>
      </c>
      <c r="EQS1734" s="164" t="s">
        <v>6</v>
      </c>
      <c r="EQT1734" s="164" t="s">
        <v>1677</v>
      </c>
      <c r="EQU1734" s="164" t="s">
        <v>1727</v>
      </c>
      <c r="EQV1734" s="164" t="s">
        <v>1729</v>
      </c>
      <c r="EQW1734" s="164">
        <v>1051115507</v>
      </c>
      <c r="EQX1734" s="164" t="s">
        <v>48</v>
      </c>
      <c r="EQY1734" s="164">
        <v>3</v>
      </c>
      <c r="EQZ1734" s="164">
        <v>22</v>
      </c>
      <c r="ERA1734" s="164" t="s">
        <v>6</v>
      </c>
      <c r="ERB1734" s="164" t="s">
        <v>1677</v>
      </c>
      <c r="ERC1734" s="164" t="s">
        <v>1727</v>
      </c>
      <c r="ERD1734" s="164" t="s">
        <v>1729</v>
      </c>
      <c r="ERE1734" s="164">
        <v>1051115507</v>
      </c>
      <c r="ERF1734" s="164" t="s">
        <v>48</v>
      </c>
      <c r="ERG1734" s="164">
        <v>3</v>
      </c>
      <c r="ERH1734" s="164">
        <v>22</v>
      </c>
      <c r="ERI1734" s="164" t="s">
        <v>6</v>
      </c>
      <c r="ERJ1734" s="164" t="s">
        <v>1677</v>
      </c>
      <c r="ERK1734" s="164" t="s">
        <v>1727</v>
      </c>
      <c r="ERL1734" s="164" t="s">
        <v>1729</v>
      </c>
      <c r="ERM1734" s="164">
        <v>1051115507</v>
      </c>
      <c r="ERN1734" s="164" t="s">
        <v>48</v>
      </c>
      <c r="ERO1734" s="164">
        <v>3</v>
      </c>
      <c r="ERP1734" s="164">
        <v>22</v>
      </c>
      <c r="ERQ1734" s="164" t="s">
        <v>6</v>
      </c>
      <c r="ERR1734" s="164" t="s">
        <v>1677</v>
      </c>
      <c r="ERS1734" s="164" t="s">
        <v>1727</v>
      </c>
      <c r="ERT1734" s="164" t="s">
        <v>1729</v>
      </c>
      <c r="ERU1734" s="164">
        <v>1051115507</v>
      </c>
      <c r="ERV1734" s="164" t="s">
        <v>48</v>
      </c>
      <c r="ERW1734" s="164">
        <v>3</v>
      </c>
      <c r="ERX1734" s="164">
        <v>22</v>
      </c>
      <c r="ERY1734" s="164" t="s">
        <v>6</v>
      </c>
      <c r="ERZ1734" s="164" t="s">
        <v>1677</v>
      </c>
      <c r="ESA1734" s="164" t="s">
        <v>1727</v>
      </c>
      <c r="ESB1734" s="164" t="s">
        <v>1729</v>
      </c>
      <c r="ESC1734" s="164">
        <v>1051115507</v>
      </c>
      <c r="ESD1734" s="164" t="s">
        <v>48</v>
      </c>
      <c r="ESE1734" s="164">
        <v>3</v>
      </c>
      <c r="ESF1734" s="164">
        <v>22</v>
      </c>
      <c r="ESG1734" s="164" t="s">
        <v>6</v>
      </c>
      <c r="ESH1734" s="164" t="s">
        <v>1677</v>
      </c>
      <c r="ESI1734" s="164" t="s">
        <v>1727</v>
      </c>
      <c r="ESJ1734" s="164" t="s">
        <v>1729</v>
      </c>
      <c r="ESK1734" s="164">
        <v>1051115507</v>
      </c>
      <c r="ESL1734" s="164" t="s">
        <v>48</v>
      </c>
      <c r="ESM1734" s="164">
        <v>3</v>
      </c>
      <c r="ESN1734" s="164">
        <v>22</v>
      </c>
      <c r="ESO1734" s="164" t="s">
        <v>6</v>
      </c>
      <c r="ESP1734" s="164" t="s">
        <v>1677</v>
      </c>
      <c r="ESQ1734" s="164" t="s">
        <v>1727</v>
      </c>
      <c r="ESR1734" s="164" t="s">
        <v>1729</v>
      </c>
      <c r="ESS1734" s="164">
        <v>1051115507</v>
      </c>
      <c r="EST1734" s="164" t="s">
        <v>48</v>
      </c>
      <c r="ESU1734" s="164">
        <v>3</v>
      </c>
      <c r="ESV1734" s="164">
        <v>22</v>
      </c>
      <c r="ESW1734" s="164" t="s">
        <v>6</v>
      </c>
      <c r="ESX1734" s="164" t="s">
        <v>1677</v>
      </c>
      <c r="ESY1734" s="164" t="s">
        <v>1727</v>
      </c>
      <c r="ESZ1734" s="164" t="s">
        <v>1729</v>
      </c>
      <c r="ETA1734" s="164">
        <v>1051115507</v>
      </c>
      <c r="ETB1734" s="164" t="s">
        <v>48</v>
      </c>
      <c r="ETC1734" s="164">
        <v>3</v>
      </c>
      <c r="ETD1734" s="164">
        <v>22</v>
      </c>
      <c r="ETE1734" s="164" t="s">
        <v>6</v>
      </c>
      <c r="ETF1734" s="164" t="s">
        <v>1677</v>
      </c>
      <c r="ETG1734" s="164" t="s">
        <v>1727</v>
      </c>
      <c r="ETH1734" s="164" t="s">
        <v>1729</v>
      </c>
      <c r="ETI1734" s="164">
        <v>1051115507</v>
      </c>
      <c r="ETJ1734" s="164" t="s">
        <v>48</v>
      </c>
      <c r="ETK1734" s="164">
        <v>3</v>
      </c>
      <c r="ETL1734" s="164">
        <v>22</v>
      </c>
      <c r="ETM1734" s="164" t="s">
        <v>6</v>
      </c>
      <c r="ETN1734" s="164" t="s">
        <v>1677</v>
      </c>
      <c r="ETO1734" s="164" t="s">
        <v>1727</v>
      </c>
      <c r="ETP1734" s="164" t="s">
        <v>1729</v>
      </c>
      <c r="ETQ1734" s="164">
        <v>1051115507</v>
      </c>
      <c r="ETR1734" s="164" t="s">
        <v>48</v>
      </c>
      <c r="ETS1734" s="164">
        <v>3</v>
      </c>
      <c r="ETT1734" s="164">
        <v>22</v>
      </c>
      <c r="ETU1734" s="164" t="s">
        <v>6</v>
      </c>
      <c r="ETV1734" s="164" t="s">
        <v>1677</v>
      </c>
      <c r="ETW1734" s="164" t="s">
        <v>1727</v>
      </c>
      <c r="ETX1734" s="164" t="s">
        <v>1729</v>
      </c>
      <c r="ETY1734" s="164">
        <v>1051115507</v>
      </c>
      <c r="ETZ1734" s="164" t="s">
        <v>48</v>
      </c>
      <c r="EUA1734" s="164">
        <v>3</v>
      </c>
      <c r="EUB1734" s="164">
        <v>22</v>
      </c>
      <c r="EUC1734" s="164" t="s">
        <v>6</v>
      </c>
      <c r="EUD1734" s="164" t="s">
        <v>1677</v>
      </c>
      <c r="EUE1734" s="164" t="s">
        <v>1727</v>
      </c>
      <c r="EUF1734" s="164" t="s">
        <v>1729</v>
      </c>
      <c r="EUG1734" s="164">
        <v>1051115507</v>
      </c>
      <c r="EUH1734" s="164" t="s">
        <v>48</v>
      </c>
      <c r="EUI1734" s="164">
        <v>3</v>
      </c>
      <c r="EUJ1734" s="164">
        <v>22</v>
      </c>
      <c r="EUK1734" s="164" t="s">
        <v>6</v>
      </c>
      <c r="EUL1734" s="164" t="s">
        <v>1677</v>
      </c>
      <c r="EUM1734" s="164" t="s">
        <v>1727</v>
      </c>
      <c r="EUN1734" s="164" t="s">
        <v>1729</v>
      </c>
      <c r="EUO1734" s="164">
        <v>1051115507</v>
      </c>
      <c r="EUP1734" s="164" t="s">
        <v>48</v>
      </c>
      <c r="EUQ1734" s="164">
        <v>3</v>
      </c>
      <c r="EUR1734" s="164">
        <v>22</v>
      </c>
      <c r="EUS1734" s="164" t="s">
        <v>6</v>
      </c>
      <c r="EUT1734" s="164" t="s">
        <v>1677</v>
      </c>
      <c r="EUU1734" s="164" t="s">
        <v>1727</v>
      </c>
      <c r="EUV1734" s="164" t="s">
        <v>1729</v>
      </c>
      <c r="EUW1734" s="164">
        <v>1051115507</v>
      </c>
      <c r="EUX1734" s="164" t="s">
        <v>48</v>
      </c>
      <c r="EUY1734" s="164">
        <v>3</v>
      </c>
      <c r="EUZ1734" s="164">
        <v>22</v>
      </c>
      <c r="EVA1734" s="164" t="s">
        <v>6</v>
      </c>
      <c r="EVB1734" s="164" t="s">
        <v>1677</v>
      </c>
      <c r="EVC1734" s="164" t="s">
        <v>1727</v>
      </c>
      <c r="EVD1734" s="164" t="s">
        <v>1729</v>
      </c>
      <c r="EVE1734" s="164">
        <v>1051115507</v>
      </c>
      <c r="EVF1734" s="164" t="s">
        <v>48</v>
      </c>
      <c r="EVG1734" s="164">
        <v>3</v>
      </c>
      <c r="EVH1734" s="164">
        <v>22</v>
      </c>
      <c r="EVI1734" s="164" t="s">
        <v>6</v>
      </c>
      <c r="EVJ1734" s="164" t="s">
        <v>1677</v>
      </c>
      <c r="EVK1734" s="164" t="s">
        <v>1727</v>
      </c>
      <c r="EVL1734" s="164" t="s">
        <v>1729</v>
      </c>
      <c r="EVM1734" s="164">
        <v>1051115507</v>
      </c>
      <c r="EVN1734" s="164" t="s">
        <v>48</v>
      </c>
      <c r="EVO1734" s="164">
        <v>3</v>
      </c>
      <c r="EVP1734" s="164">
        <v>22</v>
      </c>
      <c r="EVQ1734" s="164" t="s">
        <v>6</v>
      </c>
      <c r="EVR1734" s="164" t="s">
        <v>1677</v>
      </c>
      <c r="EVS1734" s="164" t="s">
        <v>1727</v>
      </c>
      <c r="EVT1734" s="164" t="s">
        <v>1729</v>
      </c>
      <c r="EVU1734" s="164">
        <v>1051115507</v>
      </c>
      <c r="EVV1734" s="164" t="s">
        <v>48</v>
      </c>
      <c r="EVW1734" s="164">
        <v>3</v>
      </c>
      <c r="EVX1734" s="164">
        <v>22</v>
      </c>
      <c r="EVY1734" s="164" t="s">
        <v>6</v>
      </c>
      <c r="EVZ1734" s="164" t="s">
        <v>1677</v>
      </c>
      <c r="EWA1734" s="164" t="s">
        <v>1727</v>
      </c>
      <c r="EWB1734" s="164" t="s">
        <v>1729</v>
      </c>
      <c r="EWC1734" s="164">
        <v>1051115507</v>
      </c>
      <c r="EWD1734" s="164" t="s">
        <v>48</v>
      </c>
      <c r="EWE1734" s="164">
        <v>3</v>
      </c>
      <c r="EWF1734" s="164">
        <v>22</v>
      </c>
      <c r="EWG1734" s="164" t="s">
        <v>6</v>
      </c>
      <c r="EWH1734" s="164" t="s">
        <v>1677</v>
      </c>
      <c r="EWI1734" s="164" t="s">
        <v>1727</v>
      </c>
      <c r="EWJ1734" s="164" t="s">
        <v>1729</v>
      </c>
      <c r="EWK1734" s="164">
        <v>1051115507</v>
      </c>
      <c r="EWL1734" s="164" t="s">
        <v>48</v>
      </c>
      <c r="EWM1734" s="164">
        <v>3</v>
      </c>
      <c r="EWN1734" s="164">
        <v>22</v>
      </c>
      <c r="EWO1734" s="164" t="s">
        <v>6</v>
      </c>
      <c r="EWP1734" s="164" t="s">
        <v>1677</v>
      </c>
      <c r="EWQ1734" s="164" t="s">
        <v>1727</v>
      </c>
      <c r="EWR1734" s="164" t="s">
        <v>1729</v>
      </c>
      <c r="EWS1734" s="164">
        <v>1051115507</v>
      </c>
      <c r="EWT1734" s="164" t="s">
        <v>48</v>
      </c>
      <c r="EWU1734" s="164">
        <v>3</v>
      </c>
      <c r="EWV1734" s="164">
        <v>22</v>
      </c>
      <c r="EWW1734" s="164" t="s">
        <v>6</v>
      </c>
      <c r="EWX1734" s="164" t="s">
        <v>1677</v>
      </c>
      <c r="EWY1734" s="164" t="s">
        <v>1727</v>
      </c>
      <c r="EWZ1734" s="164" t="s">
        <v>1729</v>
      </c>
      <c r="EXA1734" s="164">
        <v>1051115507</v>
      </c>
      <c r="EXB1734" s="164" t="s">
        <v>48</v>
      </c>
      <c r="EXC1734" s="164">
        <v>3</v>
      </c>
      <c r="EXD1734" s="164">
        <v>22</v>
      </c>
      <c r="EXE1734" s="164" t="s">
        <v>6</v>
      </c>
      <c r="EXF1734" s="164" t="s">
        <v>1677</v>
      </c>
      <c r="EXG1734" s="164" t="s">
        <v>1727</v>
      </c>
      <c r="EXH1734" s="164" t="s">
        <v>1729</v>
      </c>
      <c r="EXI1734" s="164">
        <v>1051115507</v>
      </c>
      <c r="EXJ1734" s="164" t="s">
        <v>48</v>
      </c>
      <c r="EXK1734" s="164">
        <v>3</v>
      </c>
      <c r="EXL1734" s="164">
        <v>22</v>
      </c>
      <c r="EXM1734" s="164" t="s">
        <v>6</v>
      </c>
      <c r="EXN1734" s="164" t="s">
        <v>1677</v>
      </c>
      <c r="EXO1734" s="164" t="s">
        <v>1727</v>
      </c>
      <c r="EXP1734" s="164" t="s">
        <v>1729</v>
      </c>
      <c r="EXQ1734" s="164">
        <v>1051115507</v>
      </c>
      <c r="EXR1734" s="164" t="s">
        <v>48</v>
      </c>
      <c r="EXS1734" s="164">
        <v>3</v>
      </c>
      <c r="EXT1734" s="164">
        <v>22</v>
      </c>
      <c r="EXU1734" s="164" t="s">
        <v>6</v>
      </c>
      <c r="EXV1734" s="164" t="s">
        <v>1677</v>
      </c>
      <c r="EXW1734" s="164" t="s">
        <v>1727</v>
      </c>
      <c r="EXX1734" s="164" t="s">
        <v>1729</v>
      </c>
      <c r="EXY1734" s="164">
        <v>1051115507</v>
      </c>
      <c r="EXZ1734" s="164" t="s">
        <v>48</v>
      </c>
      <c r="EYA1734" s="164">
        <v>3</v>
      </c>
      <c r="EYB1734" s="164">
        <v>22</v>
      </c>
      <c r="EYC1734" s="164" t="s">
        <v>6</v>
      </c>
      <c r="EYD1734" s="164" t="s">
        <v>1677</v>
      </c>
      <c r="EYE1734" s="164" t="s">
        <v>1727</v>
      </c>
      <c r="EYF1734" s="164" t="s">
        <v>1729</v>
      </c>
      <c r="EYG1734" s="164">
        <v>1051115507</v>
      </c>
      <c r="EYH1734" s="164" t="s">
        <v>48</v>
      </c>
      <c r="EYI1734" s="164">
        <v>3</v>
      </c>
      <c r="EYJ1734" s="164">
        <v>22</v>
      </c>
      <c r="EYK1734" s="164" t="s">
        <v>6</v>
      </c>
      <c r="EYL1734" s="164" t="s">
        <v>1677</v>
      </c>
      <c r="EYM1734" s="164" t="s">
        <v>1727</v>
      </c>
      <c r="EYN1734" s="164" t="s">
        <v>1729</v>
      </c>
      <c r="EYO1734" s="164">
        <v>1051115507</v>
      </c>
      <c r="EYP1734" s="164" t="s">
        <v>48</v>
      </c>
      <c r="EYQ1734" s="164">
        <v>3</v>
      </c>
      <c r="EYR1734" s="164">
        <v>22</v>
      </c>
      <c r="EYS1734" s="164" t="s">
        <v>6</v>
      </c>
      <c r="EYT1734" s="164" t="s">
        <v>1677</v>
      </c>
      <c r="EYU1734" s="164" t="s">
        <v>1727</v>
      </c>
      <c r="EYV1734" s="164" t="s">
        <v>1729</v>
      </c>
      <c r="EYW1734" s="164">
        <v>1051115507</v>
      </c>
      <c r="EYX1734" s="164" t="s">
        <v>48</v>
      </c>
      <c r="EYY1734" s="164">
        <v>3</v>
      </c>
      <c r="EYZ1734" s="164">
        <v>22</v>
      </c>
      <c r="EZA1734" s="164" t="s">
        <v>6</v>
      </c>
      <c r="EZB1734" s="164" t="s">
        <v>1677</v>
      </c>
      <c r="EZC1734" s="164" t="s">
        <v>1727</v>
      </c>
      <c r="EZD1734" s="164" t="s">
        <v>1729</v>
      </c>
      <c r="EZE1734" s="164">
        <v>1051115507</v>
      </c>
      <c r="EZF1734" s="164" t="s">
        <v>48</v>
      </c>
      <c r="EZG1734" s="164">
        <v>3</v>
      </c>
      <c r="EZH1734" s="164">
        <v>22</v>
      </c>
      <c r="EZI1734" s="164" t="s">
        <v>6</v>
      </c>
      <c r="EZJ1734" s="164" t="s">
        <v>1677</v>
      </c>
      <c r="EZK1734" s="164" t="s">
        <v>1727</v>
      </c>
      <c r="EZL1734" s="164" t="s">
        <v>1729</v>
      </c>
      <c r="EZM1734" s="164">
        <v>1051115507</v>
      </c>
      <c r="EZN1734" s="164" t="s">
        <v>48</v>
      </c>
      <c r="EZO1734" s="164">
        <v>3</v>
      </c>
      <c r="EZP1734" s="164">
        <v>22</v>
      </c>
      <c r="EZQ1734" s="164" t="s">
        <v>6</v>
      </c>
      <c r="EZR1734" s="164" t="s">
        <v>1677</v>
      </c>
      <c r="EZS1734" s="164" t="s">
        <v>1727</v>
      </c>
      <c r="EZT1734" s="164" t="s">
        <v>1729</v>
      </c>
      <c r="EZU1734" s="164">
        <v>1051115507</v>
      </c>
      <c r="EZV1734" s="164" t="s">
        <v>48</v>
      </c>
      <c r="EZW1734" s="164">
        <v>3</v>
      </c>
      <c r="EZX1734" s="164">
        <v>22</v>
      </c>
      <c r="EZY1734" s="164" t="s">
        <v>6</v>
      </c>
      <c r="EZZ1734" s="164" t="s">
        <v>1677</v>
      </c>
      <c r="FAA1734" s="164" t="s">
        <v>1727</v>
      </c>
      <c r="FAB1734" s="164" t="s">
        <v>1729</v>
      </c>
      <c r="FAC1734" s="164">
        <v>1051115507</v>
      </c>
      <c r="FAD1734" s="164" t="s">
        <v>48</v>
      </c>
      <c r="FAE1734" s="164">
        <v>3</v>
      </c>
      <c r="FAF1734" s="164">
        <v>22</v>
      </c>
      <c r="FAG1734" s="164" t="s">
        <v>6</v>
      </c>
      <c r="FAH1734" s="164" t="s">
        <v>1677</v>
      </c>
      <c r="FAI1734" s="164" t="s">
        <v>1727</v>
      </c>
      <c r="FAJ1734" s="164" t="s">
        <v>1729</v>
      </c>
      <c r="FAK1734" s="164">
        <v>1051115507</v>
      </c>
      <c r="FAL1734" s="164" t="s">
        <v>48</v>
      </c>
      <c r="FAM1734" s="164">
        <v>3</v>
      </c>
      <c r="FAN1734" s="164">
        <v>22</v>
      </c>
      <c r="FAO1734" s="164" t="s">
        <v>6</v>
      </c>
      <c r="FAP1734" s="164" t="s">
        <v>1677</v>
      </c>
      <c r="FAQ1734" s="164" t="s">
        <v>1727</v>
      </c>
      <c r="FAR1734" s="164" t="s">
        <v>1729</v>
      </c>
      <c r="FAS1734" s="164">
        <v>1051115507</v>
      </c>
      <c r="FAT1734" s="164" t="s">
        <v>48</v>
      </c>
      <c r="FAU1734" s="164">
        <v>3</v>
      </c>
      <c r="FAV1734" s="164">
        <v>22</v>
      </c>
      <c r="FAW1734" s="164" t="s">
        <v>6</v>
      </c>
      <c r="FAX1734" s="164" t="s">
        <v>1677</v>
      </c>
      <c r="FAY1734" s="164" t="s">
        <v>1727</v>
      </c>
      <c r="FAZ1734" s="164" t="s">
        <v>1729</v>
      </c>
      <c r="FBA1734" s="164">
        <v>1051115507</v>
      </c>
      <c r="FBB1734" s="164" t="s">
        <v>48</v>
      </c>
      <c r="FBC1734" s="164">
        <v>3</v>
      </c>
      <c r="FBD1734" s="164">
        <v>22</v>
      </c>
      <c r="FBE1734" s="164" t="s">
        <v>6</v>
      </c>
      <c r="FBF1734" s="164" t="s">
        <v>1677</v>
      </c>
      <c r="FBG1734" s="164" t="s">
        <v>1727</v>
      </c>
      <c r="FBH1734" s="164" t="s">
        <v>1729</v>
      </c>
      <c r="FBI1734" s="164">
        <v>1051115507</v>
      </c>
      <c r="FBJ1734" s="164" t="s">
        <v>48</v>
      </c>
      <c r="FBK1734" s="164">
        <v>3</v>
      </c>
      <c r="FBL1734" s="164">
        <v>22</v>
      </c>
      <c r="FBM1734" s="164" t="s">
        <v>6</v>
      </c>
      <c r="FBN1734" s="164" t="s">
        <v>1677</v>
      </c>
      <c r="FBO1734" s="164" t="s">
        <v>1727</v>
      </c>
      <c r="FBP1734" s="164" t="s">
        <v>1729</v>
      </c>
      <c r="FBQ1734" s="164">
        <v>1051115507</v>
      </c>
      <c r="FBR1734" s="164" t="s">
        <v>48</v>
      </c>
      <c r="FBS1734" s="164">
        <v>3</v>
      </c>
      <c r="FBT1734" s="164">
        <v>22</v>
      </c>
      <c r="FBU1734" s="164" t="s">
        <v>6</v>
      </c>
      <c r="FBV1734" s="164" t="s">
        <v>1677</v>
      </c>
      <c r="FBW1734" s="164" t="s">
        <v>1727</v>
      </c>
      <c r="FBX1734" s="164" t="s">
        <v>1729</v>
      </c>
      <c r="FBY1734" s="164">
        <v>1051115507</v>
      </c>
      <c r="FBZ1734" s="164" t="s">
        <v>48</v>
      </c>
      <c r="FCA1734" s="164">
        <v>3</v>
      </c>
      <c r="FCB1734" s="164">
        <v>22</v>
      </c>
      <c r="FCC1734" s="164" t="s">
        <v>6</v>
      </c>
      <c r="FCD1734" s="164" t="s">
        <v>1677</v>
      </c>
      <c r="FCE1734" s="164" t="s">
        <v>1727</v>
      </c>
      <c r="FCF1734" s="164" t="s">
        <v>1729</v>
      </c>
      <c r="FCG1734" s="164">
        <v>1051115507</v>
      </c>
      <c r="FCH1734" s="164" t="s">
        <v>48</v>
      </c>
      <c r="FCI1734" s="164">
        <v>3</v>
      </c>
      <c r="FCJ1734" s="164">
        <v>22</v>
      </c>
      <c r="FCK1734" s="164" t="s">
        <v>6</v>
      </c>
      <c r="FCL1734" s="164" t="s">
        <v>1677</v>
      </c>
      <c r="FCM1734" s="164" t="s">
        <v>1727</v>
      </c>
      <c r="FCN1734" s="164" t="s">
        <v>1729</v>
      </c>
      <c r="FCO1734" s="164">
        <v>1051115507</v>
      </c>
      <c r="FCP1734" s="164" t="s">
        <v>48</v>
      </c>
      <c r="FCQ1734" s="164">
        <v>3</v>
      </c>
      <c r="FCR1734" s="164">
        <v>22</v>
      </c>
      <c r="FCS1734" s="164" t="s">
        <v>6</v>
      </c>
      <c r="FCT1734" s="164" t="s">
        <v>1677</v>
      </c>
      <c r="FCU1734" s="164" t="s">
        <v>1727</v>
      </c>
      <c r="FCV1734" s="164" t="s">
        <v>1729</v>
      </c>
      <c r="FCW1734" s="164">
        <v>1051115507</v>
      </c>
      <c r="FCX1734" s="164" t="s">
        <v>48</v>
      </c>
      <c r="FCY1734" s="164">
        <v>3</v>
      </c>
      <c r="FCZ1734" s="164">
        <v>22</v>
      </c>
      <c r="FDA1734" s="164" t="s">
        <v>6</v>
      </c>
      <c r="FDB1734" s="164" t="s">
        <v>1677</v>
      </c>
      <c r="FDC1734" s="164" t="s">
        <v>1727</v>
      </c>
      <c r="FDD1734" s="164" t="s">
        <v>1729</v>
      </c>
      <c r="FDE1734" s="164">
        <v>1051115507</v>
      </c>
      <c r="FDF1734" s="164" t="s">
        <v>48</v>
      </c>
      <c r="FDG1734" s="164">
        <v>3</v>
      </c>
      <c r="FDH1734" s="164">
        <v>22</v>
      </c>
      <c r="FDI1734" s="164" t="s">
        <v>6</v>
      </c>
      <c r="FDJ1734" s="164" t="s">
        <v>1677</v>
      </c>
      <c r="FDK1734" s="164" t="s">
        <v>1727</v>
      </c>
      <c r="FDL1734" s="164" t="s">
        <v>1729</v>
      </c>
      <c r="FDM1734" s="164">
        <v>1051115507</v>
      </c>
      <c r="FDN1734" s="164" t="s">
        <v>48</v>
      </c>
      <c r="FDO1734" s="164">
        <v>3</v>
      </c>
      <c r="FDP1734" s="164">
        <v>22</v>
      </c>
      <c r="FDQ1734" s="164" t="s">
        <v>6</v>
      </c>
      <c r="FDR1734" s="164" t="s">
        <v>1677</v>
      </c>
      <c r="FDS1734" s="164" t="s">
        <v>1727</v>
      </c>
      <c r="FDT1734" s="164" t="s">
        <v>1729</v>
      </c>
      <c r="FDU1734" s="164">
        <v>1051115507</v>
      </c>
      <c r="FDV1734" s="164" t="s">
        <v>48</v>
      </c>
      <c r="FDW1734" s="164">
        <v>3</v>
      </c>
      <c r="FDX1734" s="164">
        <v>22</v>
      </c>
      <c r="FDY1734" s="164" t="s">
        <v>6</v>
      </c>
      <c r="FDZ1734" s="164" t="s">
        <v>1677</v>
      </c>
      <c r="FEA1734" s="164" t="s">
        <v>1727</v>
      </c>
      <c r="FEB1734" s="164" t="s">
        <v>1729</v>
      </c>
      <c r="FEC1734" s="164">
        <v>1051115507</v>
      </c>
      <c r="FED1734" s="164" t="s">
        <v>48</v>
      </c>
      <c r="FEE1734" s="164">
        <v>3</v>
      </c>
      <c r="FEF1734" s="164">
        <v>22</v>
      </c>
      <c r="FEG1734" s="164" t="s">
        <v>6</v>
      </c>
      <c r="FEH1734" s="164" t="s">
        <v>1677</v>
      </c>
      <c r="FEI1734" s="164" t="s">
        <v>1727</v>
      </c>
      <c r="FEJ1734" s="164" t="s">
        <v>1729</v>
      </c>
      <c r="FEK1734" s="164">
        <v>1051115507</v>
      </c>
      <c r="FEL1734" s="164" t="s">
        <v>48</v>
      </c>
      <c r="FEM1734" s="164">
        <v>3</v>
      </c>
      <c r="FEN1734" s="164">
        <v>22</v>
      </c>
      <c r="FEO1734" s="164" t="s">
        <v>6</v>
      </c>
      <c r="FEP1734" s="164" t="s">
        <v>1677</v>
      </c>
      <c r="FEQ1734" s="164" t="s">
        <v>1727</v>
      </c>
      <c r="FER1734" s="164" t="s">
        <v>1729</v>
      </c>
      <c r="FES1734" s="164">
        <v>1051115507</v>
      </c>
      <c r="FET1734" s="164" t="s">
        <v>48</v>
      </c>
      <c r="FEU1734" s="164">
        <v>3</v>
      </c>
      <c r="FEV1734" s="164">
        <v>22</v>
      </c>
      <c r="FEW1734" s="164" t="s">
        <v>6</v>
      </c>
      <c r="FEX1734" s="164" t="s">
        <v>1677</v>
      </c>
      <c r="FEY1734" s="164" t="s">
        <v>1727</v>
      </c>
      <c r="FEZ1734" s="164" t="s">
        <v>1729</v>
      </c>
      <c r="FFA1734" s="164">
        <v>1051115507</v>
      </c>
      <c r="FFB1734" s="164" t="s">
        <v>48</v>
      </c>
      <c r="FFC1734" s="164">
        <v>3</v>
      </c>
      <c r="FFD1734" s="164">
        <v>22</v>
      </c>
      <c r="FFE1734" s="164" t="s">
        <v>6</v>
      </c>
      <c r="FFF1734" s="164" t="s">
        <v>1677</v>
      </c>
      <c r="FFG1734" s="164" t="s">
        <v>1727</v>
      </c>
      <c r="FFH1734" s="164" t="s">
        <v>1729</v>
      </c>
      <c r="FFI1734" s="164">
        <v>1051115507</v>
      </c>
      <c r="FFJ1734" s="164" t="s">
        <v>48</v>
      </c>
      <c r="FFK1734" s="164">
        <v>3</v>
      </c>
      <c r="FFL1734" s="164">
        <v>22</v>
      </c>
      <c r="FFM1734" s="164" t="s">
        <v>6</v>
      </c>
      <c r="FFN1734" s="164" t="s">
        <v>1677</v>
      </c>
      <c r="FFO1734" s="164" t="s">
        <v>1727</v>
      </c>
      <c r="FFP1734" s="164" t="s">
        <v>1729</v>
      </c>
      <c r="FFQ1734" s="164">
        <v>1051115507</v>
      </c>
      <c r="FFR1734" s="164" t="s">
        <v>48</v>
      </c>
      <c r="FFS1734" s="164">
        <v>3</v>
      </c>
      <c r="FFT1734" s="164">
        <v>22</v>
      </c>
      <c r="FFU1734" s="164" t="s">
        <v>6</v>
      </c>
      <c r="FFV1734" s="164" t="s">
        <v>1677</v>
      </c>
      <c r="FFW1734" s="164" t="s">
        <v>1727</v>
      </c>
      <c r="FFX1734" s="164" t="s">
        <v>1729</v>
      </c>
      <c r="FFY1734" s="164">
        <v>1051115507</v>
      </c>
      <c r="FFZ1734" s="164" t="s">
        <v>48</v>
      </c>
      <c r="FGA1734" s="164">
        <v>3</v>
      </c>
      <c r="FGB1734" s="164">
        <v>22</v>
      </c>
      <c r="FGC1734" s="164" t="s">
        <v>6</v>
      </c>
      <c r="FGD1734" s="164" t="s">
        <v>1677</v>
      </c>
      <c r="FGE1734" s="164" t="s">
        <v>1727</v>
      </c>
      <c r="FGF1734" s="164" t="s">
        <v>1729</v>
      </c>
      <c r="FGG1734" s="164">
        <v>1051115507</v>
      </c>
      <c r="FGH1734" s="164" t="s">
        <v>48</v>
      </c>
      <c r="FGI1734" s="164">
        <v>3</v>
      </c>
      <c r="FGJ1734" s="164">
        <v>22</v>
      </c>
      <c r="FGK1734" s="164" t="s">
        <v>6</v>
      </c>
      <c r="FGL1734" s="164" t="s">
        <v>1677</v>
      </c>
      <c r="FGM1734" s="164" t="s">
        <v>1727</v>
      </c>
      <c r="FGN1734" s="164" t="s">
        <v>1729</v>
      </c>
      <c r="FGO1734" s="164">
        <v>1051115507</v>
      </c>
      <c r="FGP1734" s="164" t="s">
        <v>48</v>
      </c>
      <c r="FGQ1734" s="164">
        <v>3</v>
      </c>
      <c r="FGR1734" s="164">
        <v>22</v>
      </c>
      <c r="FGS1734" s="164" t="s">
        <v>6</v>
      </c>
      <c r="FGT1734" s="164" t="s">
        <v>1677</v>
      </c>
      <c r="FGU1734" s="164" t="s">
        <v>1727</v>
      </c>
      <c r="FGV1734" s="164" t="s">
        <v>1729</v>
      </c>
      <c r="FGW1734" s="164">
        <v>1051115507</v>
      </c>
      <c r="FGX1734" s="164" t="s">
        <v>48</v>
      </c>
      <c r="FGY1734" s="164">
        <v>3</v>
      </c>
      <c r="FGZ1734" s="164">
        <v>22</v>
      </c>
      <c r="FHA1734" s="164" t="s">
        <v>6</v>
      </c>
      <c r="FHB1734" s="164" t="s">
        <v>1677</v>
      </c>
      <c r="FHC1734" s="164" t="s">
        <v>1727</v>
      </c>
      <c r="FHD1734" s="164" t="s">
        <v>1729</v>
      </c>
      <c r="FHE1734" s="164">
        <v>1051115507</v>
      </c>
      <c r="FHF1734" s="164" t="s">
        <v>48</v>
      </c>
      <c r="FHG1734" s="164">
        <v>3</v>
      </c>
      <c r="FHH1734" s="164">
        <v>22</v>
      </c>
      <c r="FHI1734" s="164" t="s">
        <v>6</v>
      </c>
      <c r="FHJ1734" s="164" t="s">
        <v>1677</v>
      </c>
      <c r="FHK1734" s="164" t="s">
        <v>1727</v>
      </c>
      <c r="FHL1734" s="164" t="s">
        <v>1729</v>
      </c>
      <c r="FHM1734" s="164">
        <v>1051115507</v>
      </c>
      <c r="FHN1734" s="164" t="s">
        <v>48</v>
      </c>
      <c r="FHO1734" s="164">
        <v>3</v>
      </c>
      <c r="FHP1734" s="164">
        <v>22</v>
      </c>
      <c r="FHQ1734" s="164" t="s">
        <v>6</v>
      </c>
      <c r="FHR1734" s="164" t="s">
        <v>1677</v>
      </c>
      <c r="FHS1734" s="164" t="s">
        <v>1727</v>
      </c>
      <c r="FHT1734" s="164" t="s">
        <v>1729</v>
      </c>
      <c r="FHU1734" s="164">
        <v>1051115507</v>
      </c>
      <c r="FHV1734" s="164" t="s">
        <v>48</v>
      </c>
      <c r="FHW1734" s="164">
        <v>3</v>
      </c>
      <c r="FHX1734" s="164">
        <v>22</v>
      </c>
      <c r="FHY1734" s="164" t="s">
        <v>6</v>
      </c>
      <c r="FHZ1734" s="164" t="s">
        <v>1677</v>
      </c>
      <c r="FIA1734" s="164" t="s">
        <v>1727</v>
      </c>
      <c r="FIB1734" s="164" t="s">
        <v>1729</v>
      </c>
      <c r="FIC1734" s="164">
        <v>1051115507</v>
      </c>
      <c r="FID1734" s="164" t="s">
        <v>48</v>
      </c>
      <c r="FIE1734" s="164">
        <v>3</v>
      </c>
      <c r="FIF1734" s="164">
        <v>22</v>
      </c>
      <c r="FIG1734" s="164" t="s">
        <v>6</v>
      </c>
      <c r="FIH1734" s="164" t="s">
        <v>1677</v>
      </c>
      <c r="FII1734" s="164" t="s">
        <v>1727</v>
      </c>
      <c r="FIJ1734" s="164" t="s">
        <v>1729</v>
      </c>
      <c r="FIK1734" s="164">
        <v>1051115507</v>
      </c>
      <c r="FIL1734" s="164" t="s">
        <v>48</v>
      </c>
      <c r="FIM1734" s="164">
        <v>3</v>
      </c>
      <c r="FIN1734" s="164">
        <v>22</v>
      </c>
      <c r="FIO1734" s="164" t="s">
        <v>6</v>
      </c>
      <c r="FIP1734" s="164" t="s">
        <v>1677</v>
      </c>
      <c r="FIQ1734" s="164" t="s">
        <v>1727</v>
      </c>
      <c r="FIR1734" s="164" t="s">
        <v>1729</v>
      </c>
      <c r="FIS1734" s="164">
        <v>1051115507</v>
      </c>
      <c r="FIT1734" s="164" t="s">
        <v>48</v>
      </c>
      <c r="FIU1734" s="164">
        <v>3</v>
      </c>
      <c r="FIV1734" s="164">
        <v>22</v>
      </c>
      <c r="FIW1734" s="164" t="s">
        <v>6</v>
      </c>
      <c r="FIX1734" s="164" t="s">
        <v>1677</v>
      </c>
      <c r="FIY1734" s="164" t="s">
        <v>1727</v>
      </c>
      <c r="FIZ1734" s="164" t="s">
        <v>1729</v>
      </c>
      <c r="FJA1734" s="164">
        <v>1051115507</v>
      </c>
      <c r="FJB1734" s="164" t="s">
        <v>48</v>
      </c>
      <c r="FJC1734" s="164">
        <v>3</v>
      </c>
      <c r="FJD1734" s="164">
        <v>22</v>
      </c>
      <c r="FJE1734" s="164" t="s">
        <v>6</v>
      </c>
      <c r="FJF1734" s="164" t="s">
        <v>1677</v>
      </c>
      <c r="FJG1734" s="164" t="s">
        <v>1727</v>
      </c>
      <c r="FJH1734" s="164" t="s">
        <v>1729</v>
      </c>
      <c r="FJI1734" s="164">
        <v>1051115507</v>
      </c>
      <c r="FJJ1734" s="164" t="s">
        <v>48</v>
      </c>
      <c r="FJK1734" s="164">
        <v>3</v>
      </c>
      <c r="FJL1734" s="164">
        <v>22</v>
      </c>
      <c r="FJM1734" s="164" t="s">
        <v>6</v>
      </c>
      <c r="FJN1734" s="164" t="s">
        <v>1677</v>
      </c>
      <c r="FJO1734" s="164" t="s">
        <v>1727</v>
      </c>
      <c r="FJP1734" s="164" t="s">
        <v>1729</v>
      </c>
      <c r="FJQ1734" s="164">
        <v>1051115507</v>
      </c>
      <c r="FJR1734" s="164" t="s">
        <v>48</v>
      </c>
      <c r="FJS1734" s="164">
        <v>3</v>
      </c>
      <c r="FJT1734" s="164">
        <v>22</v>
      </c>
      <c r="FJU1734" s="164" t="s">
        <v>6</v>
      </c>
      <c r="FJV1734" s="164" t="s">
        <v>1677</v>
      </c>
      <c r="FJW1734" s="164" t="s">
        <v>1727</v>
      </c>
      <c r="FJX1734" s="164" t="s">
        <v>1729</v>
      </c>
      <c r="FJY1734" s="164">
        <v>1051115507</v>
      </c>
      <c r="FJZ1734" s="164" t="s">
        <v>48</v>
      </c>
      <c r="FKA1734" s="164">
        <v>3</v>
      </c>
      <c r="FKB1734" s="164">
        <v>22</v>
      </c>
      <c r="FKC1734" s="164" t="s">
        <v>6</v>
      </c>
      <c r="FKD1734" s="164" t="s">
        <v>1677</v>
      </c>
      <c r="FKE1734" s="164" t="s">
        <v>1727</v>
      </c>
      <c r="FKF1734" s="164" t="s">
        <v>1729</v>
      </c>
      <c r="FKG1734" s="164">
        <v>1051115507</v>
      </c>
      <c r="FKH1734" s="164" t="s">
        <v>48</v>
      </c>
      <c r="FKI1734" s="164">
        <v>3</v>
      </c>
      <c r="FKJ1734" s="164">
        <v>22</v>
      </c>
      <c r="FKK1734" s="164" t="s">
        <v>6</v>
      </c>
      <c r="FKL1734" s="164" t="s">
        <v>1677</v>
      </c>
      <c r="FKM1734" s="164" t="s">
        <v>1727</v>
      </c>
      <c r="FKN1734" s="164" t="s">
        <v>1729</v>
      </c>
      <c r="FKO1734" s="164">
        <v>1051115507</v>
      </c>
      <c r="FKP1734" s="164" t="s">
        <v>48</v>
      </c>
      <c r="FKQ1734" s="164">
        <v>3</v>
      </c>
      <c r="FKR1734" s="164">
        <v>22</v>
      </c>
      <c r="FKS1734" s="164" t="s">
        <v>6</v>
      </c>
      <c r="FKT1734" s="164" t="s">
        <v>1677</v>
      </c>
      <c r="FKU1734" s="164" t="s">
        <v>1727</v>
      </c>
      <c r="FKV1734" s="164" t="s">
        <v>1729</v>
      </c>
      <c r="FKW1734" s="164">
        <v>1051115507</v>
      </c>
      <c r="FKX1734" s="164" t="s">
        <v>48</v>
      </c>
      <c r="FKY1734" s="164">
        <v>3</v>
      </c>
      <c r="FKZ1734" s="164">
        <v>22</v>
      </c>
      <c r="FLA1734" s="164" t="s">
        <v>6</v>
      </c>
      <c r="FLB1734" s="164" t="s">
        <v>1677</v>
      </c>
      <c r="FLC1734" s="164" t="s">
        <v>1727</v>
      </c>
      <c r="FLD1734" s="164" t="s">
        <v>1729</v>
      </c>
      <c r="FLE1734" s="164">
        <v>1051115507</v>
      </c>
      <c r="FLF1734" s="164" t="s">
        <v>48</v>
      </c>
      <c r="FLG1734" s="164">
        <v>3</v>
      </c>
      <c r="FLH1734" s="164">
        <v>22</v>
      </c>
      <c r="FLI1734" s="164" t="s">
        <v>6</v>
      </c>
      <c r="FLJ1734" s="164" t="s">
        <v>1677</v>
      </c>
      <c r="FLK1734" s="164" t="s">
        <v>1727</v>
      </c>
      <c r="FLL1734" s="164" t="s">
        <v>1729</v>
      </c>
      <c r="FLM1734" s="164">
        <v>1051115507</v>
      </c>
      <c r="FLN1734" s="164" t="s">
        <v>48</v>
      </c>
      <c r="FLO1734" s="164">
        <v>3</v>
      </c>
      <c r="FLP1734" s="164">
        <v>22</v>
      </c>
      <c r="FLQ1734" s="164" t="s">
        <v>6</v>
      </c>
      <c r="FLR1734" s="164" t="s">
        <v>1677</v>
      </c>
      <c r="FLS1734" s="164" t="s">
        <v>1727</v>
      </c>
      <c r="FLT1734" s="164" t="s">
        <v>1729</v>
      </c>
      <c r="FLU1734" s="164">
        <v>1051115507</v>
      </c>
      <c r="FLV1734" s="164" t="s">
        <v>48</v>
      </c>
      <c r="FLW1734" s="164">
        <v>3</v>
      </c>
      <c r="FLX1734" s="164">
        <v>22</v>
      </c>
      <c r="FLY1734" s="164" t="s">
        <v>6</v>
      </c>
      <c r="FLZ1734" s="164" t="s">
        <v>1677</v>
      </c>
      <c r="FMA1734" s="164" t="s">
        <v>1727</v>
      </c>
      <c r="FMB1734" s="164" t="s">
        <v>1729</v>
      </c>
      <c r="FMC1734" s="164">
        <v>1051115507</v>
      </c>
      <c r="FMD1734" s="164" t="s">
        <v>48</v>
      </c>
      <c r="FME1734" s="164">
        <v>3</v>
      </c>
      <c r="FMF1734" s="164">
        <v>22</v>
      </c>
      <c r="FMG1734" s="164" t="s">
        <v>6</v>
      </c>
      <c r="FMH1734" s="164" t="s">
        <v>1677</v>
      </c>
      <c r="FMI1734" s="164" t="s">
        <v>1727</v>
      </c>
      <c r="FMJ1734" s="164" t="s">
        <v>1729</v>
      </c>
      <c r="FMK1734" s="164">
        <v>1051115507</v>
      </c>
      <c r="FML1734" s="164" t="s">
        <v>48</v>
      </c>
      <c r="FMM1734" s="164">
        <v>3</v>
      </c>
      <c r="FMN1734" s="164">
        <v>22</v>
      </c>
      <c r="FMO1734" s="164" t="s">
        <v>6</v>
      </c>
      <c r="FMP1734" s="164" t="s">
        <v>1677</v>
      </c>
      <c r="FMQ1734" s="164" t="s">
        <v>1727</v>
      </c>
      <c r="FMR1734" s="164" t="s">
        <v>1729</v>
      </c>
      <c r="FMS1734" s="164">
        <v>1051115507</v>
      </c>
      <c r="FMT1734" s="164" t="s">
        <v>48</v>
      </c>
      <c r="FMU1734" s="164">
        <v>3</v>
      </c>
      <c r="FMV1734" s="164">
        <v>22</v>
      </c>
      <c r="FMW1734" s="164" t="s">
        <v>6</v>
      </c>
      <c r="FMX1734" s="164" t="s">
        <v>1677</v>
      </c>
      <c r="FMY1734" s="164" t="s">
        <v>1727</v>
      </c>
      <c r="FMZ1734" s="164" t="s">
        <v>1729</v>
      </c>
      <c r="FNA1734" s="164">
        <v>1051115507</v>
      </c>
      <c r="FNB1734" s="164" t="s">
        <v>48</v>
      </c>
      <c r="FNC1734" s="164">
        <v>3</v>
      </c>
      <c r="FND1734" s="164">
        <v>22</v>
      </c>
      <c r="FNE1734" s="164" t="s">
        <v>6</v>
      </c>
      <c r="FNF1734" s="164" t="s">
        <v>1677</v>
      </c>
      <c r="FNG1734" s="164" t="s">
        <v>1727</v>
      </c>
      <c r="FNH1734" s="164" t="s">
        <v>1729</v>
      </c>
      <c r="FNI1734" s="164">
        <v>1051115507</v>
      </c>
      <c r="FNJ1734" s="164" t="s">
        <v>48</v>
      </c>
      <c r="FNK1734" s="164">
        <v>3</v>
      </c>
      <c r="FNL1734" s="164">
        <v>22</v>
      </c>
      <c r="FNM1734" s="164" t="s">
        <v>6</v>
      </c>
      <c r="FNN1734" s="164" t="s">
        <v>1677</v>
      </c>
      <c r="FNO1734" s="164" t="s">
        <v>1727</v>
      </c>
      <c r="FNP1734" s="164" t="s">
        <v>1729</v>
      </c>
      <c r="FNQ1734" s="164">
        <v>1051115507</v>
      </c>
      <c r="FNR1734" s="164" t="s">
        <v>48</v>
      </c>
      <c r="FNS1734" s="164">
        <v>3</v>
      </c>
      <c r="FNT1734" s="164">
        <v>22</v>
      </c>
      <c r="FNU1734" s="164" t="s">
        <v>6</v>
      </c>
      <c r="FNV1734" s="164" t="s">
        <v>1677</v>
      </c>
      <c r="FNW1734" s="164" t="s">
        <v>1727</v>
      </c>
      <c r="FNX1734" s="164" t="s">
        <v>1729</v>
      </c>
      <c r="FNY1734" s="164">
        <v>1051115507</v>
      </c>
      <c r="FNZ1734" s="164" t="s">
        <v>48</v>
      </c>
      <c r="FOA1734" s="164">
        <v>3</v>
      </c>
      <c r="FOB1734" s="164">
        <v>22</v>
      </c>
      <c r="FOC1734" s="164" t="s">
        <v>6</v>
      </c>
      <c r="FOD1734" s="164" t="s">
        <v>1677</v>
      </c>
      <c r="FOE1734" s="164" t="s">
        <v>1727</v>
      </c>
      <c r="FOF1734" s="164" t="s">
        <v>1729</v>
      </c>
      <c r="FOG1734" s="164">
        <v>1051115507</v>
      </c>
      <c r="FOH1734" s="164" t="s">
        <v>48</v>
      </c>
      <c r="FOI1734" s="164">
        <v>3</v>
      </c>
      <c r="FOJ1734" s="164">
        <v>22</v>
      </c>
      <c r="FOK1734" s="164" t="s">
        <v>6</v>
      </c>
      <c r="FOL1734" s="164" t="s">
        <v>1677</v>
      </c>
      <c r="FOM1734" s="164" t="s">
        <v>1727</v>
      </c>
      <c r="FON1734" s="164" t="s">
        <v>1729</v>
      </c>
      <c r="FOO1734" s="164">
        <v>1051115507</v>
      </c>
      <c r="FOP1734" s="164" t="s">
        <v>48</v>
      </c>
      <c r="FOQ1734" s="164">
        <v>3</v>
      </c>
      <c r="FOR1734" s="164">
        <v>22</v>
      </c>
      <c r="FOS1734" s="164" t="s">
        <v>6</v>
      </c>
      <c r="FOT1734" s="164" t="s">
        <v>1677</v>
      </c>
      <c r="FOU1734" s="164" t="s">
        <v>1727</v>
      </c>
      <c r="FOV1734" s="164" t="s">
        <v>1729</v>
      </c>
      <c r="FOW1734" s="164">
        <v>1051115507</v>
      </c>
      <c r="FOX1734" s="164" t="s">
        <v>48</v>
      </c>
      <c r="FOY1734" s="164">
        <v>3</v>
      </c>
      <c r="FOZ1734" s="164">
        <v>22</v>
      </c>
      <c r="FPA1734" s="164" t="s">
        <v>6</v>
      </c>
      <c r="FPB1734" s="164" t="s">
        <v>1677</v>
      </c>
      <c r="FPC1734" s="164" t="s">
        <v>1727</v>
      </c>
      <c r="FPD1734" s="164" t="s">
        <v>1729</v>
      </c>
      <c r="FPE1734" s="164">
        <v>1051115507</v>
      </c>
      <c r="FPF1734" s="164" t="s">
        <v>48</v>
      </c>
      <c r="FPG1734" s="164">
        <v>3</v>
      </c>
      <c r="FPH1734" s="164">
        <v>22</v>
      </c>
      <c r="FPI1734" s="164" t="s">
        <v>6</v>
      </c>
      <c r="FPJ1734" s="164" t="s">
        <v>1677</v>
      </c>
      <c r="FPK1734" s="164" t="s">
        <v>1727</v>
      </c>
      <c r="FPL1734" s="164" t="s">
        <v>1729</v>
      </c>
      <c r="FPM1734" s="164">
        <v>1051115507</v>
      </c>
      <c r="FPN1734" s="164" t="s">
        <v>48</v>
      </c>
      <c r="FPO1734" s="164">
        <v>3</v>
      </c>
      <c r="FPP1734" s="164">
        <v>22</v>
      </c>
      <c r="FPQ1734" s="164" t="s">
        <v>6</v>
      </c>
      <c r="FPR1734" s="164" t="s">
        <v>1677</v>
      </c>
      <c r="FPS1734" s="164" t="s">
        <v>1727</v>
      </c>
      <c r="FPT1734" s="164" t="s">
        <v>1729</v>
      </c>
      <c r="FPU1734" s="164">
        <v>1051115507</v>
      </c>
      <c r="FPV1734" s="164" t="s">
        <v>48</v>
      </c>
      <c r="FPW1734" s="164">
        <v>3</v>
      </c>
      <c r="FPX1734" s="164">
        <v>22</v>
      </c>
      <c r="FPY1734" s="164" t="s">
        <v>6</v>
      </c>
      <c r="FPZ1734" s="164" t="s">
        <v>1677</v>
      </c>
      <c r="FQA1734" s="164" t="s">
        <v>1727</v>
      </c>
      <c r="FQB1734" s="164" t="s">
        <v>1729</v>
      </c>
      <c r="FQC1734" s="164">
        <v>1051115507</v>
      </c>
      <c r="FQD1734" s="164" t="s">
        <v>48</v>
      </c>
      <c r="FQE1734" s="164">
        <v>3</v>
      </c>
      <c r="FQF1734" s="164">
        <v>22</v>
      </c>
      <c r="FQG1734" s="164" t="s">
        <v>6</v>
      </c>
      <c r="FQH1734" s="164" t="s">
        <v>1677</v>
      </c>
      <c r="FQI1734" s="164" t="s">
        <v>1727</v>
      </c>
      <c r="FQJ1734" s="164" t="s">
        <v>1729</v>
      </c>
      <c r="FQK1734" s="164">
        <v>1051115507</v>
      </c>
      <c r="FQL1734" s="164" t="s">
        <v>48</v>
      </c>
      <c r="FQM1734" s="164">
        <v>3</v>
      </c>
      <c r="FQN1734" s="164">
        <v>22</v>
      </c>
      <c r="FQO1734" s="164" t="s">
        <v>6</v>
      </c>
      <c r="FQP1734" s="164" t="s">
        <v>1677</v>
      </c>
      <c r="FQQ1734" s="164" t="s">
        <v>1727</v>
      </c>
      <c r="FQR1734" s="164" t="s">
        <v>1729</v>
      </c>
      <c r="FQS1734" s="164">
        <v>1051115507</v>
      </c>
      <c r="FQT1734" s="164" t="s">
        <v>48</v>
      </c>
      <c r="FQU1734" s="164">
        <v>3</v>
      </c>
      <c r="FQV1734" s="164">
        <v>22</v>
      </c>
      <c r="FQW1734" s="164" t="s">
        <v>6</v>
      </c>
      <c r="FQX1734" s="164" t="s">
        <v>1677</v>
      </c>
      <c r="FQY1734" s="164" t="s">
        <v>1727</v>
      </c>
      <c r="FQZ1734" s="164" t="s">
        <v>1729</v>
      </c>
      <c r="FRA1734" s="164">
        <v>1051115507</v>
      </c>
      <c r="FRB1734" s="164" t="s">
        <v>48</v>
      </c>
      <c r="FRC1734" s="164">
        <v>3</v>
      </c>
      <c r="FRD1734" s="164">
        <v>22</v>
      </c>
      <c r="FRE1734" s="164" t="s">
        <v>6</v>
      </c>
      <c r="FRF1734" s="164" t="s">
        <v>1677</v>
      </c>
      <c r="FRG1734" s="164" t="s">
        <v>1727</v>
      </c>
      <c r="FRH1734" s="164" t="s">
        <v>1729</v>
      </c>
      <c r="FRI1734" s="164">
        <v>1051115507</v>
      </c>
      <c r="FRJ1734" s="164" t="s">
        <v>48</v>
      </c>
      <c r="FRK1734" s="164">
        <v>3</v>
      </c>
      <c r="FRL1734" s="164">
        <v>22</v>
      </c>
      <c r="FRM1734" s="164" t="s">
        <v>6</v>
      </c>
      <c r="FRN1734" s="164" t="s">
        <v>1677</v>
      </c>
      <c r="FRO1734" s="164" t="s">
        <v>1727</v>
      </c>
      <c r="FRP1734" s="164" t="s">
        <v>1729</v>
      </c>
      <c r="FRQ1734" s="164">
        <v>1051115507</v>
      </c>
      <c r="FRR1734" s="164" t="s">
        <v>48</v>
      </c>
      <c r="FRS1734" s="164">
        <v>3</v>
      </c>
      <c r="FRT1734" s="164">
        <v>22</v>
      </c>
      <c r="FRU1734" s="164" t="s">
        <v>6</v>
      </c>
      <c r="FRV1734" s="164" t="s">
        <v>1677</v>
      </c>
      <c r="FRW1734" s="164" t="s">
        <v>1727</v>
      </c>
      <c r="FRX1734" s="164" t="s">
        <v>1729</v>
      </c>
      <c r="FRY1734" s="164">
        <v>1051115507</v>
      </c>
      <c r="FRZ1734" s="164" t="s">
        <v>48</v>
      </c>
      <c r="FSA1734" s="164">
        <v>3</v>
      </c>
      <c r="FSB1734" s="164">
        <v>22</v>
      </c>
      <c r="FSC1734" s="164" t="s">
        <v>6</v>
      </c>
      <c r="FSD1734" s="164" t="s">
        <v>1677</v>
      </c>
      <c r="FSE1734" s="164" t="s">
        <v>1727</v>
      </c>
      <c r="FSF1734" s="164" t="s">
        <v>1729</v>
      </c>
      <c r="FSG1734" s="164">
        <v>1051115507</v>
      </c>
      <c r="FSH1734" s="164" t="s">
        <v>48</v>
      </c>
      <c r="FSI1734" s="164">
        <v>3</v>
      </c>
      <c r="FSJ1734" s="164">
        <v>22</v>
      </c>
      <c r="FSK1734" s="164" t="s">
        <v>6</v>
      </c>
      <c r="FSL1734" s="164" t="s">
        <v>1677</v>
      </c>
      <c r="FSM1734" s="164" t="s">
        <v>1727</v>
      </c>
      <c r="FSN1734" s="164" t="s">
        <v>1729</v>
      </c>
      <c r="FSO1734" s="164">
        <v>1051115507</v>
      </c>
      <c r="FSP1734" s="164" t="s">
        <v>48</v>
      </c>
      <c r="FSQ1734" s="164">
        <v>3</v>
      </c>
      <c r="FSR1734" s="164">
        <v>22</v>
      </c>
      <c r="FSS1734" s="164" t="s">
        <v>6</v>
      </c>
      <c r="FST1734" s="164" t="s">
        <v>1677</v>
      </c>
      <c r="FSU1734" s="164" t="s">
        <v>1727</v>
      </c>
      <c r="FSV1734" s="164" t="s">
        <v>1729</v>
      </c>
      <c r="FSW1734" s="164">
        <v>1051115507</v>
      </c>
      <c r="FSX1734" s="164" t="s">
        <v>48</v>
      </c>
      <c r="FSY1734" s="164">
        <v>3</v>
      </c>
      <c r="FSZ1734" s="164">
        <v>22</v>
      </c>
      <c r="FTA1734" s="164" t="s">
        <v>6</v>
      </c>
      <c r="FTB1734" s="164" t="s">
        <v>1677</v>
      </c>
      <c r="FTC1734" s="164" t="s">
        <v>1727</v>
      </c>
      <c r="FTD1734" s="164" t="s">
        <v>1729</v>
      </c>
      <c r="FTE1734" s="164">
        <v>1051115507</v>
      </c>
      <c r="FTF1734" s="164" t="s">
        <v>48</v>
      </c>
      <c r="FTG1734" s="164">
        <v>3</v>
      </c>
      <c r="FTH1734" s="164">
        <v>22</v>
      </c>
      <c r="FTI1734" s="164" t="s">
        <v>6</v>
      </c>
      <c r="FTJ1734" s="164" t="s">
        <v>1677</v>
      </c>
      <c r="FTK1734" s="164" t="s">
        <v>1727</v>
      </c>
      <c r="FTL1734" s="164" t="s">
        <v>1729</v>
      </c>
      <c r="FTM1734" s="164">
        <v>1051115507</v>
      </c>
      <c r="FTN1734" s="164" t="s">
        <v>48</v>
      </c>
      <c r="FTO1734" s="164">
        <v>3</v>
      </c>
      <c r="FTP1734" s="164">
        <v>22</v>
      </c>
      <c r="FTQ1734" s="164" t="s">
        <v>6</v>
      </c>
      <c r="FTR1734" s="164" t="s">
        <v>1677</v>
      </c>
      <c r="FTS1734" s="164" t="s">
        <v>1727</v>
      </c>
      <c r="FTT1734" s="164" t="s">
        <v>1729</v>
      </c>
      <c r="FTU1734" s="164">
        <v>1051115507</v>
      </c>
      <c r="FTV1734" s="164" t="s">
        <v>48</v>
      </c>
      <c r="FTW1734" s="164">
        <v>3</v>
      </c>
      <c r="FTX1734" s="164">
        <v>22</v>
      </c>
      <c r="FTY1734" s="164" t="s">
        <v>6</v>
      </c>
      <c r="FTZ1734" s="164" t="s">
        <v>1677</v>
      </c>
      <c r="FUA1734" s="164" t="s">
        <v>1727</v>
      </c>
      <c r="FUB1734" s="164" t="s">
        <v>1729</v>
      </c>
      <c r="FUC1734" s="164">
        <v>1051115507</v>
      </c>
      <c r="FUD1734" s="164" t="s">
        <v>48</v>
      </c>
      <c r="FUE1734" s="164">
        <v>3</v>
      </c>
      <c r="FUF1734" s="164">
        <v>22</v>
      </c>
      <c r="FUG1734" s="164" t="s">
        <v>6</v>
      </c>
      <c r="FUH1734" s="164" t="s">
        <v>1677</v>
      </c>
      <c r="FUI1734" s="164" t="s">
        <v>1727</v>
      </c>
      <c r="FUJ1734" s="164" t="s">
        <v>1729</v>
      </c>
      <c r="FUK1734" s="164">
        <v>1051115507</v>
      </c>
      <c r="FUL1734" s="164" t="s">
        <v>48</v>
      </c>
      <c r="FUM1734" s="164">
        <v>3</v>
      </c>
      <c r="FUN1734" s="164">
        <v>22</v>
      </c>
      <c r="FUO1734" s="164" t="s">
        <v>6</v>
      </c>
      <c r="FUP1734" s="164" t="s">
        <v>1677</v>
      </c>
      <c r="FUQ1734" s="164" t="s">
        <v>1727</v>
      </c>
      <c r="FUR1734" s="164" t="s">
        <v>1729</v>
      </c>
      <c r="FUS1734" s="164">
        <v>1051115507</v>
      </c>
      <c r="FUT1734" s="164" t="s">
        <v>48</v>
      </c>
      <c r="FUU1734" s="164">
        <v>3</v>
      </c>
      <c r="FUV1734" s="164">
        <v>22</v>
      </c>
      <c r="FUW1734" s="164" t="s">
        <v>6</v>
      </c>
      <c r="FUX1734" s="164" t="s">
        <v>1677</v>
      </c>
      <c r="FUY1734" s="164" t="s">
        <v>1727</v>
      </c>
      <c r="FUZ1734" s="164" t="s">
        <v>1729</v>
      </c>
      <c r="FVA1734" s="164">
        <v>1051115507</v>
      </c>
      <c r="FVB1734" s="164" t="s">
        <v>48</v>
      </c>
      <c r="FVC1734" s="164">
        <v>3</v>
      </c>
      <c r="FVD1734" s="164">
        <v>22</v>
      </c>
      <c r="FVE1734" s="164" t="s">
        <v>6</v>
      </c>
      <c r="FVF1734" s="164" t="s">
        <v>1677</v>
      </c>
      <c r="FVG1734" s="164" t="s">
        <v>1727</v>
      </c>
      <c r="FVH1734" s="164" t="s">
        <v>1729</v>
      </c>
      <c r="FVI1734" s="164">
        <v>1051115507</v>
      </c>
      <c r="FVJ1734" s="164" t="s">
        <v>48</v>
      </c>
      <c r="FVK1734" s="164">
        <v>3</v>
      </c>
      <c r="FVL1734" s="164">
        <v>22</v>
      </c>
      <c r="FVM1734" s="164" t="s">
        <v>6</v>
      </c>
      <c r="FVN1734" s="164" t="s">
        <v>1677</v>
      </c>
      <c r="FVO1734" s="164" t="s">
        <v>1727</v>
      </c>
      <c r="FVP1734" s="164" t="s">
        <v>1729</v>
      </c>
      <c r="FVQ1734" s="164">
        <v>1051115507</v>
      </c>
      <c r="FVR1734" s="164" t="s">
        <v>48</v>
      </c>
      <c r="FVS1734" s="164">
        <v>3</v>
      </c>
      <c r="FVT1734" s="164">
        <v>22</v>
      </c>
      <c r="FVU1734" s="164" t="s">
        <v>6</v>
      </c>
      <c r="FVV1734" s="164" t="s">
        <v>1677</v>
      </c>
      <c r="FVW1734" s="164" t="s">
        <v>1727</v>
      </c>
      <c r="FVX1734" s="164" t="s">
        <v>1729</v>
      </c>
      <c r="FVY1734" s="164">
        <v>1051115507</v>
      </c>
      <c r="FVZ1734" s="164" t="s">
        <v>48</v>
      </c>
      <c r="FWA1734" s="164">
        <v>3</v>
      </c>
      <c r="FWB1734" s="164">
        <v>22</v>
      </c>
      <c r="FWC1734" s="164" t="s">
        <v>6</v>
      </c>
      <c r="FWD1734" s="164" t="s">
        <v>1677</v>
      </c>
      <c r="FWE1734" s="164" t="s">
        <v>1727</v>
      </c>
      <c r="FWF1734" s="164" t="s">
        <v>1729</v>
      </c>
      <c r="FWG1734" s="164">
        <v>1051115507</v>
      </c>
      <c r="FWH1734" s="164" t="s">
        <v>48</v>
      </c>
      <c r="FWI1734" s="164">
        <v>3</v>
      </c>
      <c r="FWJ1734" s="164">
        <v>22</v>
      </c>
      <c r="FWK1734" s="164" t="s">
        <v>6</v>
      </c>
      <c r="FWL1734" s="164" t="s">
        <v>1677</v>
      </c>
      <c r="FWM1734" s="164" t="s">
        <v>1727</v>
      </c>
      <c r="FWN1734" s="164" t="s">
        <v>1729</v>
      </c>
      <c r="FWO1734" s="164">
        <v>1051115507</v>
      </c>
      <c r="FWP1734" s="164" t="s">
        <v>48</v>
      </c>
      <c r="FWQ1734" s="164">
        <v>3</v>
      </c>
      <c r="FWR1734" s="164">
        <v>22</v>
      </c>
      <c r="FWS1734" s="164" t="s">
        <v>6</v>
      </c>
      <c r="FWT1734" s="164" t="s">
        <v>1677</v>
      </c>
      <c r="FWU1734" s="164" t="s">
        <v>1727</v>
      </c>
      <c r="FWV1734" s="164" t="s">
        <v>1729</v>
      </c>
      <c r="FWW1734" s="164">
        <v>1051115507</v>
      </c>
      <c r="FWX1734" s="164" t="s">
        <v>48</v>
      </c>
      <c r="FWY1734" s="164">
        <v>3</v>
      </c>
      <c r="FWZ1734" s="164">
        <v>22</v>
      </c>
      <c r="FXA1734" s="164" t="s">
        <v>6</v>
      </c>
      <c r="FXB1734" s="164" t="s">
        <v>1677</v>
      </c>
      <c r="FXC1734" s="164" t="s">
        <v>1727</v>
      </c>
      <c r="FXD1734" s="164" t="s">
        <v>1729</v>
      </c>
      <c r="FXE1734" s="164">
        <v>1051115507</v>
      </c>
      <c r="FXF1734" s="164" t="s">
        <v>48</v>
      </c>
      <c r="FXG1734" s="164">
        <v>3</v>
      </c>
      <c r="FXH1734" s="164">
        <v>22</v>
      </c>
      <c r="FXI1734" s="164" t="s">
        <v>6</v>
      </c>
      <c r="FXJ1734" s="164" t="s">
        <v>1677</v>
      </c>
      <c r="FXK1734" s="164" t="s">
        <v>1727</v>
      </c>
      <c r="FXL1734" s="164" t="s">
        <v>1729</v>
      </c>
      <c r="FXM1734" s="164">
        <v>1051115507</v>
      </c>
      <c r="FXN1734" s="164" t="s">
        <v>48</v>
      </c>
      <c r="FXO1734" s="164">
        <v>3</v>
      </c>
      <c r="FXP1734" s="164">
        <v>22</v>
      </c>
      <c r="FXQ1734" s="164" t="s">
        <v>6</v>
      </c>
      <c r="FXR1734" s="164" t="s">
        <v>1677</v>
      </c>
      <c r="FXS1734" s="164" t="s">
        <v>1727</v>
      </c>
      <c r="FXT1734" s="164" t="s">
        <v>1729</v>
      </c>
      <c r="FXU1734" s="164">
        <v>1051115507</v>
      </c>
      <c r="FXV1734" s="164" t="s">
        <v>48</v>
      </c>
      <c r="FXW1734" s="164">
        <v>3</v>
      </c>
      <c r="FXX1734" s="164">
        <v>22</v>
      </c>
      <c r="FXY1734" s="164" t="s">
        <v>6</v>
      </c>
      <c r="FXZ1734" s="164" t="s">
        <v>1677</v>
      </c>
      <c r="FYA1734" s="164" t="s">
        <v>1727</v>
      </c>
      <c r="FYB1734" s="164" t="s">
        <v>1729</v>
      </c>
      <c r="FYC1734" s="164">
        <v>1051115507</v>
      </c>
      <c r="FYD1734" s="164" t="s">
        <v>48</v>
      </c>
      <c r="FYE1734" s="164">
        <v>3</v>
      </c>
      <c r="FYF1734" s="164">
        <v>22</v>
      </c>
      <c r="FYG1734" s="164" t="s">
        <v>6</v>
      </c>
      <c r="FYH1734" s="164" t="s">
        <v>1677</v>
      </c>
      <c r="FYI1734" s="164" t="s">
        <v>1727</v>
      </c>
      <c r="FYJ1734" s="164" t="s">
        <v>1729</v>
      </c>
      <c r="FYK1734" s="164">
        <v>1051115507</v>
      </c>
      <c r="FYL1734" s="164" t="s">
        <v>48</v>
      </c>
      <c r="FYM1734" s="164">
        <v>3</v>
      </c>
      <c r="FYN1734" s="164">
        <v>22</v>
      </c>
      <c r="FYO1734" s="164" t="s">
        <v>6</v>
      </c>
      <c r="FYP1734" s="164" t="s">
        <v>1677</v>
      </c>
      <c r="FYQ1734" s="164" t="s">
        <v>1727</v>
      </c>
      <c r="FYR1734" s="164" t="s">
        <v>1729</v>
      </c>
      <c r="FYS1734" s="164">
        <v>1051115507</v>
      </c>
      <c r="FYT1734" s="164" t="s">
        <v>48</v>
      </c>
      <c r="FYU1734" s="164">
        <v>3</v>
      </c>
      <c r="FYV1734" s="164">
        <v>22</v>
      </c>
      <c r="FYW1734" s="164" t="s">
        <v>6</v>
      </c>
      <c r="FYX1734" s="164" t="s">
        <v>1677</v>
      </c>
      <c r="FYY1734" s="164" t="s">
        <v>1727</v>
      </c>
      <c r="FYZ1734" s="164" t="s">
        <v>1729</v>
      </c>
      <c r="FZA1734" s="164">
        <v>1051115507</v>
      </c>
      <c r="FZB1734" s="164" t="s">
        <v>48</v>
      </c>
      <c r="FZC1734" s="164">
        <v>3</v>
      </c>
      <c r="FZD1734" s="164">
        <v>22</v>
      </c>
      <c r="FZE1734" s="164" t="s">
        <v>6</v>
      </c>
      <c r="FZF1734" s="164" t="s">
        <v>1677</v>
      </c>
      <c r="FZG1734" s="164" t="s">
        <v>1727</v>
      </c>
      <c r="FZH1734" s="164" t="s">
        <v>1729</v>
      </c>
      <c r="FZI1734" s="164">
        <v>1051115507</v>
      </c>
      <c r="FZJ1734" s="164" t="s">
        <v>48</v>
      </c>
      <c r="FZK1734" s="164">
        <v>3</v>
      </c>
      <c r="FZL1734" s="164">
        <v>22</v>
      </c>
      <c r="FZM1734" s="164" t="s">
        <v>6</v>
      </c>
      <c r="FZN1734" s="164" t="s">
        <v>1677</v>
      </c>
      <c r="FZO1734" s="164" t="s">
        <v>1727</v>
      </c>
      <c r="FZP1734" s="164" t="s">
        <v>1729</v>
      </c>
      <c r="FZQ1734" s="164">
        <v>1051115507</v>
      </c>
      <c r="FZR1734" s="164" t="s">
        <v>48</v>
      </c>
      <c r="FZS1734" s="164">
        <v>3</v>
      </c>
      <c r="FZT1734" s="164">
        <v>22</v>
      </c>
      <c r="FZU1734" s="164" t="s">
        <v>6</v>
      </c>
      <c r="FZV1734" s="164" t="s">
        <v>1677</v>
      </c>
      <c r="FZW1734" s="164" t="s">
        <v>1727</v>
      </c>
      <c r="FZX1734" s="164" t="s">
        <v>1729</v>
      </c>
      <c r="FZY1734" s="164">
        <v>1051115507</v>
      </c>
      <c r="FZZ1734" s="164" t="s">
        <v>48</v>
      </c>
      <c r="GAA1734" s="164">
        <v>3</v>
      </c>
      <c r="GAB1734" s="164">
        <v>22</v>
      </c>
      <c r="GAC1734" s="164" t="s">
        <v>6</v>
      </c>
      <c r="GAD1734" s="164" t="s">
        <v>1677</v>
      </c>
      <c r="GAE1734" s="164" t="s">
        <v>1727</v>
      </c>
      <c r="GAF1734" s="164" t="s">
        <v>1729</v>
      </c>
      <c r="GAG1734" s="164">
        <v>1051115507</v>
      </c>
      <c r="GAH1734" s="164" t="s">
        <v>48</v>
      </c>
      <c r="GAI1734" s="164">
        <v>3</v>
      </c>
      <c r="GAJ1734" s="164">
        <v>22</v>
      </c>
      <c r="GAK1734" s="164" t="s">
        <v>6</v>
      </c>
      <c r="GAL1734" s="164" t="s">
        <v>1677</v>
      </c>
      <c r="GAM1734" s="164" t="s">
        <v>1727</v>
      </c>
      <c r="GAN1734" s="164" t="s">
        <v>1729</v>
      </c>
      <c r="GAO1734" s="164">
        <v>1051115507</v>
      </c>
      <c r="GAP1734" s="164" t="s">
        <v>48</v>
      </c>
      <c r="GAQ1734" s="164">
        <v>3</v>
      </c>
      <c r="GAR1734" s="164">
        <v>22</v>
      </c>
      <c r="GAS1734" s="164" t="s">
        <v>6</v>
      </c>
      <c r="GAT1734" s="164" t="s">
        <v>1677</v>
      </c>
      <c r="GAU1734" s="164" t="s">
        <v>1727</v>
      </c>
      <c r="GAV1734" s="164" t="s">
        <v>1729</v>
      </c>
      <c r="GAW1734" s="164">
        <v>1051115507</v>
      </c>
      <c r="GAX1734" s="164" t="s">
        <v>48</v>
      </c>
      <c r="GAY1734" s="164">
        <v>3</v>
      </c>
      <c r="GAZ1734" s="164">
        <v>22</v>
      </c>
      <c r="GBA1734" s="164" t="s">
        <v>6</v>
      </c>
      <c r="GBB1734" s="164" t="s">
        <v>1677</v>
      </c>
      <c r="GBC1734" s="164" t="s">
        <v>1727</v>
      </c>
      <c r="GBD1734" s="164" t="s">
        <v>1729</v>
      </c>
      <c r="GBE1734" s="164">
        <v>1051115507</v>
      </c>
      <c r="GBF1734" s="164" t="s">
        <v>48</v>
      </c>
      <c r="GBG1734" s="164">
        <v>3</v>
      </c>
      <c r="GBH1734" s="164">
        <v>22</v>
      </c>
      <c r="GBI1734" s="164" t="s">
        <v>6</v>
      </c>
      <c r="GBJ1734" s="164" t="s">
        <v>1677</v>
      </c>
      <c r="GBK1734" s="164" t="s">
        <v>1727</v>
      </c>
      <c r="GBL1734" s="164" t="s">
        <v>1729</v>
      </c>
      <c r="GBM1734" s="164">
        <v>1051115507</v>
      </c>
      <c r="GBN1734" s="164" t="s">
        <v>48</v>
      </c>
      <c r="GBO1734" s="164">
        <v>3</v>
      </c>
      <c r="GBP1734" s="164">
        <v>22</v>
      </c>
      <c r="GBQ1734" s="164" t="s">
        <v>6</v>
      </c>
      <c r="GBR1734" s="164" t="s">
        <v>1677</v>
      </c>
      <c r="GBS1734" s="164" t="s">
        <v>1727</v>
      </c>
      <c r="GBT1734" s="164" t="s">
        <v>1729</v>
      </c>
      <c r="GBU1734" s="164">
        <v>1051115507</v>
      </c>
      <c r="GBV1734" s="164" t="s">
        <v>48</v>
      </c>
      <c r="GBW1734" s="164">
        <v>3</v>
      </c>
      <c r="GBX1734" s="164">
        <v>22</v>
      </c>
      <c r="GBY1734" s="164" t="s">
        <v>6</v>
      </c>
      <c r="GBZ1734" s="164" t="s">
        <v>1677</v>
      </c>
      <c r="GCA1734" s="164" t="s">
        <v>1727</v>
      </c>
      <c r="GCB1734" s="164" t="s">
        <v>1729</v>
      </c>
      <c r="GCC1734" s="164">
        <v>1051115507</v>
      </c>
      <c r="GCD1734" s="164" t="s">
        <v>48</v>
      </c>
      <c r="GCE1734" s="164">
        <v>3</v>
      </c>
      <c r="GCF1734" s="164">
        <v>22</v>
      </c>
      <c r="GCG1734" s="164" t="s">
        <v>6</v>
      </c>
      <c r="GCH1734" s="164" t="s">
        <v>1677</v>
      </c>
      <c r="GCI1734" s="164" t="s">
        <v>1727</v>
      </c>
      <c r="GCJ1734" s="164" t="s">
        <v>1729</v>
      </c>
      <c r="GCK1734" s="164">
        <v>1051115507</v>
      </c>
      <c r="GCL1734" s="164" t="s">
        <v>48</v>
      </c>
      <c r="GCM1734" s="164">
        <v>3</v>
      </c>
      <c r="GCN1734" s="164">
        <v>22</v>
      </c>
      <c r="GCO1734" s="164" t="s">
        <v>6</v>
      </c>
      <c r="GCP1734" s="164" t="s">
        <v>1677</v>
      </c>
      <c r="GCQ1734" s="164" t="s">
        <v>1727</v>
      </c>
      <c r="GCR1734" s="164" t="s">
        <v>1729</v>
      </c>
      <c r="GCS1734" s="164">
        <v>1051115507</v>
      </c>
      <c r="GCT1734" s="164" t="s">
        <v>48</v>
      </c>
      <c r="GCU1734" s="164">
        <v>3</v>
      </c>
      <c r="GCV1734" s="164">
        <v>22</v>
      </c>
      <c r="GCW1734" s="164" t="s">
        <v>6</v>
      </c>
      <c r="GCX1734" s="164" t="s">
        <v>1677</v>
      </c>
      <c r="GCY1734" s="164" t="s">
        <v>1727</v>
      </c>
      <c r="GCZ1734" s="164" t="s">
        <v>1729</v>
      </c>
      <c r="GDA1734" s="164">
        <v>1051115507</v>
      </c>
      <c r="GDB1734" s="164" t="s">
        <v>48</v>
      </c>
      <c r="GDC1734" s="164">
        <v>3</v>
      </c>
      <c r="GDD1734" s="164">
        <v>22</v>
      </c>
      <c r="GDE1734" s="164" t="s">
        <v>6</v>
      </c>
      <c r="GDF1734" s="164" t="s">
        <v>1677</v>
      </c>
      <c r="GDG1734" s="164" t="s">
        <v>1727</v>
      </c>
      <c r="GDH1734" s="164" t="s">
        <v>1729</v>
      </c>
      <c r="GDI1734" s="164">
        <v>1051115507</v>
      </c>
      <c r="GDJ1734" s="164" t="s">
        <v>48</v>
      </c>
      <c r="GDK1734" s="164">
        <v>3</v>
      </c>
      <c r="GDL1734" s="164">
        <v>22</v>
      </c>
      <c r="GDM1734" s="164" t="s">
        <v>6</v>
      </c>
      <c r="GDN1734" s="164" t="s">
        <v>1677</v>
      </c>
      <c r="GDO1734" s="164" t="s">
        <v>1727</v>
      </c>
      <c r="GDP1734" s="164" t="s">
        <v>1729</v>
      </c>
      <c r="GDQ1734" s="164">
        <v>1051115507</v>
      </c>
      <c r="GDR1734" s="164" t="s">
        <v>48</v>
      </c>
      <c r="GDS1734" s="164">
        <v>3</v>
      </c>
      <c r="GDT1734" s="164">
        <v>22</v>
      </c>
      <c r="GDU1734" s="164" t="s">
        <v>6</v>
      </c>
      <c r="GDV1734" s="164" t="s">
        <v>1677</v>
      </c>
      <c r="GDW1734" s="164" t="s">
        <v>1727</v>
      </c>
      <c r="GDX1734" s="164" t="s">
        <v>1729</v>
      </c>
      <c r="GDY1734" s="164">
        <v>1051115507</v>
      </c>
      <c r="GDZ1734" s="164" t="s">
        <v>48</v>
      </c>
      <c r="GEA1734" s="164">
        <v>3</v>
      </c>
      <c r="GEB1734" s="164">
        <v>22</v>
      </c>
      <c r="GEC1734" s="164" t="s">
        <v>6</v>
      </c>
      <c r="GED1734" s="164" t="s">
        <v>1677</v>
      </c>
      <c r="GEE1734" s="164" t="s">
        <v>1727</v>
      </c>
      <c r="GEF1734" s="164" t="s">
        <v>1729</v>
      </c>
      <c r="GEG1734" s="164">
        <v>1051115507</v>
      </c>
      <c r="GEH1734" s="164" t="s">
        <v>48</v>
      </c>
      <c r="GEI1734" s="164">
        <v>3</v>
      </c>
      <c r="GEJ1734" s="164">
        <v>22</v>
      </c>
      <c r="GEK1734" s="164" t="s">
        <v>6</v>
      </c>
      <c r="GEL1734" s="164" t="s">
        <v>1677</v>
      </c>
      <c r="GEM1734" s="164" t="s">
        <v>1727</v>
      </c>
      <c r="GEN1734" s="164" t="s">
        <v>1729</v>
      </c>
      <c r="GEO1734" s="164">
        <v>1051115507</v>
      </c>
      <c r="GEP1734" s="164" t="s">
        <v>48</v>
      </c>
      <c r="GEQ1734" s="164">
        <v>3</v>
      </c>
      <c r="GER1734" s="164">
        <v>22</v>
      </c>
      <c r="GES1734" s="164" t="s">
        <v>6</v>
      </c>
      <c r="GET1734" s="164" t="s">
        <v>1677</v>
      </c>
      <c r="GEU1734" s="164" t="s">
        <v>1727</v>
      </c>
      <c r="GEV1734" s="164" t="s">
        <v>1729</v>
      </c>
      <c r="GEW1734" s="164">
        <v>1051115507</v>
      </c>
      <c r="GEX1734" s="164" t="s">
        <v>48</v>
      </c>
      <c r="GEY1734" s="164">
        <v>3</v>
      </c>
      <c r="GEZ1734" s="164">
        <v>22</v>
      </c>
      <c r="GFA1734" s="164" t="s">
        <v>6</v>
      </c>
      <c r="GFB1734" s="164" t="s">
        <v>1677</v>
      </c>
      <c r="GFC1734" s="164" t="s">
        <v>1727</v>
      </c>
      <c r="GFD1734" s="164" t="s">
        <v>1729</v>
      </c>
      <c r="GFE1734" s="164">
        <v>1051115507</v>
      </c>
      <c r="GFF1734" s="164" t="s">
        <v>48</v>
      </c>
      <c r="GFG1734" s="164">
        <v>3</v>
      </c>
      <c r="GFH1734" s="164">
        <v>22</v>
      </c>
      <c r="GFI1734" s="164" t="s">
        <v>6</v>
      </c>
      <c r="GFJ1734" s="164" t="s">
        <v>1677</v>
      </c>
      <c r="GFK1734" s="164" t="s">
        <v>1727</v>
      </c>
      <c r="GFL1734" s="164" t="s">
        <v>1729</v>
      </c>
      <c r="GFM1734" s="164">
        <v>1051115507</v>
      </c>
      <c r="GFN1734" s="164" t="s">
        <v>48</v>
      </c>
      <c r="GFO1734" s="164">
        <v>3</v>
      </c>
      <c r="GFP1734" s="164">
        <v>22</v>
      </c>
      <c r="GFQ1734" s="164" t="s">
        <v>6</v>
      </c>
      <c r="GFR1734" s="164" t="s">
        <v>1677</v>
      </c>
      <c r="GFS1734" s="164" t="s">
        <v>1727</v>
      </c>
      <c r="GFT1734" s="164" t="s">
        <v>1729</v>
      </c>
      <c r="GFU1734" s="164">
        <v>1051115507</v>
      </c>
      <c r="GFV1734" s="164" t="s">
        <v>48</v>
      </c>
      <c r="GFW1734" s="164">
        <v>3</v>
      </c>
      <c r="GFX1734" s="164">
        <v>22</v>
      </c>
      <c r="GFY1734" s="164" t="s">
        <v>6</v>
      </c>
      <c r="GFZ1734" s="164" t="s">
        <v>1677</v>
      </c>
      <c r="GGA1734" s="164" t="s">
        <v>1727</v>
      </c>
      <c r="GGB1734" s="164" t="s">
        <v>1729</v>
      </c>
      <c r="GGC1734" s="164">
        <v>1051115507</v>
      </c>
      <c r="GGD1734" s="164" t="s">
        <v>48</v>
      </c>
      <c r="GGE1734" s="164">
        <v>3</v>
      </c>
      <c r="GGF1734" s="164">
        <v>22</v>
      </c>
      <c r="GGG1734" s="164" t="s">
        <v>6</v>
      </c>
      <c r="GGH1734" s="164" t="s">
        <v>1677</v>
      </c>
      <c r="GGI1734" s="164" t="s">
        <v>1727</v>
      </c>
      <c r="GGJ1734" s="164" t="s">
        <v>1729</v>
      </c>
      <c r="GGK1734" s="164">
        <v>1051115507</v>
      </c>
      <c r="GGL1734" s="164" t="s">
        <v>48</v>
      </c>
      <c r="GGM1734" s="164">
        <v>3</v>
      </c>
      <c r="GGN1734" s="164">
        <v>22</v>
      </c>
      <c r="GGO1734" s="164" t="s">
        <v>6</v>
      </c>
      <c r="GGP1734" s="164" t="s">
        <v>1677</v>
      </c>
      <c r="GGQ1734" s="164" t="s">
        <v>1727</v>
      </c>
      <c r="GGR1734" s="164" t="s">
        <v>1729</v>
      </c>
      <c r="GGS1734" s="164">
        <v>1051115507</v>
      </c>
      <c r="GGT1734" s="164" t="s">
        <v>48</v>
      </c>
      <c r="GGU1734" s="164">
        <v>3</v>
      </c>
      <c r="GGV1734" s="164">
        <v>22</v>
      </c>
      <c r="GGW1734" s="164" t="s">
        <v>6</v>
      </c>
      <c r="GGX1734" s="164" t="s">
        <v>1677</v>
      </c>
      <c r="GGY1734" s="164" t="s">
        <v>1727</v>
      </c>
      <c r="GGZ1734" s="164" t="s">
        <v>1729</v>
      </c>
      <c r="GHA1734" s="164">
        <v>1051115507</v>
      </c>
      <c r="GHB1734" s="164" t="s">
        <v>48</v>
      </c>
      <c r="GHC1734" s="164">
        <v>3</v>
      </c>
      <c r="GHD1734" s="164">
        <v>22</v>
      </c>
      <c r="GHE1734" s="164" t="s">
        <v>6</v>
      </c>
      <c r="GHF1734" s="164" t="s">
        <v>1677</v>
      </c>
      <c r="GHG1734" s="164" t="s">
        <v>1727</v>
      </c>
      <c r="GHH1734" s="164" t="s">
        <v>1729</v>
      </c>
      <c r="GHI1734" s="164">
        <v>1051115507</v>
      </c>
      <c r="GHJ1734" s="164" t="s">
        <v>48</v>
      </c>
      <c r="GHK1734" s="164">
        <v>3</v>
      </c>
      <c r="GHL1734" s="164">
        <v>22</v>
      </c>
      <c r="GHM1734" s="164" t="s">
        <v>6</v>
      </c>
      <c r="GHN1734" s="164" t="s">
        <v>1677</v>
      </c>
      <c r="GHO1734" s="164" t="s">
        <v>1727</v>
      </c>
      <c r="GHP1734" s="164" t="s">
        <v>1729</v>
      </c>
      <c r="GHQ1734" s="164">
        <v>1051115507</v>
      </c>
      <c r="GHR1734" s="164" t="s">
        <v>48</v>
      </c>
      <c r="GHS1734" s="164">
        <v>3</v>
      </c>
      <c r="GHT1734" s="164">
        <v>22</v>
      </c>
      <c r="GHU1734" s="164" t="s">
        <v>6</v>
      </c>
      <c r="GHV1734" s="164" t="s">
        <v>1677</v>
      </c>
      <c r="GHW1734" s="164" t="s">
        <v>1727</v>
      </c>
      <c r="GHX1734" s="164" t="s">
        <v>1729</v>
      </c>
      <c r="GHY1734" s="164">
        <v>1051115507</v>
      </c>
      <c r="GHZ1734" s="164" t="s">
        <v>48</v>
      </c>
      <c r="GIA1734" s="164">
        <v>3</v>
      </c>
      <c r="GIB1734" s="164">
        <v>22</v>
      </c>
      <c r="GIC1734" s="164" t="s">
        <v>6</v>
      </c>
      <c r="GID1734" s="164" t="s">
        <v>1677</v>
      </c>
      <c r="GIE1734" s="164" t="s">
        <v>1727</v>
      </c>
      <c r="GIF1734" s="164" t="s">
        <v>1729</v>
      </c>
      <c r="GIG1734" s="164">
        <v>1051115507</v>
      </c>
      <c r="GIH1734" s="164" t="s">
        <v>48</v>
      </c>
      <c r="GII1734" s="164">
        <v>3</v>
      </c>
      <c r="GIJ1734" s="164">
        <v>22</v>
      </c>
      <c r="GIK1734" s="164" t="s">
        <v>6</v>
      </c>
      <c r="GIL1734" s="164" t="s">
        <v>1677</v>
      </c>
      <c r="GIM1734" s="164" t="s">
        <v>1727</v>
      </c>
      <c r="GIN1734" s="164" t="s">
        <v>1729</v>
      </c>
      <c r="GIO1734" s="164">
        <v>1051115507</v>
      </c>
      <c r="GIP1734" s="164" t="s">
        <v>48</v>
      </c>
      <c r="GIQ1734" s="164">
        <v>3</v>
      </c>
      <c r="GIR1734" s="164">
        <v>22</v>
      </c>
      <c r="GIS1734" s="164" t="s">
        <v>6</v>
      </c>
      <c r="GIT1734" s="164" t="s">
        <v>1677</v>
      </c>
      <c r="GIU1734" s="164" t="s">
        <v>1727</v>
      </c>
      <c r="GIV1734" s="164" t="s">
        <v>1729</v>
      </c>
      <c r="GIW1734" s="164">
        <v>1051115507</v>
      </c>
      <c r="GIX1734" s="164" t="s">
        <v>48</v>
      </c>
      <c r="GIY1734" s="164">
        <v>3</v>
      </c>
      <c r="GIZ1734" s="164">
        <v>22</v>
      </c>
      <c r="GJA1734" s="164" t="s">
        <v>6</v>
      </c>
      <c r="GJB1734" s="164" t="s">
        <v>1677</v>
      </c>
      <c r="GJC1734" s="164" t="s">
        <v>1727</v>
      </c>
      <c r="GJD1734" s="164" t="s">
        <v>1729</v>
      </c>
      <c r="GJE1734" s="164">
        <v>1051115507</v>
      </c>
      <c r="GJF1734" s="164" t="s">
        <v>48</v>
      </c>
      <c r="GJG1734" s="164">
        <v>3</v>
      </c>
      <c r="GJH1734" s="164">
        <v>22</v>
      </c>
      <c r="GJI1734" s="164" t="s">
        <v>6</v>
      </c>
      <c r="GJJ1734" s="164" t="s">
        <v>1677</v>
      </c>
      <c r="GJK1734" s="164" t="s">
        <v>1727</v>
      </c>
      <c r="GJL1734" s="164" t="s">
        <v>1729</v>
      </c>
      <c r="GJM1734" s="164">
        <v>1051115507</v>
      </c>
      <c r="GJN1734" s="164" t="s">
        <v>48</v>
      </c>
      <c r="GJO1734" s="164">
        <v>3</v>
      </c>
      <c r="GJP1734" s="164">
        <v>22</v>
      </c>
      <c r="GJQ1734" s="164" t="s">
        <v>6</v>
      </c>
      <c r="GJR1734" s="164" t="s">
        <v>1677</v>
      </c>
      <c r="GJS1734" s="164" t="s">
        <v>1727</v>
      </c>
      <c r="GJT1734" s="164" t="s">
        <v>1729</v>
      </c>
      <c r="GJU1734" s="164">
        <v>1051115507</v>
      </c>
      <c r="GJV1734" s="164" t="s">
        <v>48</v>
      </c>
      <c r="GJW1734" s="164">
        <v>3</v>
      </c>
      <c r="GJX1734" s="164">
        <v>22</v>
      </c>
      <c r="GJY1734" s="164" t="s">
        <v>6</v>
      </c>
      <c r="GJZ1734" s="164" t="s">
        <v>1677</v>
      </c>
      <c r="GKA1734" s="164" t="s">
        <v>1727</v>
      </c>
      <c r="GKB1734" s="164" t="s">
        <v>1729</v>
      </c>
      <c r="GKC1734" s="164">
        <v>1051115507</v>
      </c>
      <c r="GKD1734" s="164" t="s">
        <v>48</v>
      </c>
      <c r="GKE1734" s="164">
        <v>3</v>
      </c>
      <c r="GKF1734" s="164">
        <v>22</v>
      </c>
      <c r="GKG1734" s="164" t="s">
        <v>6</v>
      </c>
      <c r="GKH1734" s="164" t="s">
        <v>1677</v>
      </c>
      <c r="GKI1734" s="164" t="s">
        <v>1727</v>
      </c>
      <c r="GKJ1734" s="164" t="s">
        <v>1729</v>
      </c>
      <c r="GKK1734" s="164">
        <v>1051115507</v>
      </c>
      <c r="GKL1734" s="164" t="s">
        <v>48</v>
      </c>
      <c r="GKM1734" s="164">
        <v>3</v>
      </c>
      <c r="GKN1734" s="164">
        <v>22</v>
      </c>
      <c r="GKO1734" s="164" t="s">
        <v>6</v>
      </c>
      <c r="GKP1734" s="164" t="s">
        <v>1677</v>
      </c>
      <c r="GKQ1734" s="164" t="s">
        <v>1727</v>
      </c>
      <c r="GKR1734" s="164" t="s">
        <v>1729</v>
      </c>
      <c r="GKS1734" s="164">
        <v>1051115507</v>
      </c>
      <c r="GKT1734" s="164" t="s">
        <v>48</v>
      </c>
      <c r="GKU1734" s="164">
        <v>3</v>
      </c>
      <c r="GKV1734" s="164">
        <v>22</v>
      </c>
      <c r="GKW1734" s="164" t="s">
        <v>6</v>
      </c>
      <c r="GKX1734" s="164" t="s">
        <v>1677</v>
      </c>
      <c r="GKY1734" s="164" t="s">
        <v>1727</v>
      </c>
      <c r="GKZ1734" s="164" t="s">
        <v>1729</v>
      </c>
      <c r="GLA1734" s="164">
        <v>1051115507</v>
      </c>
      <c r="GLB1734" s="164" t="s">
        <v>48</v>
      </c>
      <c r="GLC1734" s="164">
        <v>3</v>
      </c>
      <c r="GLD1734" s="164">
        <v>22</v>
      </c>
      <c r="GLE1734" s="164" t="s">
        <v>6</v>
      </c>
      <c r="GLF1734" s="164" t="s">
        <v>1677</v>
      </c>
      <c r="GLG1734" s="164" t="s">
        <v>1727</v>
      </c>
      <c r="GLH1734" s="164" t="s">
        <v>1729</v>
      </c>
      <c r="GLI1734" s="164">
        <v>1051115507</v>
      </c>
      <c r="GLJ1734" s="164" t="s">
        <v>48</v>
      </c>
      <c r="GLK1734" s="164">
        <v>3</v>
      </c>
      <c r="GLL1734" s="164">
        <v>22</v>
      </c>
      <c r="GLM1734" s="164" t="s">
        <v>6</v>
      </c>
      <c r="GLN1734" s="164" t="s">
        <v>1677</v>
      </c>
      <c r="GLO1734" s="164" t="s">
        <v>1727</v>
      </c>
      <c r="GLP1734" s="164" t="s">
        <v>1729</v>
      </c>
      <c r="GLQ1734" s="164">
        <v>1051115507</v>
      </c>
      <c r="GLR1734" s="164" t="s">
        <v>48</v>
      </c>
      <c r="GLS1734" s="164">
        <v>3</v>
      </c>
      <c r="GLT1734" s="164">
        <v>22</v>
      </c>
      <c r="GLU1734" s="164" t="s">
        <v>6</v>
      </c>
      <c r="GLV1734" s="164" t="s">
        <v>1677</v>
      </c>
      <c r="GLW1734" s="164" t="s">
        <v>1727</v>
      </c>
      <c r="GLX1734" s="164" t="s">
        <v>1729</v>
      </c>
      <c r="GLY1734" s="164">
        <v>1051115507</v>
      </c>
      <c r="GLZ1734" s="164" t="s">
        <v>48</v>
      </c>
      <c r="GMA1734" s="164">
        <v>3</v>
      </c>
      <c r="GMB1734" s="164">
        <v>22</v>
      </c>
      <c r="GMC1734" s="164" t="s">
        <v>6</v>
      </c>
      <c r="GMD1734" s="164" t="s">
        <v>1677</v>
      </c>
      <c r="GME1734" s="164" t="s">
        <v>1727</v>
      </c>
      <c r="GMF1734" s="164" t="s">
        <v>1729</v>
      </c>
      <c r="GMG1734" s="164">
        <v>1051115507</v>
      </c>
      <c r="GMH1734" s="164" t="s">
        <v>48</v>
      </c>
      <c r="GMI1734" s="164">
        <v>3</v>
      </c>
      <c r="GMJ1734" s="164">
        <v>22</v>
      </c>
      <c r="GMK1734" s="164" t="s">
        <v>6</v>
      </c>
      <c r="GML1734" s="164" t="s">
        <v>1677</v>
      </c>
      <c r="GMM1734" s="164" t="s">
        <v>1727</v>
      </c>
      <c r="GMN1734" s="164" t="s">
        <v>1729</v>
      </c>
      <c r="GMO1734" s="164">
        <v>1051115507</v>
      </c>
      <c r="GMP1734" s="164" t="s">
        <v>48</v>
      </c>
      <c r="GMQ1734" s="164">
        <v>3</v>
      </c>
      <c r="GMR1734" s="164">
        <v>22</v>
      </c>
      <c r="GMS1734" s="164" t="s">
        <v>6</v>
      </c>
      <c r="GMT1734" s="164" t="s">
        <v>1677</v>
      </c>
      <c r="GMU1734" s="164" t="s">
        <v>1727</v>
      </c>
      <c r="GMV1734" s="164" t="s">
        <v>1729</v>
      </c>
      <c r="GMW1734" s="164">
        <v>1051115507</v>
      </c>
      <c r="GMX1734" s="164" t="s">
        <v>48</v>
      </c>
      <c r="GMY1734" s="164">
        <v>3</v>
      </c>
      <c r="GMZ1734" s="164">
        <v>22</v>
      </c>
      <c r="GNA1734" s="164" t="s">
        <v>6</v>
      </c>
      <c r="GNB1734" s="164" t="s">
        <v>1677</v>
      </c>
      <c r="GNC1734" s="164" t="s">
        <v>1727</v>
      </c>
      <c r="GND1734" s="164" t="s">
        <v>1729</v>
      </c>
      <c r="GNE1734" s="164">
        <v>1051115507</v>
      </c>
      <c r="GNF1734" s="164" t="s">
        <v>48</v>
      </c>
      <c r="GNG1734" s="164">
        <v>3</v>
      </c>
      <c r="GNH1734" s="164">
        <v>22</v>
      </c>
      <c r="GNI1734" s="164" t="s">
        <v>6</v>
      </c>
      <c r="GNJ1734" s="164" t="s">
        <v>1677</v>
      </c>
      <c r="GNK1734" s="164" t="s">
        <v>1727</v>
      </c>
      <c r="GNL1734" s="164" t="s">
        <v>1729</v>
      </c>
      <c r="GNM1734" s="164">
        <v>1051115507</v>
      </c>
      <c r="GNN1734" s="164" t="s">
        <v>48</v>
      </c>
      <c r="GNO1734" s="164">
        <v>3</v>
      </c>
      <c r="GNP1734" s="164">
        <v>22</v>
      </c>
      <c r="GNQ1734" s="164" t="s">
        <v>6</v>
      </c>
      <c r="GNR1734" s="164" t="s">
        <v>1677</v>
      </c>
      <c r="GNS1734" s="164" t="s">
        <v>1727</v>
      </c>
      <c r="GNT1734" s="164" t="s">
        <v>1729</v>
      </c>
      <c r="GNU1734" s="164">
        <v>1051115507</v>
      </c>
      <c r="GNV1734" s="164" t="s">
        <v>48</v>
      </c>
      <c r="GNW1734" s="164">
        <v>3</v>
      </c>
      <c r="GNX1734" s="164">
        <v>22</v>
      </c>
      <c r="GNY1734" s="164" t="s">
        <v>6</v>
      </c>
      <c r="GNZ1734" s="164" t="s">
        <v>1677</v>
      </c>
      <c r="GOA1734" s="164" t="s">
        <v>1727</v>
      </c>
      <c r="GOB1734" s="164" t="s">
        <v>1729</v>
      </c>
      <c r="GOC1734" s="164">
        <v>1051115507</v>
      </c>
      <c r="GOD1734" s="164" t="s">
        <v>48</v>
      </c>
      <c r="GOE1734" s="164">
        <v>3</v>
      </c>
      <c r="GOF1734" s="164">
        <v>22</v>
      </c>
      <c r="GOG1734" s="164" t="s">
        <v>6</v>
      </c>
      <c r="GOH1734" s="164" t="s">
        <v>1677</v>
      </c>
      <c r="GOI1734" s="164" t="s">
        <v>1727</v>
      </c>
      <c r="GOJ1734" s="164" t="s">
        <v>1729</v>
      </c>
      <c r="GOK1734" s="164">
        <v>1051115507</v>
      </c>
      <c r="GOL1734" s="164" t="s">
        <v>48</v>
      </c>
      <c r="GOM1734" s="164">
        <v>3</v>
      </c>
      <c r="GON1734" s="164">
        <v>22</v>
      </c>
      <c r="GOO1734" s="164" t="s">
        <v>6</v>
      </c>
      <c r="GOP1734" s="164" t="s">
        <v>1677</v>
      </c>
      <c r="GOQ1734" s="164" t="s">
        <v>1727</v>
      </c>
      <c r="GOR1734" s="164" t="s">
        <v>1729</v>
      </c>
      <c r="GOS1734" s="164">
        <v>1051115507</v>
      </c>
      <c r="GOT1734" s="164" t="s">
        <v>48</v>
      </c>
      <c r="GOU1734" s="164">
        <v>3</v>
      </c>
      <c r="GOV1734" s="164">
        <v>22</v>
      </c>
      <c r="GOW1734" s="164" t="s">
        <v>6</v>
      </c>
      <c r="GOX1734" s="164" t="s">
        <v>1677</v>
      </c>
      <c r="GOY1734" s="164" t="s">
        <v>1727</v>
      </c>
      <c r="GOZ1734" s="164" t="s">
        <v>1729</v>
      </c>
      <c r="GPA1734" s="164">
        <v>1051115507</v>
      </c>
      <c r="GPB1734" s="164" t="s">
        <v>48</v>
      </c>
      <c r="GPC1734" s="164">
        <v>3</v>
      </c>
      <c r="GPD1734" s="164">
        <v>22</v>
      </c>
      <c r="GPE1734" s="164" t="s">
        <v>6</v>
      </c>
      <c r="GPF1734" s="164" t="s">
        <v>1677</v>
      </c>
      <c r="GPG1734" s="164" t="s">
        <v>1727</v>
      </c>
      <c r="GPH1734" s="164" t="s">
        <v>1729</v>
      </c>
      <c r="GPI1734" s="164">
        <v>1051115507</v>
      </c>
      <c r="GPJ1734" s="164" t="s">
        <v>48</v>
      </c>
      <c r="GPK1734" s="164">
        <v>3</v>
      </c>
      <c r="GPL1734" s="164">
        <v>22</v>
      </c>
      <c r="GPM1734" s="164" t="s">
        <v>6</v>
      </c>
      <c r="GPN1734" s="164" t="s">
        <v>1677</v>
      </c>
      <c r="GPO1734" s="164" t="s">
        <v>1727</v>
      </c>
      <c r="GPP1734" s="164" t="s">
        <v>1729</v>
      </c>
      <c r="GPQ1734" s="164">
        <v>1051115507</v>
      </c>
      <c r="GPR1734" s="164" t="s">
        <v>48</v>
      </c>
      <c r="GPS1734" s="164">
        <v>3</v>
      </c>
      <c r="GPT1734" s="164">
        <v>22</v>
      </c>
      <c r="GPU1734" s="164" t="s">
        <v>6</v>
      </c>
      <c r="GPV1734" s="164" t="s">
        <v>1677</v>
      </c>
      <c r="GPW1734" s="164" t="s">
        <v>1727</v>
      </c>
      <c r="GPX1734" s="164" t="s">
        <v>1729</v>
      </c>
      <c r="GPY1734" s="164">
        <v>1051115507</v>
      </c>
      <c r="GPZ1734" s="164" t="s">
        <v>48</v>
      </c>
      <c r="GQA1734" s="164">
        <v>3</v>
      </c>
      <c r="GQB1734" s="164">
        <v>22</v>
      </c>
      <c r="GQC1734" s="164" t="s">
        <v>6</v>
      </c>
      <c r="GQD1734" s="164" t="s">
        <v>1677</v>
      </c>
      <c r="GQE1734" s="164" t="s">
        <v>1727</v>
      </c>
      <c r="GQF1734" s="164" t="s">
        <v>1729</v>
      </c>
      <c r="GQG1734" s="164">
        <v>1051115507</v>
      </c>
      <c r="GQH1734" s="164" t="s">
        <v>48</v>
      </c>
      <c r="GQI1734" s="164">
        <v>3</v>
      </c>
      <c r="GQJ1734" s="164">
        <v>22</v>
      </c>
      <c r="GQK1734" s="164" t="s">
        <v>6</v>
      </c>
      <c r="GQL1734" s="164" t="s">
        <v>1677</v>
      </c>
      <c r="GQM1734" s="164" t="s">
        <v>1727</v>
      </c>
      <c r="GQN1734" s="164" t="s">
        <v>1729</v>
      </c>
      <c r="GQO1734" s="164">
        <v>1051115507</v>
      </c>
      <c r="GQP1734" s="164" t="s">
        <v>48</v>
      </c>
      <c r="GQQ1734" s="164">
        <v>3</v>
      </c>
      <c r="GQR1734" s="164">
        <v>22</v>
      </c>
      <c r="GQS1734" s="164" t="s">
        <v>6</v>
      </c>
      <c r="GQT1734" s="164" t="s">
        <v>1677</v>
      </c>
      <c r="GQU1734" s="164" t="s">
        <v>1727</v>
      </c>
      <c r="GQV1734" s="164" t="s">
        <v>1729</v>
      </c>
      <c r="GQW1734" s="164">
        <v>1051115507</v>
      </c>
      <c r="GQX1734" s="164" t="s">
        <v>48</v>
      </c>
      <c r="GQY1734" s="164">
        <v>3</v>
      </c>
      <c r="GQZ1734" s="164">
        <v>22</v>
      </c>
      <c r="GRA1734" s="164" t="s">
        <v>6</v>
      </c>
      <c r="GRB1734" s="164" t="s">
        <v>1677</v>
      </c>
      <c r="GRC1734" s="164" t="s">
        <v>1727</v>
      </c>
      <c r="GRD1734" s="164" t="s">
        <v>1729</v>
      </c>
      <c r="GRE1734" s="164">
        <v>1051115507</v>
      </c>
      <c r="GRF1734" s="164" t="s">
        <v>48</v>
      </c>
      <c r="GRG1734" s="164">
        <v>3</v>
      </c>
      <c r="GRH1734" s="164">
        <v>22</v>
      </c>
      <c r="GRI1734" s="164" t="s">
        <v>6</v>
      </c>
      <c r="GRJ1734" s="164" t="s">
        <v>1677</v>
      </c>
      <c r="GRK1734" s="164" t="s">
        <v>1727</v>
      </c>
      <c r="GRL1734" s="164" t="s">
        <v>1729</v>
      </c>
      <c r="GRM1734" s="164">
        <v>1051115507</v>
      </c>
      <c r="GRN1734" s="164" t="s">
        <v>48</v>
      </c>
      <c r="GRO1734" s="164">
        <v>3</v>
      </c>
      <c r="GRP1734" s="164">
        <v>22</v>
      </c>
      <c r="GRQ1734" s="164" t="s">
        <v>6</v>
      </c>
      <c r="GRR1734" s="164" t="s">
        <v>1677</v>
      </c>
      <c r="GRS1734" s="164" t="s">
        <v>1727</v>
      </c>
      <c r="GRT1734" s="164" t="s">
        <v>1729</v>
      </c>
      <c r="GRU1734" s="164">
        <v>1051115507</v>
      </c>
      <c r="GRV1734" s="164" t="s">
        <v>48</v>
      </c>
      <c r="GRW1734" s="164">
        <v>3</v>
      </c>
      <c r="GRX1734" s="164">
        <v>22</v>
      </c>
      <c r="GRY1734" s="164" t="s">
        <v>6</v>
      </c>
      <c r="GRZ1734" s="164" t="s">
        <v>1677</v>
      </c>
      <c r="GSA1734" s="164" t="s">
        <v>1727</v>
      </c>
      <c r="GSB1734" s="164" t="s">
        <v>1729</v>
      </c>
      <c r="GSC1734" s="164">
        <v>1051115507</v>
      </c>
      <c r="GSD1734" s="164" t="s">
        <v>48</v>
      </c>
      <c r="GSE1734" s="164">
        <v>3</v>
      </c>
      <c r="GSF1734" s="164">
        <v>22</v>
      </c>
      <c r="GSG1734" s="164" t="s">
        <v>6</v>
      </c>
      <c r="GSH1734" s="164" t="s">
        <v>1677</v>
      </c>
      <c r="GSI1734" s="164" t="s">
        <v>1727</v>
      </c>
      <c r="GSJ1734" s="164" t="s">
        <v>1729</v>
      </c>
      <c r="GSK1734" s="164">
        <v>1051115507</v>
      </c>
      <c r="GSL1734" s="164" t="s">
        <v>48</v>
      </c>
      <c r="GSM1734" s="164">
        <v>3</v>
      </c>
      <c r="GSN1734" s="164">
        <v>22</v>
      </c>
      <c r="GSO1734" s="164" t="s">
        <v>6</v>
      </c>
      <c r="GSP1734" s="164" t="s">
        <v>1677</v>
      </c>
      <c r="GSQ1734" s="164" t="s">
        <v>1727</v>
      </c>
      <c r="GSR1734" s="164" t="s">
        <v>1729</v>
      </c>
      <c r="GSS1734" s="164">
        <v>1051115507</v>
      </c>
      <c r="GST1734" s="164" t="s">
        <v>48</v>
      </c>
      <c r="GSU1734" s="164">
        <v>3</v>
      </c>
      <c r="GSV1734" s="164">
        <v>22</v>
      </c>
      <c r="GSW1734" s="164" t="s">
        <v>6</v>
      </c>
      <c r="GSX1734" s="164" t="s">
        <v>1677</v>
      </c>
      <c r="GSY1734" s="164" t="s">
        <v>1727</v>
      </c>
      <c r="GSZ1734" s="164" t="s">
        <v>1729</v>
      </c>
      <c r="GTA1734" s="164">
        <v>1051115507</v>
      </c>
      <c r="GTB1734" s="164" t="s">
        <v>48</v>
      </c>
      <c r="GTC1734" s="164">
        <v>3</v>
      </c>
      <c r="GTD1734" s="164">
        <v>22</v>
      </c>
      <c r="GTE1734" s="164" t="s">
        <v>6</v>
      </c>
      <c r="GTF1734" s="164" t="s">
        <v>1677</v>
      </c>
      <c r="GTG1734" s="164" t="s">
        <v>1727</v>
      </c>
      <c r="GTH1734" s="164" t="s">
        <v>1729</v>
      </c>
      <c r="GTI1734" s="164">
        <v>1051115507</v>
      </c>
      <c r="GTJ1734" s="164" t="s">
        <v>48</v>
      </c>
      <c r="GTK1734" s="164">
        <v>3</v>
      </c>
      <c r="GTL1734" s="164">
        <v>22</v>
      </c>
      <c r="GTM1734" s="164" t="s">
        <v>6</v>
      </c>
      <c r="GTN1734" s="164" t="s">
        <v>1677</v>
      </c>
      <c r="GTO1734" s="164" t="s">
        <v>1727</v>
      </c>
      <c r="GTP1734" s="164" t="s">
        <v>1729</v>
      </c>
      <c r="GTQ1734" s="164">
        <v>1051115507</v>
      </c>
      <c r="GTR1734" s="164" t="s">
        <v>48</v>
      </c>
      <c r="GTS1734" s="164">
        <v>3</v>
      </c>
      <c r="GTT1734" s="164">
        <v>22</v>
      </c>
      <c r="GTU1734" s="164" t="s">
        <v>6</v>
      </c>
      <c r="GTV1734" s="164" t="s">
        <v>1677</v>
      </c>
      <c r="GTW1734" s="164" t="s">
        <v>1727</v>
      </c>
      <c r="GTX1734" s="164" t="s">
        <v>1729</v>
      </c>
      <c r="GTY1734" s="164">
        <v>1051115507</v>
      </c>
      <c r="GTZ1734" s="164" t="s">
        <v>48</v>
      </c>
      <c r="GUA1734" s="164">
        <v>3</v>
      </c>
      <c r="GUB1734" s="164">
        <v>22</v>
      </c>
      <c r="GUC1734" s="164" t="s">
        <v>6</v>
      </c>
      <c r="GUD1734" s="164" t="s">
        <v>1677</v>
      </c>
      <c r="GUE1734" s="164" t="s">
        <v>1727</v>
      </c>
      <c r="GUF1734" s="164" t="s">
        <v>1729</v>
      </c>
      <c r="GUG1734" s="164">
        <v>1051115507</v>
      </c>
      <c r="GUH1734" s="164" t="s">
        <v>48</v>
      </c>
      <c r="GUI1734" s="164">
        <v>3</v>
      </c>
      <c r="GUJ1734" s="164">
        <v>22</v>
      </c>
      <c r="GUK1734" s="164" t="s">
        <v>6</v>
      </c>
      <c r="GUL1734" s="164" t="s">
        <v>1677</v>
      </c>
      <c r="GUM1734" s="164" t="s">
        <v>1727</v>
      </c>
      <c r="GUN1734" s="164" t="s">
        <v>1729</v>
      </c>
      <c r="GUO1734" s="164">
        <v>1051115507</v>
      </c>
      <c r="GUP1734" s="164" t="s">
        <v>48</v>
      </c>
      <c r="GUQ1734" s="164">
        <v>3</v>
      </c>
      <c r="GUR1734" s="164">
        <v>22</v>
      </c>
      <c r="GUS1734" s="164" t="s">
        <v>6</v>
      </c>
      <c r="GUT1734" s="164" t="s">
        <v>1677</v>
      </c>
      <c r="GUU1734" s="164" t="s">
        <v>1727</v>
      </c>
      <c r="GUV1734" s="164" t="s">
        <v>1729</v>
      </c>
      <c r="GUW1734" s="164">
        <v>1051115507</v>
      </c>
      <c r="GUX1734" s="164" t="s">
        <v>48</v>
      </c>
      <c r="GUY1734" s="164">
        <v>3</v>
      </c>
      <c r="GUZ1734" s="164">
        <v>22</v>
      </c>
      <c r="GVA1734" s="164" t="s">
        <v>6</v>
      </c>
      <c r="GVB1734" s="164" t="s">
        <v>1677</v>
      </c>
      <c r="GVC1734" s="164" t="s">
        <v>1727</v>
      </c>
      <c r="GVD1734" s="164" t="s">
        <v>1729</v>
      </c>
      <c r="GVE1734" s="164">
        <v>1051115507</v>
      </c>
      <c r="GVF1734" s="164" t="s">
        <v>48</v>
      </c>
      <c r="GVG1734" s="164">
        <v>3</v>
      </c>
      <c r="GVH1734" s="164">
        <v>22</v>
      </c>
      <c r="GVI1734" s="164" t="s">
        <v>6</v>
      </c>
      <c r="GVJ1734" s="164" t="s">
        <v>1677</v>
      </c>
      <c r="GVK1734" s="164" t="s">
        <v>1727</v>
      </c>
      <c r="GVL1734" s="164" t="s">
        <v>1729</v>
      </c>
      <c r="GVM1734" s="164">
        <v>1051115507</v>
      </c>
      <c r="GVN1734" s="164" t="s">
        <v>48</v>
      </c>
      <c r="GVO1734" s="164">
        <v>3</v>
      </c>
      <c r="GVP1734" s="164">
        <v>22</v>
      </c>
      <c r="GVQ1734" s="164" t="s">
        <v>6</v>
      </c>
      <c r="GVR1734" s="164" t="s">
        <v>1677</v>
      </c>
      <c r="GVS1734" s="164" t="s">
        <v>1727</v>
      </c>
      <c r="GVT1734" s="164" t="s">
        <v>1729</v>
      </c>
      <c r="GVU1734" s="164">
        <v>1051115507</v>
      </c>
      <c r="GVV1734" s="164" t="s">
        <v>48</v>
      </c>
      <c r="GVW1734" s="164">
        <v>3</v>
      </c>
      <c r="GVX1734" s="164">
        <v>22</v>
      </c>
      <c r="GVY1734" s="164" t="s">
        <v>6</v>
      </c>
      <c r="GVZ1734" s="164" t="s">
        <v>1677</v>
      </c>
      <c r="GWA1734" s="164" t="s">
        <v>1727</v>
      </c>
      <c r="GWB1734" s="164" t="s">
        <v>1729</v>
      </c>
      <c r="GWC1734" s="164">
        <v>1051115507</v>
      </c>
      <c r="GWD1734" s="164" t="s">
        <v>48</v>
      </c>
      <c r="GWE1734" s="164">
        <v>3</v>
      </c>
      <c r="GWF1734" s="164">
        <v>22</v>
      </c>
      <c r="GWG1734" s="164" t="s">
        <v>6</v>
      </c>
      <c r="GWH1734" s="164" t="s">
        <v>1677</v>
      </c>
      <c r="GWI1734" s="164" t="s">
        <v>1727</v>
      </c>
      <c r="GWJ1734" s="164" t="s">
        <v>1729</v>
      </c>
      <c r="GWK1734" s="164">
        <v>1051115507</v>
      </c>
      <c r="GWL1734" s="164" t="s">
        <v>48</v>
      </c>
      <c r="GWM1734" s="164">
        <v>3</v>
      </c>
      <c r="GWN1734" s="164">
        <v>22</v>
      </c>
      <c r="GWO1734" s="164" t="s">
        <v>6</v>
      </c>
      <c r="GWP1734" s="164" t="s">
        <v>1677</v>
      </c>
      <c r="GWQ1734" s="164" t="s">
        <v>1727</v>
      </c>
      <c r="GWR1734" s="164" t="s">
        <v>1729</v>
      </c>
      <c r="GWS1734" s="164">
        <v>1051115507</v>
      </c>
      <c r="GWT1734" s="164" t="s">
        <v>48</v>
      </c>
      <c r="GWU1734" s="164">
        <v>3</v>
      </c>
      <c r="GWV1734" s="164">
        <v>22</v>
      </c>
      <c r="GWW1734" s="164" t="s">
        <v>6</v>
      </c>
      <c r="GWX1734" s="164" t="s">
        <v>1677</v>
      </c>
      <c r="GWY1734" s="164" t="s">
        <v>1727</v>
      </c>
      <c r="GWZ1734" s="164" t="s">
        <v>1729</v>
      </c>
      <c r="GXA1734" s="164">
        <v>1051115507</v>
      </c>
      <c r="GXB1734" s="164" t="s">
        <v>48</v>
      </c>
      <c r="GXC1734" s="164">
        <v>3</v>
      </c>
      <c r="GXD1734" s="164">
        <v>22</v>
      </c>
      <c r="GXE1734" s="164" t="s">
        <v>6</v>
      </c>
      <c r="GXF1734" s="164" t="s">
        <v>1677</v>
      </c>
      <c r="GXG1734" s="164" t="s">
        <v>1727</v>
      </c>
      <c r="GXH1734" s="164" t="s">
        <v>1729</v>
      </c>
      <c r="GXI1734" s="164">
        <v>1051115507</v>
      </c>
      <c r="GXJ1734" s="164" t="s">
        <v>48</v>
      </c>
      <c r="GXK1734" s="164">
        <v>3</v>
      </c>
      <c r="GXL1734" s="164">
        <v>22</v>
      </c>
      <c r="GXM1734" s="164" t="s">
        <v>6</v>
      </c>
      <c r="GXN1734" s="164" t="s">
        <v>1677</v>
      </c>
      <c r="GXO1734" s="164" t="s">
        <v>1727</v>
      </c>
      <c r="GXP1734" s="164" t="s">
        <v>1729</v>
      </c>
      <c r="GXQ1734" s="164">
        <v>1051115507</v>
      </c>
      <c r="GXR1734" s="164" t="s">
        <v>48</v>
      </c>
      <c r="GXS1734" s="164">
        <v>3</v>
      </c>
      <c r="GXT1734" s="164">
        <v>22</v>
      </c>
      <c r="GXU1734" s="164" t="s">
        <v>6</v>
      </c>
      <c r="GXV1734" s="164" t="s">
        <v>1677</v>
      </c>
      <c r="GXW1734" s="164" t="s">
        <v>1727</v>
      </c>
      <c r="GXX1734" s="164" t="s">
        <v>1729</v>
      </c>
      <c r="GXY1734" s="164">
        <v>1051115507</v>
      </c>
      <c r="GXZ1734" s="164" t="s">
        <v>48</v>
      </c>
      <c r="GYA1734" s="164">
        <v>3</v>
      </c>
      <c r="GYB1734" s="164">
        <v>22</v>
      </c>
      <c r="GYC1734" s="164" t="s">
        <v>6</v>
      </c>
      <c r="GYD1734" s="164" t="s">
        <v>1677</v>
      </c>
      <c r="GYE1734" s="164" t="s">
        <v>1727</v>
      </c>
      <c r="GYF1734" s="164" t="s">
        <v>1729</v>
      </c>
      <c r="GYG1734" s="164">
        <v>1051115507</v>
      </c>
      <c r="GYH1734" s="164" t="s">
        <v>48</v>
      </c>
      <c r="GYI1734" s="164">
        <v>3</v>
      </c>
      <c r="GYJ1734" s="164">
        <v>22</v>
      </c>
      <c r="GYK1734" s="164" t="s">
        <v>6</v>
      </c>
      <c r="GYL1734" s="164" t="s">
        <v>1677</v>
      </c>
      <c r="GYM1734" s="164" t="s">
        <v>1727</v>
      </c>
      <c r="GYN1734" s="164" t="s">
        <v>1729</v>
      </c>
      <c r="GYO1734" s="164">
        <v>1051115507</v>
      </c>
      <c r="GYP1734" s="164" t="s">
        <v>48</v>
      </c>
      <c r="GYQ1734" s="164">
        <v>3</v>
      </c>
      <c r="GYR1734" s="164">
        <v>22</v>
      </c>
      <c r="GYS1734" s="164" t="s">
        <v>6</v>
      </c>
      <c r="GYT1734" s="164" t="s">
        <v>1677</v>
      </c>
      <c r="GYU1734" s="164" t="s">
        <v>1727</v>
      </c>
      <c r="GYV1734" s="164" t="s">
        <v>1729</v>
      </c>
      <c r="GYW1734" s="164">
        <v>1051115507</v>
      </c>
      <c r="GYX1734" s="164" t="s">
        <v>48</v>
      </c>
      <c r="GYY1734" s="164">
        <v>3</v>
      </c>
      <c r="GYZ1734" s="164">
        <v>22</v>
      </c>
      <c r="GZA1734" s="164" t="s">
        <v>6</v>
      </c>
      <c r="GZB1734" s="164" t="s">
        <v>1677</v>
      </c>
      <c r="GZC1734" s="164" t="s">
        <v>1727</v>
      </c>
      <c r="GZD1734" s="164" t="s">
        <v>1729</v>
      </c>
      <c r="GZE1734" s="164">
        <v>1051115507</v>
      </c>
      <c r="GZF1734" s="164" t="s">
        <v>48</v>
      </c>
      <c r="GZG1734" s="164">
        <v>3</v>
      </c>
      <c r="GZH1734" s="164">
        <v>22</v>
      </c>
      <c r="GZI1734" s="164" t="s">
        <v>6</v>
      </c>
      <c r="GZJ1734" s="164" t="s">
        <v>1677</v>
      </c>
      <c r="GZK1734" s="164" t="s">
        <v>1727</v>
      </c>
      <c r="GZL1734" s="164" t="s">
        <v>1729</v>
      </c>
      <c r="GZM1734" s="164">
        <v>1051115507</v>
      </c>
      <c r="GZN1734" s="164" t="s">
        <v>48</v>
      </c>
      <c r="GZO1734" s="164">
        <v>3</v>
      </c>
      <c r="GZP1734" s="164">
        <v>22</v>
      </c>
      <c r="GZQ1734" s="164" t="s">
        <v>6</v>
      </c>
      <c r="GZR1734" s="164" t="s">
        <v>1677</v>
      </c>
      <c r="GZS1734" s="164" t="s">
        <v>1727</v>
      </c>
      <c r="GZT1734" s="164" t="s">
        <v>1729</v>
      </c>
      <c r="GZU1734" s="164">
        <v>1051115507</v>
      </c>
      <c r="GZV1734" s="164" t="s">
        <v>48</v>
      </c>
      <c r="GZW1734" s="164">
        <v>3</v>
      </c>
      <c r="GZX1734" s="164">
        <v>22</v>
      </c>
      <c r="GZY1734" s="164" t="s">
        <v>6</v>
      </c>
      <c r="GZZ1734" s="164" t="s">
        <v>1677</v>
      </c>
      <c r="HAA1734" s="164" t="s">
        <v>1727</v>
      </c>
      <c r="HAB1734" s="164" t="s">
        <v>1729</v>
      </c>
      <c r="HAC1734" s="164">
        <v>1051115507</v>
      </c>
      <c r="HAD1734" s="164" t="s">
        <v>48</v>
      </c>
      <c r="HAE1734" s="164">
        <v>3</v>
      </c>
      <c r="HAF1734" s="164">
        <v>22</v>
      </c>
      <c r="HAG1734" s="164" t="s">
        <v>6</v>
      </c>
      <c r="HAH1734" s="164" t="s">
        <v>1677</v>
      </c>
      <c r="HAI1734" s="164" t="s">
        <v>1727</v>
      </c>
      <c r="HAJ1734" s="164" t="s">
        <v>1729</v>
      </c>
      <c r="HAK1734" s="164">
        <v>1051115507</v>
      </c>
      <c r="HAL1734" s="164" t="s">
        <v>48</v>
      </c>
      <c r="HAM1734" s="164">
        <v>3</v>
      </c>
      <c r="HAN1734" s="164">
        <v>22</v>
      </c>
      <c r="HAO1734" s="164" t="s">
        <v>6</v>
      </c>
      <c r="HAP1734" s="164" t="s">
        <v>1677</v>
      </c>
      <c r="HAQ1734" s="164" t="s">
        <v>1727</v>
      </c>
      <c r="HAR1734" s="164" t="s">
        <v>1729</v>
      </c>
      <c r="HAS1734" s="164">
        <v>1051115507</v>
      </c>
      <c r="HAT1734" s="164" t="s">
        <v>48</v>
      </c>
      <c r="HAU1734" s="164">
        <v>3</v>
      </c>
      <c r="HAV1734" s="164">
        <v>22</v>
      </c>
      <c r="HAW1734" s="164" t="s">
        <v>6</v>
      </c>
      <c r="HAX1734" s="164" t="s">
        <v>1677</v>
      </c>
      <c r="HAY1734" s="164" t="s">
        <v>1727</v>
      </c>
      <c r="HAZ1734" s="164" t="s">
        <v>1729</v>
      </c>
      <c r="HBA1734" s="164">
        <v>1051115507</v>
      </c>
      <c r="HBB1734" s="164" t="s">
        <v>48</v>
      </c>
      <c r="HBC1734" s="164">
        <v>3</v>
      </c>
      <c r="HBD1734" s="164">
        <v>22</v>
      </c>
      <c r="HBE1734" s="164" t="s">
        <v>6</v>
      </c>
      <c r="HBF1734" s="164" t="s">
        <v>1677</v>
      </c>
      <c r="HBG1734" s="164" t="s">
        <v>1727</v>
      </c>
      <c r="HBH1734" s="164" t="s">
        <v>1729</v>
      </c>
      <c r="HBI1734" s="164">
        <v>1051115507</v>
      </c>
      <c r="HBJ1734" s="164" t="s">
        <v>48</v>
      </c>
      <c r="HBK1734" s="164">
        <v>3</v>
      </c>
      <c r="HBL1734" s="164">
        <v>22</v>
      </c>
      <c r="HBM1734" s="164" t="s">
        <v>6</v>
      </c>
      <c r="HBN1734" s="164" t="s">
        <v>1677</v>
      </c>
      <c r="HBO1734" s="164" t="s">
        <v>1727</v>
      </c>
      <c r="HBP1734" s="164" t="s">
        <v>1729</v>
      </c>
      <c r="HBQ1734" s="164">
        <v>1051115507</v>
      </c>
      <c r="HBR1734" s="164" t="s">
        <v>48</v>
      </c>
      <c r="HBS1734" s="164">
        <v>3</v>
      </c>
      <c r="HBT1734" s="164">
        <v>22</v>
      </c>
      <c r="HBU1734" s="164" t="s">
        <v>6</v>
      </c>
      <c r="HBV1734" s="164" t="s">
        <v>1677</v>
      </c>
      <c r="HBW1734" s="164" t="s">
        <v>1727</v>
      </c>
      <c r="HBX1734" s="164" t="s">
        <v>1729</v>
      </c>
      <c r="HBY1734" s="164">
        <v>1051115507</v>
      </c>
      <c r="HBZ1734" s="164" t="s">
        <v>48</v>
      </c>
      <c r="HCA1734" s="164">
        <v>3</v>
      </c>
      <c r="HCB1734" s="164">
        <v>22</v>
      </c>
      <c r="HCC1734" s="164" t="s">
        <v>6</v>
      </c>
      <c r="HCD1734" s="164" t="s">
        <v>1677</v>
      </c>
      <c r="HCE1734" s="164" t="s">
        <v>1727</v>
      </c>
      <c r="HCF1734" s="164" t="s">
        <v>1729</v>
      </c>
      <c r="HCG1734" s="164">
        <v>1051115507</v>
      </c>
      <c r="HCH1734" s="164" t="s">
        <v>48</v>
      </c>
      <c r="HCI1734" s="164">
        <v>3</v>
      </c>
      <c r="HCJ1734" s="164">
        <v>22</v>
      </c>
      <c r="HCK1734" s="164" t="s">
        <v>6</v>
      </c>
      <c r="HCL1734" s="164" t="s">
        <v>1677</v>
      </c>
      <c r="HCM1734" s="164" t="s">
        <v>1727</v>
      </c>
      <c r="HCN1734" s="164" t="s">
        <v>1729</v>
      </c>
      <c r="HCO1734" s="164">
        <v>1051115507</v>
      </c>
      <c r="HCP1734" s="164" t="s">
        <v>48</v>
      </c>
      <c r="HCQ1734" s="164">
        <v>3</v>
      </c>
      <c r="HCR1734" s="164">
        <v>22</v>
      </c>
      <c r="HCS1734" s="164" t="s">
        <v>6</v>
      </c>
      <c r="HCT1734" s="164" t="s">
        <v>1677</v>
      </c>
      <c r="HCU1734" s="164" t="s">
        <v>1727</v>
      </c>
      <c r="HCV1734" s="164" t="s">
        <v>1729</v>
      </c>
      <c r="HCW1734" s="164">
        <v>1051115507</v>
      </c>
      <c r="HCX1734" s="164" t="s">
        <v>48</v>
      </c>
      <c r="HCY1734" s="164">
        <v>3</v>
      </c>
      <c r="HCZ1734" s="164">
        <v>22</v>
      </c>
      <c r="HDA1734" s="164" t="s">
        <v>6</v>
      </c>
      <c r="HDB1734" s="164" t="s">
        <v>1677</v>
      </c>
      <c r="HDC1734" s="164" t="s">
        <v>1727</v>
      </c>
      <c r="HDD1734" s="164" t="s">
        <v>1729</v>
      </c>
      <c r="HDE1734" s="164">
        <v>1051115507</v>
      </c>
      <c r="HDF1734" s="164" t="s">
        <v>48</v>
      </c>
      <c r="HDG1734" s="164">
        <v>3</v>
      </c>
      <c r="HDH1734" s="164">
        <v>22</v>
      </c>
      <c r="HDI1734" s="164" t="s">
        <v>6</v>
      </c>
      <c r="HDJ1734" s="164" t="s">
        <v>1677</v>
      </c>
      <c r="HDK1734" s="164" t="s">
        <v>1727</v>
      </c>
      <c r="HDL1734" s="164" t="s">
        <v>1729</v>
      </c>
      <c r="HDM1734" s="164">
        <v>1051115507</v>
      </c>
      <c r="HDN1734" s="164" t="s">
        <v>48</v>
      </c>
      <c r="HDO1734" s="164">
        <v>3</v>
      </c>
      <c r="HDP1734" s="164">
        <v>22</v>
      </c>
      <c r="HDQ1734" s="164" t="s">
        <v>6</v>
      </c>
      <c r="HDR1734" s="164" t="s">
        <v>1677</v>
      </c>
      <c r="HDS1734" s="164" t="s">
        <v>1727</v>
      </c>
      <c r="HDT1734" s="164" t="s">
        <v>1729</v>
      </c>
      <c r="HDU1734" s="164">
        <v>1051115507</v>
      </c>
      <c r="HDV1734" s="164" t="s">
        <v>48</v>
      </c>
      <c r="HDW1734" s="164">
        <v>3</v>
      </c>
      <c r="HDX1734" s="164">
        <v>22</v>
      </c>
      <c r="HDY1734" s="164" t="s">
        <v>6</v>
      </c>
      <c r="HDZ1734" s="164" t="s">
        <v>1677</v>
      </c>
      <c r="HEA1734" s="164" t="s">
        <v>1727</v>
      </c>
      <c r="HEB1734" s="164" t="s">
        <v>1729</v>
      </c>
      <c r="HEC1734" s="164">
        <v>1051115507</v>
      </c>
      <c r="HED1734" s="164" t="s">
        <v>48</v>
      </c>
      <c r="HEE1734" s="164">
        <v>3</v>
      </c>
      <c r="HEF1734" s="164">
        <v>22</v>
      </c>
      <c r="HEG1734" s="164" t="s">
        <v>6</v>
      </c>
      <c r="HEH1734" s="164" t="s">
        <v>1677</v>
      </c>
      <c r="HEI1734" s="164" t="s">
        <v>1727</v>
      </c>
      <c r="HEJ1734" s="164" t="s">
        <v>1729</v>
      </c>
      <c r="HEK1734" s="164">
        <v>1051115507</v>
      </c>
      <c r="HEL1734" s="164" t="s">
        <v>48</v>
      </c>
      <c r="HEM1734" s="164">
        <v>3</v>
      </c>
      <c r="HEN1734" s="164">
        <v>22</v>
      </c>
      <c r="HEO1734" s="164" t="s">
        <v>6</v>
      </c>
      <c r="HEP1734" s="164" t="s">
        <v>1677</v>
      </c>
      <c r="HEQ1734" s="164" t="s">
        <v>1727</v>
      </c>
      <c r="HER1734" s="164" t="s">
        <v>1729</v>
      </c>
      <c r="HES1734" s="164">
        <v>1051115507</v>
      </c>
      <c r="HET1734" s="164" t="s">
        <v>48</v>
      </c>
      <c r="HEU1734" s="164">
        <v>3</v>
      </c>
      <c r="HEV1734" s="164">
        <v>22</v>
      </c>
      <c r="HEW1734" s="164" t="s">
        <v>6</v>
      </c>
      <c r="HEX1734" s="164" t="s">
        <v>1677</v>
      </c>
      <c r="HEY1734" s="164" t="s">
        <v>1727</v>
      </c>
      <c r="HEZ1734" s="164" t="s">
        <v>1729</v>
      </c>
      <c r="HFA1734" s="164">
        <v>1051115507</v>
      </c>
      <c r="HFB1734" s="164" t="s">
        <v>48</v>
      </c>
      <c r="HFC1734" s="164">
        <v>3</v>
      </c>
      <c r="HFD1734" s="164">
        <v>22</v>
      </c>
      <c r="HFE1734" s="164" t="s">
        <v>6</v>
      </c>
      <c r="HFF1734" s="164" t="s">
        <v>1677</v>
      </c>
      <c r="HFG1734" s="164" t="s">
        <v>1727</v>
      </c>
      <c r="HFH1734" s="164" t="s">
        <v>1729</v>
      </c>
      <c r="HFI1734" s="164">
        <v>1051115507</v>
      </c>
      <c r="HFJ1734" s="164" t="s">
        <v>48</v>
      </c>
      <c r="HFK1734" s="164">
        <v>3</v>
      </c>
      <c r="HFL1734" s="164">
        <v>22</v>
      </c>
      <c r="HFM1734" s="164" t="s">
        <v>6</v>
      </c>
      <c r="HFN1734" s="164" t="s">
        <v>1677</v>
      </c>
      <c r="HFO1734" s="164" t="s">
        <v>1727</v>
      </c>
      <c r="HFP1734" s="164" t="s">
        <v>1729</v>
      </c>
      <c r="HFQ1734" s="164">
        <v>1051115507</v>
      </c>
      <c r="HFR1734" s="164" t="s">
        <v>48</v>
      </c>
      <c r="HFS1734" s="164">
        <v>3</v>
      </c>
      <c r="HFT1734" s="164">
        <v>22</v>
      </c>
      <c r="HFU1734" s="164" t="s">
        <v>6</v>
      </c>
      <c r="HFV1734" s="164" t="s">
        <v>1677</v>
      </c>
      <c r="HFW1734" s="164" t="s">
        <v>1727</v>
      </c>
      <c r="HFX1734" s="164" t="s">
        <v>1729</v>
      </c>
      <c r="HFY1734" s="164">
        <v>1051115507</v>
      </c>
      <c r="HFZ1734" s="164" t="s">
        <v>48</v>
      </c>
      <c r="HGA1734" s="164">
        <v>3</v>
      </c>
      <c r="HGB1734" s="164">
        <v>22</v>
      </c>
      <c r="HGC1734" s="164" t="s">
        <v>6</v>
      </c>
      <c r="HGD1734" s="164" t="s">
        <v>1677</v>
      </c>
      <c r="HGE1734" s="164" t="s">
        <v>1727</v>
      </c>
      <c r="HGF1734" s="164" t="s">
        <v>1729</v>
      </c>
      <c r="HGG1734" s="164">
        <v>1051115507</v>
      </c>
      <c r="HGH1734" s="164" t="s">
        <v>48</v>
      </c>
      <c r="HGI1734" s="164">
        <v>3</v>
      </c>
      <c r="HGJ1734" s="164">
        <v>22</v>
      </c>
      <c r="HGK1734" s="164" t="s">
        <v>6</v>
      </c>
      <c r="HGL1734" s="164" t="s">
        <v>1677</v>
      </c>
      <c r="HGM1734" s="164" t="s">
        <v>1727</v>
      </c>
      <c r="HGN1734" s="164" t="s">
        <v>1729</v>
      </c>
      <c r="HGO1734" s="164">
        <v>1051115507</v>
      </c>
      <c r="HGP1734" s="164" t="s">
        <v>48</v>
      </c>
      <c r="HGQ1734" s="164">
        <v>3</v>
      </c>
      <c r="HGR1734" s="164">
        <v>22</v>
      </c>
      <c r="HGS1734" s="164" t="s">
        <v>6</v>
      </c>
      <c r="HGT1734" s="164" t="s">
        <v>1677</v>
      </c>
      <c r="HGU1734" s="164" t="s">
        <v>1727</v>
      </c>
      <c r="HGV1734" s="164" t="s">
        <v>1729</v>
      </c>
      <c r="HGW1734" s="164">
        <v>1051115507</v>
      </c>
      <c r="HGX1734" s="164" t="s">
        <v>48</v>
      </c>
      <c r="HGY1734" s="164">
        <v>3</v>
      </c>
      <c r="HGZ1734" s="164">
        <v>22</v>
      </c>
      <c r="HHA1734" s="164" t="s">
        <v>6</v>
      </c>
      <c r="HHB1734" s="164" t="s">
        <v>1677</v>
      </c>
      <c r="HHC1734" s="164" t="s">
        <v>1727</v>
      </c>
      <c r="HHD1734" s="164" t="s">
        <v>1729</v>
      </c>
      <c r="HHE1734" s="164">
        <v>1051115507</v>
      </c>
      <c r="HHF1734" s="164" t="s">
        <v>48</v>
      </c>
      <c r="HHG1734" s="164">
        <v>3</v>
      </c>
      <c r="HHH1734" s="164">
        <v>22</v>
      </c>
      <c r="HHI1734" s="164" t="s">
        <v>6</v>
      </c>
      <c r="HHJ1734" s="164" t="s">
        <v>1677</v>
      </c>
      <c r="HHK1734" s="164" t="s">
        <v>1727</v>
      </c>
      <c r="HHL1734" s="164" t="s">
        <v>1729</v>
      </c>
      <c r="HHM1734" s="164">
        <v>1051115507</v>
      </c>
      <c r="HHN1734" s="164" t="s">
        <v>48</v>
      </c>
      <c r="HHO1734" s="164">
        <v>3</v>
      </c>
      <c r="HHP1734" s="164">
        <v>22</v>
      </c>
      <c r="HHQ1734" s="164" t="s">
        <v>6</v>
      </c>
      <c r="HHR1734" s="164" t="s">
        <v>1677</v>
      </c>
      <c r="HHS1734" s="164" t="s">
        <v>1727</v>
      </c>
      <c r="HHT1734" s="164" t="s">
        <v>1729</v>
      </c>
      <c r="HHU1734" s="164">
        <v>1051115507</v>
      </c>
      <c r="HHV1734" s="164" t="s">
        <v>48</v>
      </c>
      <c r="HHW1734" s="164">
        <v>3</v>
      </c>
      <c r="HHX1734" s="164">
        <v>22</v>
      </c>
      <c r="HHY1734" s="164" t="s">
        <v>6</v>
      </c>
      <c r="HHZ1734" s="164" t="s">
        <v>1677</v>
      </c>
      <c r="HIA1734" s="164" t="s">
        <v>1727</v>
      </c>
      <c r="HIB1734" s="164" t="s">
        <v>1729</v>
      </c>
      <c r="HIC1734" s="164">
        <v>1051115507</v>
      </c>
      <c r="HID1734" s="164" t="s">
        <v>48</v>
      </c>
      <c r="HIE1734" s="164">
        <v>3</v>
      </c>
      <c r="HIF1734" s="164">
        <v>22</v>
      </c>
      <c r="HIG1734" s="164" t="s">
        <v>6</v>
      </c>
      <c r="HIH1734" s="164" t="s">
        <v>1677</v>
      </c>
      <c r="HII1734" s="164" t="s">
        <v>1727</v>
      </c>
      <c r="HIJ1734" s="164" t="s">
        <v>1729</v>
      </c>
      <c r="HIK1734" s="164">
        <v>1051115507</v>
      </c>
      <c r="HIL1734" s="164" t="s">
        <v>48</v>
      </c>
      <c r="HIM1734" s="164">
        <v>3</v>
      </c>
      <c r="HIN1734" s="164">
        <v>22</v>
      </c>
      <c r="HIO1734" s="164" t="s">
        <v>6</v>
      </c>
      <c r="HIP1734" s="164" t="s">
        <v>1677</v>
      </c>
      <c r="HIQ1734" s="164" t="s">
        <v>1727</v>
      </c>
      <c r="HIR1734" s="164" t="s">
        <v>1729</v>
      </c>
      <c r="HIS1734" s="164">
        <v>1051115507</v>
      </c>
      <c r="HIT1734" s="164" t="s">
        <v>48</v>
      </c>
      <c r="HIU1734" s="164">
        <v>3</v>
      </c>
      <c r="HIV1734" s="164">
        <v>22</v>
      </c>
      <c r="HIW1734" s="164" t="s">
        <v>6</v>
      </c>
      <c r="HIX1734" s="164" t="s">
        <v>1677</v>
      </c>
      <c r="HIY1734" s="164" t="s">
        <v>1727</v>
      </c>
      <c r="HIZ1734" s="164" t="s">
        <v>1729</v>
      </c>
      <c r="HJA1734" s="164">
        <v>1051115507</v>
      </c>
      <c r="HJB1734" s="164" t="s">
        <v>48</v>
      </c>
      <c r="HJC1734" s="164">
        <v>3</v>
      </c>
      <c r="HJD1734" s="164">
        <v>22</v>
      </c>
      <c r="HJE1734" s="164" t="s">
        <v>6</v>
      </c>
      <c r="HJF1734" s="164" t="s">
        <v>1677</v>
      </c>
      <c r="HJG1734" s="164" t="s">
        <v>1727</v>
      </c>
      <c r="HJH1734" s="164" t="s">
        <v>1729</v>
      </c>
      <c r="HJI1734" s="164">
        <v>1051115507</v>
      </c>
      <c r="HJJ1734" s="164" t="s">
        <v>48</v>
      </c>
      <c r="HJK1734" s="164">
        <v>3</v>
      </c>
      <c r="HJL1734" s="164">
        <v>22</v>
      </c>
      <c r="HJM1734" s="164" t="s">
        <v>6</v>
      </c>
      <c r="HJN1734" s="164" t="s">
        <v>1677</v>
      </c>
      <c r="HJO1734" s="164" t="s">
        <v>1727</v>
      </c>
      <c r="HJP1734" s="164" t="s">
        <v>1729</v>
      </c>
      <c r="HJQ1734" s="164">
        <v>1051115507</v>
      </c>
      <c r="HJR1734" s="164" t="s">
        <v>48</v>
      </c>
      <c r="HJS1734" s="164">
        <v>3</v>
      </c>
      <c r="HJT1734" s="164">
        <v>22</v>
      </c>
      <c r="HJU1734" s="164" t="s">
        <v>6</v>
      </c>
      <c r="HJV1734" s="164" t="s">
        <v>1677</v>
      </c>
      <c r="HJW1734" s="164" t="s">
        <v>1727</v>
      </c>
      <c r="HJX1734" s="164" t="s">
        <v>1729</v>
      </c>
      <c r="HJY1734" s="164">
        <v>1051115507</v>
      </c>
      <c r="HJZ1734" s="164" t="s">
        <v>48</v>
      </c>
      <c r="HKA1734" s="164">
        <v>3</v>
      </c>
      <c r="HKB1734" s="164">
        <v>22</v>
      </c>
      <c r="HKC1734" s="164" t="s">
        <v>6</v>
      </c>
      <c r="HKD1734" s="164" t="s">
        <v>1677</v>
      </c>
      <c r="HKE1734" s="164" t="s">
        <v>1727</v>
      </c>
      <c r="HKF1734" s="164" t="s">
        <v>1729</v>
      </c>
      <c r="HKG1734" s="164">
        <v>1051115507</v>
      </c>
      <c r="HKH1734" s="164" t="s">
        <v>48</v>
      </c>
      <c r="HKI1734" s="164">
        <v>3</v>
      </c>
      <c r="HKJ1734" s="164">
        <v>22</v>
      </c>
      <c r="HKK1734" s="164" t="s">
        <v>6</v>
      </c>
      <c r="HKL1734" s="164" t="s">
        <v>1677</v>
      </c>
      <c r="HKM1734" s="164" t="s">
        <v>1727</v>
      </c>
      <c r="HKN1734" s="164" t="s">
        <v>1729</v>
      </c>
      <c r="HKO1734" s="164">
        <v>1051115507</v>
      </c>
      <c r="HKP1734" s="164" t="s">
        <v>48</v>
      </c>
      <c r="HKQ1734" s="164">
        <v>3</v>
      </c>
      <c r="HKR1734" s="164">
        <v>22</v>
      </c>
      <c r="HKS1734" s="164" t="s">
        <v>6</v>
      </c>
      <c r="HKT1734" s="164" t="s">
        <v>1677</v>
      </c>
      <c r="HKU1734" s="164" t="s">
        <v>1727</v>
      </c>
      <c r="HKV1734" s="164" t="s">
        <v>1729</v>
      </c>
      <c r="HKW1734" s="164">
        <v>1051115507</v>
      </c>
      <c r="HKX1734" s="164" t="s">
        <v>48</v>
      </c>
      <c r="HKY1734" s="164">
        <v>3</v>
      </c>
      <c r="HKZ1734" s="164">
        <v>22</v>
      </c>
      <c r="HLA1734" s="164" t="s">
        <v>6</v>
      </c>
      <c r="HLB1734" s="164" t="s">
        <v>1677</v>
      </c>
      <c r="HLC1734" s="164" t="s">
        <v>1727</v>
      </c>
      <c r="HLD1734" s="164" t="s">
        <v>1729</v>
      </c>
      <c r="HLE1734" s="164">
        <v>1051115507</v>
      </c>
      <c r="HLF1734" s="164" t="s">
        <v>48</v>
      </c>
      <c r="HLG1734" s="164">
        <v>3</v>
      </c>
      <c r="HLH1734" s="164">
        <v>22</v>
      </c>
      <c r="HLI1734" s="164" t="s">
        <v>6</v>
      </c>
      <c r="HLJ1734" s="164" t="s">
        <v>1677</v>
      </c>
      <c r="HLK1734" s="164" t="s">
        <v>1727</v>
      </c>
      <c r="HLL1734" s="164" t="s">
        <v>1729</v>
      </c>
      <c r="HLM1734" s="164">
        <v>1051115507</v>
      </c>
      <c r="HLN1734" s="164" t="s">
        <v>48</v>
      </c>
      <c r="HLO1734" s="164">
        <v>3</v>
      </c>
      <c r="HLP1734" s="164">
        <v>22</v>
      </c>
      <c r="HLQ1734" s="164" t="s">
        <v>6</v>
      </c>
      <c r="HLR1734" s="164" t="s">
        <v>1677</v>
      </c>
      <c r="HLS1734" s="164" t="s">
        <v>1727</v>
      </c>
      <c r="HLT1734" s="164" t="s">
        <v>1729</v>
      </c>
      <c r="HLU1734" s="164">
        <v>1051115507</v>
      </c>
      <c r="HLV1734" s="164" t="s">
        <v>48</v>
      </c>
      <c r="HLW1734" s="164">
        <v>3</v>
      </c>
      <c r="HLX1734" s="164">
        <v>22</v>
      </c>
      <c r="HLY1734" s="164" t="s">
        <v>6</v>
      </c>
      <c r="HLZ1734" s="164" t="s">
        <v>1677</v>
      </c>
      <c r="HMA1734" s="164" t="s">
        <v>1727</v>
      </c>
      <c r="HMB1734" s="164" t="s">
        <v>1729</v>
      </c>
      <c r="HMC1734" s="164">
        <v>1051115507</v>
      </c>
      <c r="HMD1734" s="164" t="s">
        <v>48</v>
      </c>
      <c r="HME1734" s="164">
        <v>3</v>
      </c>
      <c r="HMF1734" s="164">
        <v>22</v>
      </c>
      <c r="HMG1734" s="164" t="s">
        <v>6</v>
      </c>
      <c r="HMH1734" s="164" t="s">
        <v>1677</v>
      </c>
      <c r="HMI1734" s="164" t="s">
        <v>1727</v>
      </c>
      <c r="HMJ1734" s="164" t="s">
        <v>1729</v>
      </c>
      <c r="HMK1734" s="164">
        <v>1051115507</v>
      </c>
      <c r="HML1734" s="164" t="s">
        <v>48</v>
      </c>
      <c r="HMM1734" s="164">
        <v>3</v>
      </c>
      <c r="HMN1734" s="164">
        <v>22</v>
      </c>
      <c r="HMO1734" s="164" t="s">
        <v>6</v>
      </c>
      <c r="HMP1734" s="164" t="s">
        <v>1677</v>
      </c>
      <c r="HMQ1734" s="164" t="s">
        <v>1727</v>
      </c>
      <c r="HMR1734" s="164" t="s">
        <v>1729</v>
      </c>
      <c r="HMS1734" s="164">
        <v>1051115507</v>
      </c>
      <c r="HMT1734" s="164" t="s">
        <v>48</v>
      </c>
      <c r="HMU1734" s="164">
        <v>3</v>
      </c>
      <c r="HMV1734" s="164">
        <v>22</v>
      </c>
      <c r="HMW1734" s="164" t="s">
        <v>6</v>
      </c>
      <c r="HMX1734" s="164" t="s">
        <v>1677</v>
      </c>
      <c r="HMY1734" s="164" t="s">
        <v>1727</v>
      </c>
      <c r="HMZ1734" s="164" t="s">
        <v>1729</v>
      </c>
      <c r="HNA1734" s="164">
        <v>1051115507</v>
      </c>
      <c r="HNB1734" s="164" t="s">
        <v>48</v>
      </c>
      <c r="HNC1734" s="164">
        <v>3</v>
      </c>
      <c r="HND1734" s="164">
        <v>22</v>
      </c>
      <c r="HNE1734" s="164" t="s">
        <v>6</v>
      </c>
      <c r="HNF1734" s="164" t="s">
        <v>1677</v>
      </c>
      <c r="HNG1734" s="164" t="s">
        <v>1727</v>
      </c>
      <c r="HNH1734" s="164" t="s">
        <v>1729</v>
      </c>
      <c r="HNI1734" s="164">
        <v>1051115507</v>
      </c>
      <c r="HNJ1734" s="164" t="s">
        <v>48</v>
      </c>
      <c r="HNK1734" s="164">
        <v>3</v>
      </c>
      <c r="HNL1734" s="164">
        <v>22</v>
      </c>
      <c r="HNM1734" s="164" t="s">
        <v>6</v>
      </c>
      <c r="HNN1734" s="164" t="s">
        <v>1677</v>
      </c>
      <c r="HNO1734" s="164" t="s">
        <v>1727</v>
      </c>
      <c r="HNP1734" s="164" t="s">
        <v>1729</v>
      </c>
      <c r="HNQ1734" s="164">
        <v>1051115507</v>
      </c>
      <c r="HNR1734" s="164" t="s">
        <v>48</v>
      </c>
      <c r="HNS1734" s="164">
        <v>3</v>
      </c>
      <c r="HNT1734" s="164">
        <v>22</v>
      </c>
      <c r="HNU1734" s="164" t="s">
        <v>6</v>
      </c>
      <c r="HNV1734" s="164" t="s">
        <v>1677</v>
      </c>
      <c r="HNW1734" s="164" t="s">
        <v>1727</v>
      </c>
      <c r="HNX1734" s="164" t="s">
        <v>1729</v>
      </c>
      <c r="HNY1734" s="164">
        <v>1051115507</v>
      </c>
      <c r="HNZ1734" s="164" t="s">
        <v>48</v>
      </c>
      <c r="HOA1734" s="164">
        <v>3</v>
      </c>
      <c r="HOB1734" s="164">
        <v>22</v>
      </c>
      <c r="HOC1734" s="164" t="s">
        <v>6</v>
      </c>
      <c r="HOD1734" s="164" t="s">
        <v>1677</v>
      </c>
      <c r="HOE1734" s="164" t="s">
        <v>1727</v>
      </c>
      <c r="HOF1734" s="164" t="s">
        <v>1729</v>
      </c>
      <c r="HOG1734" s="164">
        <v>1051115507</v>
      </c>
      <c r="HOH1734" s="164" t="s">
        <v>48</v>
      </c>
      <c r="HOI1734" s="164">
        <v>3</v>
      </c>
      <c r="HOJ1734" s="164">
        <v>22</v>
      </c>
      <c r="HOK1734" s="164" t="s">
        <v>6</v>
      </c>
      <c r="HOL1734" s="164" t="s">
        <v>1677</v>
      </c>
      <c r="HOM1734" s="164" t="s">
        <v>1727</v>
      </c>
      <c r="HON1734" s="164" t="s">
        <v>1729</v>
      </c>
      <c r="HOO1734" s="164">
        <v>1051115507</v>
      </c>
      <c r="HOP1734" s="164" t="s">
        <v>48</v>
      </c>
      <c r="HOQ1734" s="164">
        <v>3</v>
      </c>
      <c r="HOR1734" s="164">
        <v>22</v>
      </c>
      <c r="HOS1734" s="164" t="s">
        <v>6</v>
      </c>
      <c r="HOT1734" s="164" t="s">
        <v>1677</v>
      </c>
      <c r="HOU1734" s="164" t="s">
        <v>1727</v>
      </c>
      <c r="HOV1734" s="164" t="s">
        <v>1729</v>
      </c>
      <c r="HOW1734" s="164">
        <v>1051115507</v>
      </c>
      <c r="HOX1734" s="164" t="s">
        <v>48</v>
      </c>
      <c r="HOY1734" s="164">
        <v>3</v>
      </c>
      <c r="HOZ1734" s="164">
        <v>22</v>
      </c>
      <c r="HPA1734" s="164" t="s">
        <v>6</v>
      </c>
      <c r="HPB1734" s="164" t="s">
        <v>1677</v>
      </c>
      <c r="HPC1734" s="164" t="s">
        <v>1727</v>
      </c>
      <c r="HPD1734" s="164" t="s">
        <v>1729</v>
      </c>
      <c r="HPE1734" s="164">
        <v>1051115507</v>
      </c>
      <c r="HPF1734" s="164" t="s">
        <v>48</v>
      </c>
      <c r="HPG1734" s="164">
        <v>3</v>
      </c>
      <c r="HPH1734" s="164">
        <v>22</v>
      </c>
      <c r="HPI1734" s="164" t="s">
        <v>6</v>
      </c>
      <c r="HPJ1734" s="164" t="s">
        <v>1677</v>
      </c>
      <c r="HPK1734" s="164" t="s">
        <v>1727</v>
      </c>
      <c r="HPL1734" s="164" t="s">
        <v>1729</v>
      </c>
      <c r="HPM1734" s="164">
        <v>1051115507</v>
      </c>
      <c r="HPN1734" s="164" t="s">
        <v>48</v>
      </c>
      <c r="HPO1734" s="164">
        <v>3</v>
      </c>
      <c r="HPP1734" s="164">
        <v>22</v>
      </c>
      <c r="HPQ1734" s="164" t="s">
        <v>6</v>
      </c>
      <c r="HPR1734" s="164" t="s">
        <v>1677</v>
      </c>
      <c r="HPS1734" s="164" t="s">
        <v>1727</v>
      </c>
      <c r="HPT1734" s="164" t="s">
        <v>1729</v>
      </c>
      <c r="HPU1734" s="164">
        <v>1051115507</v>
      </c>
      <c r="HPV1734" s="164" t="s">
        <v>48</v>
      </c>
      <c r="HPW1734" s="164">
        <v>3</v>
      </c>
      <c r="HPX1734" s="164">
        <v>22</v>
      </c>
      <c r="HPY1734" s="164" t="s">
        <v>6</v>
      </c>
      <c r="HPZ1734" s="164" t="s">
        <v>1677</v>
      </c>
      <c r="HQA1734" s="164" t="s">
        <v>1727</v>
      </c>
      <c r="HQB1734" s="164" t="s">
        <v>1729</v>
      </c>
      <c r="HQC1734" s="164">
        <v>1051115507</v>
      </c>
      <c r="HQD1734" s="164" t="s">
        <v>48</v>
      </c>
      <c r="HQE1734" s="164">
        <v>3</v>
      </c>
      <c r="HQF1734" s="164">
        <v>22</v>
      </c>
      <c r="HQG1734" s="164" t="s">
        <v>6</v>
      </c>
      <c r="HQH1734" s="164" t="s">
        <v>1677</v>
      </c>
      <c r="HQI1734" s="164" t="s">
        <v>1727</v>
      </c>
      <c r="HQJ1734" s="164" t="s">
        <v>1729</v>
      </c>
      <c r="HQK1734" s="164">
        <v>1051115507</v>
      </c>
      <c r="HQL1734" s="164" t="s">
        <v>48</v>
      </c>
      <c r="HQM1734" s="164">
        <v>3</v>
      </c>
      <c r="HQN1734" s="164">
        <v>22</v>
      </c>
      <c r="HQO1734" s="164" t="s">
        <v>6</v>
      </c>
      <c r="HQP1734" s="164" t="s">
        <v>1677</v>
      </c>
      <c r="HQQ1734" s="164" t="s">
        <v>1727</v>
      </c>
      <c r="HQR1734" s="164" t="s">
        <v>1729</v>
      </c>
      <c r="HQS1734" s="164">
        <v>1051115507</v>
      </c>
      <c r="HQT1734" s="164" t="s">
        <v>48</v>
      </c>
      <c r="HQU1734" s="164">
        <v>3</v>
      </c>
      <c r="HQV1734" s="164">
        <v>22</v>
      </c>
      <c r="HQW1734" s="164" t="s">
        <v>6</v>
      </c>
      <c r="HQX1734" s="164" t="s">
        <v>1677</v>
      </c>
      <c r="HQY1734" s="164" t="s">
        <v>1727</v>
      </c>
      <c r="HQZ1734" s="164" t="s">
        <v>1729</v>
      </c>
      <c r="HRA1734" s="164">
        <v>1051115507</v>
      </c>
      <c r="HRB1734" s="164" t="s">
        <v>48</v>
      </c>
      <c r="HRC1734" s="164">
        <v>3</v>
      </c>
      <c r="HRD1734" s="164">
        <v>22</v>
      </c>
      <c r="HRE1734" s="164" t="s">
        <v>6</v>
      </c>
      <c r="HRF1734" s="164" t="s">
        <v>1677</v>
      </c>
      <c r="HRG1734" s="164" t="s">
        <v>1727</v>
      </c>
      <c r="HRH1734" s="164" t="s">
        <v>1729</v>
      </c>
      <c r="HRI1734" s="164">
        <v>1051115507</v>
      </c>
      <c r="HRJ1734" s="164" t="s">
        <v>48</v>
      </c>
      <c r="HRK1734" s="164">
        <v>3</v>
      </c>
      <c r="HRL1734" s="164">
        <v>22</v>
      </c>
      <c r="HRM1734" s="164" t="s">
        <v>6</v>
      </c>
      <c r="HRN1734" s="164" t="s">
        <v>1677</v>
      </c>
      <c r="HRO1734" s="164" t="s">
        <v>1727</v>
      </c>
      <c r="HRP1734" s="164" t="s">
        <v>1729</v>
      </c>
      <c r="HRQ1734" s="164">
        <v>1051115507</v>
      </c>
      <c r="HRR1734" s="164" t="s">
        <v>48</v>
      </c>
      <c r="HRS1734" s="164">
        <v>3</v>
      </c>
      <c r="HRT1734" s="164">
        <v>22</v>
      </c>
      <c r="HRU1734" s="164" t="s">
        <v>6</v>
      </c>
      <c r="HRV1734" s="164" t="s">
        <v>1677</v>
      </c>
      <c r="HRW1734" s="164" t="s">
        <v>1727</v>
      </c>
      <c r="HRX1734" s="164" t="s">
        <v>1729</v>
      </c>
      <c r="HRY1734" s="164">
        <v>1051115507</v>
      </c>
      <c r="HRZ1734" s="164" t="s">
        <v>48</v>
      </c>
      <c r="HSA1734" s="164">
        <v>3</v>
      </c>
      <c r="HSB1734" s="164">
        <v>22</v>
      </c>
      <c r="HSC1734" s="164" t="s">
        <v>6</v>
      </c>
      <c r="HSD1734" s="164" t="s">
        <v>1677</v>
      </c>
      <c r="HSE1734" s="164" t="s">
        <v>1727</v>
      </c>
      <c r="HSF1734" s="164" t="s">
        <v>1729</v>
      </c>
      <c r="HSG1734" s="164">
        <v>1051115507</v>
      </c>
      <c r="HSH1734" s="164" t="s">
        <v>48</v>
      </c>
      <c r="HSI1734" s="164">
        <v>3</v>
      </c>
      <c r="HSJ1734" s="164">
        <v>22</v>
      </c>
      <c r="HSK1734" s="164" t="s">
        <v>6</v>
      </c>
      <c r="HSL1734" s="164" t="s">
        <v>1677</v>
      </c>
      <c r="HSM1734" s="164" t="s">
        <v>1727</v>
      </c>
      <c r="HSN1734" s="164" t="s">
        <v>1729</v>
      </c>
      <c r="HSO1734" s="164">
        <v>1051115507</v>
      </c>
      <c r="HSP1734" s="164" t="s">
        <v>48</v>
      </c>
      <c r="HSQ1734" s="164">
        <v>3</v>
      </c>
      <c r="HSR1734" s="164">
        <v>22</v>
      </c>
      <c r="HSS1734" s="164" t="s">
        <v>6</v>
      </c>
      <c r="HST1734" s="164" t="s">
        <v>1677</v>
      </c>
      <c r="HSU1734" s="164" t="s">
        <v>1727</v>
      </c>
      <c r="HSV1734" s="164" t="s">
        <v>1729</v>
      </c>
      <c r="HSW1734" s="164">
        <v>1051115507</v>
      </c>
      <c r="HSX1734" s="164" t="s">
        <v>48</v>
      </c>
      <c r="HSY1734" s="164">
        <v>3</v>
      </c>
      <c r="HSZ1734" s="164">
        <v>22</v>
      </c>
      <c r="HTA1734" s="164" t="s">
        <v>6</v>
      </c>
      <c r="HTB1734" s="164" t="s">
        <v>1677</v>
      </c>
      <c r="HTC1734" s="164" t="s">
        <v>1727</v>
      </c>
      <c r="HTD1734" s="164" t="s">
        <v>1729</v>
      </c>
      <c r="HTE1734" s="164">
        <v>1051115507</v>
      </c>
      <c r="HTF1734" s="164" t="s">
        <v>48</v>
      </c>
      <c r="HTG1734" s="164">
        <v>3</v>
      </c>
      <c r="HTH1734" s="164">
        <v>22</v>
      </c>
      <c r="HTI1734" s="164" t="s">
        <v>6</v>
      </c>
      <c r="HTJ1734" s="164" t="s">
        <v>1677</v>
      </c>
      <c r="HTK1734" s="164" t="s">
        <v>1727</v>
      </c>
      <c r="HTL1734" s="164" t="s">
        <v>1729</v>
      </c>
      <c r="HTM1734" s="164">
        <v>1051115507</v>
      </c>
      <c r="HTN1734" s="164" t="s">
        <v>48</v>
      </c>
      <c r="HTO1734" s="164">
        <v>3</v>
      </c>
      <c r="HTP1734" s="164">
        <v>22</v>
      </c>
      <c r="HTQ1734" s="164" t="s">
        <v>6</v>
      </c>
      <c r="HTR1734" s="164" t="s">
        <v>1677</v>
      </c>
      <c r="HTS1734" s="164" t="s">
        <v>1727</v>
      </c>
      <c r="HTT1734" s="164" t="s">
        <v>1729</v>
      </c>
      <c r="HTU1734" s="164">
        <v>1051115507</v>
      </c>
      <c r="HTV1734" s="164" t="s">
        <v>48</v>
      </c>
      <c r="HTW1734" s="164">
        <v>3</v>
      </c>
      <c r="HTX1734" s="164">
        <v>22</v>
      </c>
      <c r="HTY1734" s="164" t="s">
        <v>6</v>
      </c>
      <c r="HTZ1734" s="164" t="s">
        <v>1677</v>
      </c>
      <c r="HUA1734" s="164" t="s">
        <v>1727</v>
      </c>
      <c r="HUB1734" s="164" t="s">
        <v>1729</v>
      </c>
      <c r="HUC1734" s="164">
        <v>1051115507</v>
      </c>
      <c r="HUD1734" s="164" t="s">
        <v>48</v>
      </c>
      <c r="HUE1734" s="164">
        <v>3</v>
      </c>
      <c r="HUF1734" s="164">
        <v>22</v>
      </c>
      <c r="HUG1734" s="164" t="s">
        <v>6</v>
      </c>
      <c r="HUH1734" s="164" t="s">
        <v>1677</v>
      </c>
      <c r="HUI1734" s="164" t="s">
        <v>1727</v>
      </c>
      <c r="HUJ1734" s="164" t="s">
        <v>1729</v>
      </c>
      <c r="HUK1734" s="164">
        <v>1051115507</v>
      </c>
      <c r="HUL1734" s="164" t="s">
        <v>48</v>
      </c>
      <c r="HUM1734" s="164">
        <v>3</v>
      </c>
      <c r="HUN1734" s="164">
        <v>22</v>
      </c>
      <c r="HUO1734" s="164" t="s">
        <v>6</v>
      </c>
      <c r="HUP1734" s="164" t="s">
        <v>1677</v>
      </c>
      <c r="HUQ1734" s="164" t="s">
        <v>1727</v>
      </c>
      <c r="HUR1734" s="164" t="s">
        <v>1729</v>
      </c>
      <c r="HUS1734" s="164">
        <v>1051115507</v>
      </c>
      <c r="HUT1734" s="164" t="s">
        <v>48</v>
      </c>
      <c r="HUU1734" s="164">
        <v>3</v>
      </c>
      <c r="HUV1734" s="164">
        <v>22</v>
      </c>
      <c r="HUW1734" s="164" t="s">
        <v>6</v>
      </c>
      <c r="HUX1734" s="164" t="s">
        <v>1677</v>
      </c>
      <c r="HUY1734" s="164" t="s">
        <v>1727</v>
      </c>
      <c r="HUZ1734" s="164" t="s">
        <v>1729</v>
      </c>
      <c r="HVA1734" s="164">
        <v>1051115507</v>
      </c>
      <c r="HVB1734" s="164" t="s">
        <v>48</v>
      </c>
      <c r="HVC1734" s="164">
        <v>3</v>
      </c>
      <c r="HVD1734" s="164">
        <v>22</v>
      </c>
      <c r="HVE1734" s="164" t="s">
        <v>6</v>
      </c>
      <c r="HVF1734" s="164" t="s">
        <v>1677</v>
      </c>
      <c r="HVG1734" s="164" t="s">
        <v>1727</v>
      </c>
      <c r="HVH1734" s="164" t="s">
        <v>1729</v>
      </c>
      <c r="HVI1734" s="164">
        <v>1051115507</v>
      </c>
      <c r="HVJ1734" s="164" t="s">
        <v>48</v>
      </c>
      <c r="HVK1734" s="164">
        <v>3</v>
      </c>
      <c r="HVL1734" s="164">
        <v>22</v>
      </c>
      <c r="HVM1734" s="164" t="s">
        <v>6</v>
      </c>
      <c r="HVN1734" s="164" t="s">
        <v>1677</v>
      </c>
      <c r="HVO1734" s="164" t="s">
        <v>1727</v>
      </c>
      <c r="HVP1734" s="164" t="s">
        <v>1729</v>
      </c>
      <c r="HVQ1734" s="164">
        <v>1051115507</v>
      </c>
      <c r="HVR1734" s="164" t="s">
        <v>48</v>
      </c>
      <c r="HVS1734" s="164">
        <v>3</v>
      </c>
      <c r="HVT1734" s="164">
        <v>22</v>
      </c>
      <c r="HVU1734" s="164" t="s">
        <v>6</v>
      </c>
      <c r="HVV1734" s="164" t="s">
        <v>1677</v>
      </c>
      <c r="HVW1734" s="164" t="s">
        <v>1727</v>
      </c>
      <c r="HVX1734" s="164" t="s">
        <v>1729</v>
      </c>
      <c r="HVY1734" s="164">
        <v>1051115507</v>
      </c>
      <c r="HVZ1734" s="164" t="s">
        <v>48</v>
      </c>
      <c r="HWA1734" s="164">
        <v>3</v>
      </c>
      <c r="HWB1734" s="164">
        <v>22</v>
      </c>
      <c r="HWC1734" s="164" t="s">
        <v>6</v>
      </c>
      <c r="HWD1734" s="164" t="s">
        <v>1677</v>
      </c>
      <c r="HWE1734" s="164" t="s">
        <v>1727</v>
      </c>
      <c r="HWF1734" s="164" t="s">
        <v>1729</v>
      </c>
      <c r="HWG1734" s="164">
        <v>1051115507</v>
      </c>
      <c r="HWH1734" s="164" t="s">
        <v>48</v>
      </c>
      <c r="HWI1734" s="164">
        <v>3</v>
      </c>
      <c r="HWJ1734" s="164">
        <v>22</v>
      </c>
      <c r="HWK1734" s="164" t="s">
        <v>6</v>
      </c>
      <c r="HWL1734" s="164" t="s">
        <v>1677</v>
      </c>
      <c r="HWM1734" s="164" t="s">
        <v>1727</v>
      </c>
      <c r="HWN1734" s="164" t="s">
        <v>1729</v>
      </c>
      <c r="HWO1734" s="164">
        <v>1051115507</v>
      </c>
      <c r="HWP1734" s="164" t="s">
        <v>48</v>
      </c>
      <c r="HWQ1734" s="164">
        <v>3</v>
      </c>
      <c r="HWR1734" s="164">
        <v>22</v>
      </c>
      <c r="HWS1734" s="164" t="s">
        <v>6</v>
      </c>
      <c r="HWT1734" s="164" t="s">
        <v>1677</v>
      </c>
      <c r="HWU1734" s="164" t="s">
        <v>1727</v>
      </c>
      <c r="HWV1734" s="164" t="s">
        <v>1729</v>
      </c>
      <c r="HWW1734" s="164">
        <v>1051115507</v>
      </c>
      <c r="HWX1734" s="164" t="s">
        <v>48</v>
      </c>
      <c r="HWY1734" s="164">
        <v>3</v>
      </c>
      <c r="HWZ1734" s="164">
        <v>22</v>
      </c>
      <c r="HXA1734" s="164" t="s">
        <v>6</v>
      </c>
      <c r="HXB1734" s="164" t="s">
        <v>1677</v>
      </c>
      <c r="HXC1734" s="164" t="s">
        <v>1727</v>
      </c>
      <c r="HXD1734" s="164" t="s">
        <v>1729</v>
      </c>
      <c r="HXE1734" s="164">
        <v>1051115507</v>
      </c>
      <c r="HXF1734" s="164" t="s">
        <v>48</v>
      </c>
      <c r="HXG1734" s="164">
        <v>3</v>
      </c>
      <c r="HXH1734" s="164">
        <v>22</v>
      </c>
      <c r="HXI1734" s="164" t="s">
        <v>6</v>
      </c>
      <c r="HXJ1734" s="164" t="s">
        <v>1677</v>
      </c>
      <c r="HXK1734" s="164" t="s">
        <v>1727</v>
      </c>
      <c r="HXL1734" s="164" t="s">
        <v>1729</v>
      </c>
      <c r="HXM1734" s="164">
        <v>1051115507</v>
      </c>
      <c r="HXN1734" s="164" t="s">
        <v>48</v>
      </c>
      <c r="HXO1734" s="164">
        <v>3</v>
      </c>
      <c r="HXP1734" s="164">
        <v>22</v>
      </c>
      <c r="HXQ1734" s="164" t="s">
        <v>6</v>
      </c>
      <c r="HXR1734" s="164" t="s">
        <v>1677</v>
      </c>
      <c r="HXS1734" s="164" t="s">
        <v>1727</v>
      </c>
      <c r="HXT1734" s="164" t="s">
        <v>1729</v>
      </c>
      <c r="HXU1734" s="164">
        <v>1051115507</v>
      </c>
      <c r="HXV1734" s="164" t="s">
        <v>48</v>
      </c>
      <c r="HXW1734" s="164">
        <v>3</v>
      </c>
      <c r="HXX1734" s="164">
        <v>22</v>
      </c>
      <c r="HXY1734" s="164" t="s">
        <v>6</v>
      </c>
      <c r="HXZ1734" s="164" t="s">
        <v>1677</v>
      </c>
      <c r="HYA1734" s="164" t="s">
        <v>1727</v>
      </c>
      <c r="HYB1734" s="164" t="s">
        <v>1729</v>
      </c>
      <c r="HYC1734" s="164">
        <v>1051115507</v>
      </c>
      <c r="HYD1734" s="164" t="s">
        <v>48</v>
      </c>
      <c r="HYE1734" s="164">
        <v>3</v>
      </c>
      <c r="HYF1734" s="164">
        <v>22</v>
      </c>
      <c r="HYG1734" s="164" t="s">
        <v>6</v>
      </c>
      <c r="HYH1734" s="164" t="s">
        <v>1677</v>
      </c>
      <c r="HYI1734" s="164" t="s">
        <v>1727</v>
      </c>
      <c r="HYJ1734" s="164" t="s">
        <v>1729</v>
      </c>
      <c r="HYK1734" s="164">
        <v>1051115507</v>
      </c>
      <c r="HYL1734" s="164" t="s">
        <v>48</v>
      </c>
      <c r="HYM1734" s="164">
        <v>3</v>
      </c>
      <c r="HYN1734" s="164">
        <v>22</v>
      </c>
      <c r="HYO1734" s="164" t="s">
        <v>6</v>
      </c>
      <c r="HYP1734" s="164" t="s">
        <v>1677</v>
      </c>
      <c r="HYQ1734" s="164" t="s">
        <v>1727</v>
      </c>
      <c r="HYR1734" s="164" t="s">
        <v>1729</v>
      </c>
      <c r="HYS1734" s="164">
        <v>1051115507</v>
      </c>
      <c r="HYT1734" s="164" t="s">
        <v>48</v>
      </c>
      <c r="HYU1734" s="164">
        <v>3</v>
      </c>
      <c r="HYV1734" s="164">
        <v>22</v>
      </c>
      <c r="HYW1734" s="164" t="s">
        <v>6</v>
      </c>
      <c r="HYX1734" s="164" t="s">
        <v>1677</v>
      </c>
      <c r="HYY1734" s="164" t="s">
        <v>1727</v>
      </c>
      <c r="HYZ1734" s="164" t="s">
        <v>1729</v>
      </c>
      <c r="HZA1734" s="164">
        <v>1051115507</v>
      </c>
      <c r="HZB1734" s="164" t="s">
        <v>48</v>
      </c>
      <c r="HZC1734" s="164">
        <v>3</v>
      </c>
      <c r="HZD1734" s="164">
        <v>22</v>
      </c>
      <c r="HZE1734" s="164" t="s">
        <v>6</v>
      </c>
      <c r="HZF1734" s="164" t="s">
        <v>1677</v>
      </c>
      <c r="HZG1734" s="164" t="s">
        <v>1727</v>
      </c>
      <c r="HZH1734" s="164" t="s">
        <v>1729</v>
      </c>
      <c r="HZI1734" s="164">
        <v>1051115507</v>
      </c>
      <c r="HZJ1734" s="164" t="s">
        <v>48</v>
      </c>
      <c r="HZK1734" s="164">
        <v>3</v>
      </c>
      <c r="HZL1734" s="164">
        <v>22</v>
      </c>
      <c r="HZM1734" s="164" t="s">
        <v>6</v>
      </c>
      <c r="HZN1734" s="164" t="s">
        <v>1677</v>
      </c>
      <c r="HZO1734" s="164" t="s">
        <v>1727</v>
      </c>
      <c r="HZP1734" s="164" t="s">
        <v>1729</v>
      </c>
      <c r="HZQ1734" s="164">
        <v>1051115507</v>
      </c>
      <c r="HZR1734" s="164" t="s">
        <v>48</v>
      </c>
      <c r="HZS1734" s="164">
        <v>3</v>
      </c>
      <c r="HZT1734" s="164">
        <v>22</v>
      </c>
      <c r="HZU1734" s="164" t="s">
        <v>6</v>
      </c>
      <c r="HZV1734" s="164" t="s">
        <v>1677</v>
      </c>
      <c r="HZW1734" s="164" t="s">
        <v>1727</v>
      </c>
      <c r="HZX1734" s="164" t="s">
        <v>1729</v>
      </c>
      <c r="HZY1734" s="164">
        <v>1051115507</v>
      </c>
      <c r="HZZ1734" s="164" t="s">
        <v>48</v>
      </c>
      <c r="IAA1734" s="164">
        <v>3</v>
      </c>
      <c r="IAB1734" s="164">
        <v>22</v>
      </c>
      <c r="IAC1734" s="164" t="s">
        <v>6</v>
      </c>
      <c r="IAD1734" s="164" t="s">
        <v>1677</v>
      </c>
      <c r="IAE1734" s="164" t="s">
        <v>1727</v>
      </c>
      <c r="IAF1734" s="164" t="s">
        <v>1729</v>
      </c>
      <c r="IAG1734" s="164">
        <v>1051115507</v>
      </c>
      <c r="IAH1734" s="164" t="s">
        <v>48</v>
      </c>
      <c r="IAI1734" s="164">
        <v>3</v>
      </c>
      <c r="IAJ1734" s="164">
        <v>22</v>
      </c>
      <c r="IAK1734" s="164" t="s">
        <v>6</v>
      </c>
      <c r="IAL1734" s="164" t="s">
        <v>1677</v>
      </c>
      <c r="IAM1734" s="164" t="s">
        <v>1727</v>
      </c>
      <c r="IAN1734" s="164" t="s">
        <v>1729</v>
      </c>
      <c r="IAO1734" s="164">
        <v>1051115507</v>
      </c>
      <c r="IAP1734" s="164" t="s">
        <v>48</v>
      </c>
      <c r="IAQ1734" s="164">
        <v>3</v>
      </c>
      <c r="IAR1734" s="164">
        <v>22</v>
      </c>
      <c r="IAS1734" s="164" t="s">
        <v>6</v>
      </c>
      <c r="IAT1734" s="164" t="s">
        <v>1677</v>
      </c>
      <c r="IAU1734" s="164" t="s">
        <v>1727</v>
      </c>
      <c r="IAV1734" s="164" t="s">
        <v>1729</v>
      </c>
      <c r="IAW1734" s="164">
        <v>1051115507</v>
      </c>
      <c r="IAX1734" s="164" t="s">
        <v>48</v>
      </c>
      <c r="IAY1734" s="164">
        <v>3</v>
      </c>
      <c r="IAZ1734" s="164">
        <v>22</v>
      </c>
      <c r="IBA1734" s="164" t="s">
        <v>6</v>
      </c>
      <c r="IBB1734" s="164" t="s">
        <v>1677</v>
      </c>
      <c r="IBC1734" s="164" t="s">
        <v>1727</v>
      </c>
      <c r="IBD1734" s="164" t="s">
        <v>1729</v>
      </c>
      <c r="IBE1734" s="164">
        <v>1051115507</v>
      </c>
      <c r="IBF1734" s="164" t="s">
        <v>48</v>
      </c>
      <c r="IBG1734" s="164">
        <v>3</v>
      </c>
      <c r="IBH1734" s="164">
        <v>22</v>
      </c>
      <c r="IBI1734" s="164" t="s">
        <v>6</v>
      </c>
      <c r="IBJ1734" s="164" t="s">
        <v>1677</v>
      </c>
      <c r="IBK1734" s="164" t="s">
        <v>1727</v>
      </c>
      <c r="IBL1734" s="164" t="s">
        <v>1729</v>
      </c>
      <c r="IBM1734" s="164">
        <v>1051115507</v>
      </c>
      <c r="IBN1734" s="164" t="s">
        <v>48</v>
      </c>
      <c r="IBO1734" s="164">
        <v>3</v>
      </c>
      <c r="IBP1734" s="164">
        <v>22</v>
      </c>
      <c r="IBQ1734" s="164" t="s">
        <v>6</v>
      </c>
      <c r="IBR1734" s="164" t="s">
        <v>1677</v>
      </c>
      <c r="IBS1734" s="164" t="s">
        <v>1727</v>
      </c>
      <c r="IBT1734" s="164" t="s">
        <v>1729</v>
      </c>
      <c r="IBU1734" s="164">
        <v>1051115507</v>
      </c>
      <c r="IBV1734" s="164" t="s">
        <v>48</v>
      </c>
      <c r="IBW1734" s="164">
        <v>3</v>
      </c>
      <c r="IBX1734" s="164">
        <v>22</v>
      </c>
      <c r="IBY1734" s="164" t="s">
        <v>6</v>
      </c>
      <c r="IBZ1734" s="164" t="s">
        <v>1677</v>
      </c>
      <c r="ICA1734" s="164" t="s">
        <v>1727</v>
      </c>
      <c r="ICB1734" s="164" t="s">
        <v>1729</v>
      </c>
      <c r="ICC1734" s="164">
        <v>1051115507</v>
      </c>
      <c r="ICD1734" s="164" t="s">
        <v>48</v>
      </c>
      <c r="ICE1734" s="164">
        <v>3</v>
      </c>
      <c r="ICF1734" s="164">
        <v>22</v>
      </c>
      <c r="ICG1734" s="164" t="s">
        <v>6</v>
      </c>
      <c r="ICH1734" s="164" t="s">
        <v>1677</v>
      </c>
      <c r="ICI1734" s="164" t="s">
        <v>1727</v>
      </c>
      <c r="ICJ1734" s="164" t="s">
        <v>1729</v>
      </c>
      <c r="ICK1734" s="164">
        <v>1051115507</v>
      </c>
      <c r="ICL1734" s="164" t="s">
        <v>48</v>
      </c>
      <c r="ICM1734" s="164">
        <v>3</v>
      </c>
      <c r="ICN1734" s="164">
        <v>22</v>
      </c>
      <c r="ICO1734" s="164" t="s">
        <v>6</v>
      </c>
      <c r="ICP1734" s="164" t="s">
        <v>1677</v>
      </c>
      <c r="ICQ1734" s="164" t="s">
        <v>1727</v>
      </c>
      <c r="ICR1734" s="164" t="s">
        <v>1729</v>
      </c>
      <c r="ICS1734" s="164">
        <v>1051115507</v>
      </c>
      <c r="ICT1734" s="164" t="s">
        <v>48</v>
      </c>
      <c r="ICU1734" s="164">
        <v>3</v>
      </c>
      <c r="ICV1734" s="164">
        <v>22</v>
      </c>
      <c r="ICW1734" s="164" t="s">
        <v>6</v>
      </c>
      <c r="ICX1734" s="164" t="s">
        <v>1677</v>
      </c>
      <c r="ICY1734" s="164" t="s">
        <v>1727</v>
      </c>
      <c r="ICZ1734" s="164" t="s">
        <v>1729</v>
      </c>
      <c r="IDA1734" s="164">
        <v>1051115507</v>
      </c>
      <c r="IDB1734" s="164" t="s">
        <v>48</v>
      </c>
      <c r="IDC1734" s="164">
        <v>3</v>
      </c>
      <c r="IDD1734" s="164">
        <v>22</v>
      </c>
      <c r="IDE1734" s="164" t="s">
        <v>6</v>
      </c>
      <c r="IDF1734" s="164" t="s">
        <v>1677</v>
      </c>
      <c r="IDG1734" s="164" t="s">
        <v>1727</v>
      </c>
      <c r="IDH1734" s="164" t="s">
        <v>1729</v>
      </c>
      <c r="IDI1734" s="164">
        <v>1051115507</v>
      </c>
      <c r="IDJ1734" s="164" t="s">
        <v>48</v>
      </c>
      <c r="IDK1734" s="164">
        <v>3</v>
      </c>
      <c r="IDL1734" s="164">
        <v>22</v>
      </c>
      <c r="IDM1734" s="164" t="s">
        <v>6</v>
      </c>
      <c r="IDN1734" s="164" t="s">
        <v>1677</v>
      </c>
      <c r="IDO1734" s="164" t="s">
        <v>1727</v>
      </c>
      <c r="IDP1734" s="164" t="s">
        <v>1729</v>
      </c>
      <c r="IDQ1734" s="164">
        <v>1051115507</v>
      </c>
      <c r="IDR1734" s="164" t="s">
        <v>48</v>
      </c>
      <c r="IDS1734" s="164">
        <v>3</v>
      </c>
      <c r="IDT1734" s="164">
        <v>22</v>
      </c>
      <c r="IDU1734" s="164" t="s">
        <v>6</v>
      </c>
      <c r="IDV1734" s="164" t="s">
        <v>1677</v>
      </c>
      <c r="IDW1734" s="164" t="s">
        <v>1727</v>
      </c>
      <c r="IDX1734" s="164" t="s">
        <v>1729</v>
      </c>
      <c r="IDY1734" s="164">
        <v>1051115507</v>
      </c>
      <c r="IDZ1734" s="164" t="s">
        <v>48</v>
      </c>
      <c r="IEA1734" s="164">
        <v>3</v>
      </c>
      <c r="IEB1734" s="164">
        <v>22</v>
      </c>
      <c r="IEC1734" s="164" t="s">
        <v>6</v>
      </c>
      <c r="IED1734" s="164" t="s">
        <v>1677</v>
      </c>
      <c r="IEE1734" s="164" t="s">
        <v>1727</v>
      </c>
      <c r="IEF1734" s="164" t="s">
        <v>1729</v>
      </c>
      <c r="IEG1734" s="164">
        <v>1051115507</v>
      </c>
      <c r="IEH1734" s="164" t="s">
        <v>48</v>
      </c>
      <c r="IEI1734" s="164">
        <v>3</v>
      </c>
      <c r="IEJ1734" s="164">
        <v>22</v>
      </c>
      <c r="IEK1734" s="164" t="s">
        <v>6</v>
      </c>
      <c r="IEL1734" s="164" t="s">
        <v>1677</v>
      </c>
      <c r="IEM1734" s="164" t="s">
        <v>1727</v>
      </c>
      <c r="IEN1734" s="164" t="s">
        <v>1729</v>
      </c>
      <c r="IEO1734" s="164">
        <v>1051115507</v>
      </c>
      <c r="IEP1734" s="164" t="s">
        <v>48</v>
      </c>
      <c r="IEQ1734" s="164">
        <v>3</v>
      </c>
      <c r="IER1734" s="164">
        <v>22</v>
      </c>
      <c r="IES1734" s="164" t="s">
        <v>6</v>
      </c>
      <c r="IET1734" s="164" t="s">
        <v>1677</v>
      </c>
      <c r="IEU1734" s="164" t="s">
        <v>1727</v>
      </c>
      <c r="IEV1734" s="164" t="s">
        <v>1729</v>
      </c>
      <c r="IEW1734" s="164">
        <v>1051115507</v>
      </c>
      <c r="IEX1734" s="164" t="s">
        <v>48</v>
      </c>
      <c r="IEY1734" s="164">
        <v>3</v>
      </c>
      <c r="IEZ1734" s="164">
        <v>22</v>
      </c>
      <c r="IFA1734" s="164" t="s">
        <v>6</v>
      </c>
      <c r="IFB1734" s="164" t="s">
        <v>1677</v>
      </c>
      <c r="IFC1734" s="164" t="s">
        <v>1727</v>
      </c>
      <c r="IFD1734" s="164" t="s">
        <v>1729</v>
      </c>
      <c r="IFE1734" s="164">
        <v>1051115507</v>
      </c>
      <c r="IFF1734" s="164" t="s">
        <v>48</v>
      </c>
      <c r="IFG1734" s="164">
        <v>3</v>
      </c>
      <c r="IFH1734" s="164">
        <v>22</v>
      </c>
      <c r="IFI1734" s="164" t="s">
        <v>6</v>
      </c>
      <c r="IFJ1734" s="164" t="s">
        <v>1677</v>
      </c>
      <c r="IFK1734" s="164" t="s">
        <v>1727</v>
      </c>
      <c r="IFL1734" s="164" t="s">
        <v>1729</v>
      </c>
      <c r="IFM1734" s="164">
        <v>1051115507</v>
      </c>
      <c r="IFN1734" s="164" t="s">
        <v>48</v>
      </c>
      <c r="IFO1734" s="164">
        <v>3</v>
      </c>
      <c r="IFP1734" s="164">
        <v>22</v>
      </c>
      <c r="IFQ1734" s="164" t="s">
        <v>6</v>
      </c>
      <c r="IFR1734" s="164" t="s">
        <v>1677</v>
      </c>
      <c r="IFS1734" s="164" t="s">
        <v>1727</v>
      </c>
      <c r="IFT1734" s="164" t="s">
        <v>1729</v>
      </c>
      <c r="IFU1734" s="164">
        <v>1051115507</v>
      </c>
      <c r="IFV1734" s="164" t="s">
        <v>48</v>
      </c>
      <c r="IFW1734" s="164">
        <v>3</v>
      </c>
      <c r="IFX1734" s="164">
        <v>22</v>
      </c>
      <c r="IFY1734" s="164" t="s">
        <v>6</v>
      </c>
      <c r="IFZ1734" s="164" t="s">
        <v>1677</v>
      </c>
      <c r="IGA1734" s="164" t="s">
        <v>1727</v>
      </c>
      <c r="IGB1734" s="164" t="s">
        <v>1729</v>
      </c>
      <c r="IGC1734" s="164">
        <v>1051115507</v>
      </c>
      <c r="IGD1734" s="164" t="s">
        <v>48</v>
      </c>
      <c r="IGE1734" s="164">
        <v>3</v>
      </c>
      <c r="IGF1734" s="164">
        <v>22</v>
      </c>
      <c r="IGG1734" s="164" t="s">
        <v>6</v>
      </c>
      <c r="IGH1734" s="164" t="s">
        <v>1677</v>
      </c>
      <c r="IGI1734" s="164" t="s">
        <v>1727</v>
      </c>
      <c r="IGJ1734" s="164" t="s">
        <v>1729</v>
      </c>
      <c r="IGK1734" s="164">
        <v>1051115507</v>
      </c>
      <c r="IGL1734" s="164" t="s">
        <v>48</v>
      </c>
      <c r="IGM1734" s="164">
        <v>3</v>
      </c>
      <c r="IGN1734" s="164">
        <v>22</v>
      </c>
      <c r="IGO1734" s="164" t="s">
        <v>6</v>
      </c>
      <c r="IGP1734" s="164" t="s">
        <v>1677</v>
      </c>
      <c r="IGQ1734" s="164" t="s">
        <v>1727</v>
      </c>
      <c r="IGR1734" s="164" t="s">
        <v>1729</v>
      </c>
      <c r="IGS1734" s="164">
        <v>1051115507</v>
      </c>
      <c r="IGT1734" s="164" t="s">
        <v>48</v>
      </c>
      <c r="IGU1734" s="164">
        <v>3</v>
      </c>
      <c r="IGV1734" s="164">
        <v>22</v>
      </c>
      <c r="IGW1734" s="164" t="s">
        <v>6</v>
      </c>
      <c r="IGX1734" s="164" t="s">
        <v>1677</v>
      </c>
      <c r="IGY1734" s="164" t="s">
        <v>1727</v>
      </c>
      <c r="IGZ1734" s="164" t="s">
        <v>1729</v>
      </c>
      <c r="IHA1734" s="164">
        <v>1051115507</v>
      </c>
      <c r="IHB1734" s="164" t="s">
        <v>48</v>
      </c>
      <c r="IHC1734" s="164">
        <v>3</v>
      </c>
      <c r="IHD1734" s="164">
        <v>22</v>
      </c>
      <c r="IHE1734" s="164" t="s">
        <v>6</v>
      </c>
      <c r="IHF1734" s="164" t="s">
        <v>1677</v>
      </c>
      <c r="IHG1734" s="164" t="s">
        <v>1727</v>
      </c>
      <c r="IHH1734" s="164" t="s">
        <v>1729</v>
      </c>
      <c r="IHI1734" s="164">
        <v>1051115507</v>
      </c>
      <c r="IHJ1734" s="164" t="s">
        <v>48</v>
      </c>
      <c r="IHK1734" s="164">
        <v>3</v>
      </c>
      <c r="IHL1734" s="164">
        <v>22</v>
      </c>
      <c r="IHM1734" s="164" t="s">
        <v>6</v>
      </c>
      <c r="IHN1734" s="164" t="s">
        <v>1677</v>
      </c>
      <c r="IHO1734" s="164" t="s">
        <v>1727</v>
      </c>
      <c r="IHP1734" s="164" t="s">
        <v>1729</v>
      </c>
      <c r="IHQ1734" s="164">
        <v>1051115507</v>
      </c>
      <c r="IHR1734" s="164" t="s">
        <v>48</v>
      </c>
      <c r="IHS1734" s="164">
        <v>3</v>
      </c>
      <c r="IHT1734" s="164">
        <v>22</v>
      </c>
      <c r="IHU1734" s="164" t="s">
        <v>6</v>
      </c>
      <c r="IHV1734" s="164" t="s">
        <v>1677</v>
      </c>
      <c r="IHW1734" s="164" t="s">
        <v>1727</v>
      </c>
      <c r="IHX1734" s="164" t="s">
        <v>1729</v>
      </c>
      <c r="IHY1734" s="164">
        <v>1051115507</v>
      </c>
      <c r="IHZ1734" s="164" t="s">
        <v>48</v>
      </c>
      <c r="IIA1734" s="164">
        <v>3</v>
      </c>
      <c r="IIB1734" s="164">
        <v>22</v>
      </c>
      <c r="IIC1734" s="164" t="s">
        <v>6</v>
      </c>
      <c r="IID1734" s="164" t="s">
        <v>1677</v>
      </c>
      <c r="IIE1734" s="164" t="s">
        <v>1727</v>
      </c>
      <c r="IIF1734" s="164" t="s">
        <v>1729</v>
      </c>
      <c r="IIG1734" s="164">
        <v>1051115507</v>
      </c>
      <c r="IIH1734" s="164" t="s">
        <v>48</v>
      </c>
      <c r="III1734" s="164">
        <v>3</v>
      </c>
      <c r="IIJ1734" s="164">
        <v>22</v>
      </c>
      <c r="IIK1734" s="164" t="s">
        <v>6</v>
      </c>
      <c r="IIL1734" s="164" t="s">
        <v>1677</v>
      </c>
      <c r="IIM1734" s="164" t="s">
        <v>1727</v>
      </c>
      <c r="IIN1734" s="164" t="s">
        <v>1729</v>
      </c>
      <c r="IIO1734" s="164">
        <v>1051115507</v>
      </c>
      <c r="IIP1734" s="164" t="s">
        <v>48</v>
      </c>
      <c r="IIQ1734" s="164">
        <v>3</v>
      </c>
      <c r="IIR1734" s="164">
        <v>22</v>
      </c>
      <c r="IIS1734" s="164" t="s">
        <v>6</v>
      </c>
      <c r="IIT1734" s="164" t="s">
        <v>1677</v>
      </c>
      <c r="IIU1734" s="164" t="s">
        <v>1727</v>
      </c>
      <c r="IIV1734" s="164" t="s">
        <v>1729</v>
      </c>
      <c r="IIW1734" s="164">
        <v>1051115507</v>
      </c>
      <c r="IIX1734" s="164" t="s">
        <v>48</v>
      </c>
      <c r="IIY1734" s="164">
        <v>3</v>
      </c>
      <c r="IIZ1734" s="164">
        <v>22</v>
      </c>
      <c r="IJA1734" s="164" t="s">
        <v>6</v>
      </c>
      <c r="IJB1734" s="164" t="s">
        <v>1677</v>
      </c>
      <c r="IJC1734" s="164" t="s">
        <v>1727</v>
      </c>
      <c r="IJD1734" s="164" t="s">
        <v>1729</v>
      </c>
      <c r="IJE1734" s="164">
        <v>1051115507</v>
      </c>
      <c r="IJF1734" s="164" t="s">
        <v>48</v>
      </c>
      <c r="IJG1734" s="164">
        <v>3</v>
      </c>
      <c r="IJH1734" s="164">
        <v>22</v>
      </c>
      <c r="IJI1734" s="164" t="s">
        <v>6</v>
      </c>
      <c r="IJJ1734" s="164" t="s">
        <v>1677</v>
      </c>
      <c r="IJK1734" s="164" t="s">
        <v>1727</v>
      </c>
      <c r="IJL1734" s="164" t="s">
        <v>1729</v>
      </c>
      <c r="IJM1734" s="164">
        <v>1051115507</v>
      </c>
      <c r="IJN1734" s="164" t="s">
        <v>48</v>
      </c>
      <c r="IJO1734" s="164">
        <v>3</v>
      </c>
      <c r="IJP1734" s="164">
        <v>22</v>
      </c>
      <c r="IJQ1734" s="164" t="s">
        <v>6</v>
      </c>
      <c r="IJR1734" s="164" t="s">
        <v>1677</v>
      </c>
      <c r="IJS1734" s="164" t="s">
        <v>1727</v>
      </c>
      <c r="IJT1734" s="164" t="s">
        <v>1729</v>
      </c>
      <c r="IJU1734" s="164">
        <v>1051115507</v>
      </c>
      <c r="IJV1734" s="164" t="s">
        <v>48</v>
      </c>
      <c r="IJW1734" s="164">
        <v>3</v>
      </c>
      <c r="IJX1734" s="164">
        <v>22</v>
      </c>
      <c r="IJY1734" s="164" t="s">
        <v>6</v>
      </c>
      <c r="IJZ1734" s="164" t="s">
        <v>1677</v>
      </c>
      <c r="IKA1734" s="164" t="s">
        <v>1727</v>
      </c>
      <c r="IKB1734" s="164" t="s">
        <v>1729</v>
      </c>
      <c r="IKC1734" s="164">
        <v>1051115507</v>
      </c>
      <c r="IKD1734" s="164" t="s">
        <v>48</v>
      </c>
      <c r="IKE1734" s="164">
        <v>3</v>
      </c>
      <c r="IKF1734" s="164">
        <v>22</v>
      </c>
      <c r="IKG1734" s="164" t="s">
        <v>6</v>
      </c>
      <c r="IKH1734" s="164" t="s">
        <v>1677</v>
      </c>
      <c r="IKI1734" s="164" t="s">
        <v>1727</v>
      </c>
      <c r="IKJ1734" s="164" t="s">
        <v>1729</v>
      </c>
      <c r="IKK1734" s="164">
        <v>1051115507</v>
      </c>
      <c r="IKL1734" s="164" t="s">
        <v>48</v>
      </c>
      <c r="IKM1734" s="164">
        <v>3</v>
      </c>
      <c r="IKN1734" s="164">
        <v>22</v>
      </c>
      <c r="IKO1734" s="164" t="s">
        <v>6</v>
      </c>
      <c r="IKP1734" s="164" t="s">
        <v>1677</v>
      </c>
      <c r="IKQ1734" s="164" t="s">
        <v>1727</v>
      </c>
      <c r="IKR1734" s="164" t="s">
        <v>1729</v>
      </c>
      <c r="IKS1734" s="164">
        <v>1051115507</v>
      </c>
      <c r="IKT1734" s="164" t="s">
        <v>48</v>
      </c>
      <c r="IKU1734" s="164">
        <v>3</v>
      </c>
      <c r="IKV1734" s="164">
        <v>22</v>
      </c>
      <c r="IKW1734" s="164" t="s">
        <v>6</v>
      </c>
      <c r="IKX1734" s="164" t="s">
        <v>1677</v>
      </c>
      <c r="IKY1734" s="164" t="s">
        <v>1727</v>
      </c>
      <c r="IKZ1734" s="164" t="s">
        <v>1729</v>
      </c>
      <c r="ILA1734" s="164">
        <v>1051115507</v>
      </c>
      <c r="ILB1734" s="164" t="s">
        <v>48</v>
      </c>
      <c r="ILC1734" s="164">
        <v>3</v>
      </c>
      <c r="ILD1734" s="164">
        <v>22</v>
      </c>
      <c r="ILE1734" s="164" t="s">
        <v>6</v>
      </c>
      <c r="ILF1734" s="164" t="s">
        <v>1677</v>
      </c>
      <c r="ILG1734" s="164" t="s">
        <v>1727</v>
      </c>
      <c r="ILH1734" s="164" t="s">
        <v>1729</v>
      </c>
      <c r="ILI1734" s="164">
        <v>1051115507</v>
      </c>
      <c r="ILJ1734" s="164" t="s">
        <v>48</v>
      </c>
      <c r="ILK1734" s="164">
        <v>3</v>
      </c>
      <c r="ILL1734" s="164">
        <v>22</v>
      </c>
      <c r="ILM1734" s="164" t="s">
        <v>6</v>
      </c>
      <c r="ILN1734" s="164" t="s">
        <v>1677</v>
      </c>
      <c r="ILO1734" s="164" t="s">
        <v>1727</v>
      </c>
      <c r="ILP1734" s="164" t="s">
        <v>1729</v>
      </c>
      <c r="ILQ1734" s="164">
        <v>1051115507</v>
      </c>
      <c r="ILR1734" s="164" t="s">
        <v>48</v>
      </c>
      <c r="ILS1734" s="164">
        <v>3</v>
      </c>
      <c r="ILT1734" s="164">
        <v>22</v>
      </c>
      <c r="ILU1734" s="164" t="s">
        <v>6</v>
      </c>
      <c r="ILV1734" s="164" t="s">
        <v>1677</v>
      </c>
      <c r="ILW1734" s="164" t="s">
        <v>1727</v>
      </c>
      <c r="ILX1734" s="164" t="s">
        <v>1729</v>
      </c>
      <c r="ILY1734" s="164">
        <v>1051115507</v>
      </c>
      <c r="ILZ1734" s="164" t="s">
        <v>48</v>
      </c>
      <c r="IMA1734" s="164">
        <v>3</v>
      </c>
      <c r="IMB1734" s="164">
        <v>22</v>
      </c>
      <c r="IMC1734" s="164" t="s">
        <v>6</v>
      </c>
      <c r="IMD1734" s="164" t="s">
        <v>1677</v>
      </c>
      <c r="IME1734" s="164" t="s">
        <v>1727</v>
      </c>
      <c r="IMF1734" s="164" t="s">
        <v>1729</v>
      </c>
      <c r="IMG1734" s="164">
        <v>1051115507</v>
      </c>
      <c r="IMH1734" s="164" t="s">
        <v>48</v>
      </c>
      <c r="IMI1734" s="164">
        <v>3</v>
      </c>
      <c r="IMJ1734" s="164">
        <v>22</v>
      </c>
      <c r="IMK1734" s="164" t="s">
        <v>6</v>
      </c>
      <c r="IML1734" s="164" t="s">
        <v>1677</v>
      </c>
      <c r="IMM1734" s="164" t="s">
        <v>1727</v>
      </c>
      <c r="IMN1734" s="164" t="s">
        <v>1729</v>
      </c>
      <c r="IMO1734" s="164">
        <v>1051115507</v>
      </c>
      <c r="IMP1734" s="164" t="s">
        <v>48</v>
      </c>
      <c r="IMQ1734" s="164">
        <v>3</v>
      </c>
      <c r="IMR1734" s="164">
        <v>22</v>
      </c>
      <c r="IMS1734" s="164" t="s">
        <v>6</v>
      </c>
      <c r="IMT1734" s="164" t="s">
        <v>1677</v>
      </c>
      <c r="IMU1734" s="164" t="s">
        <v>1727</v>
      </c>
      <c r="IMV1734" s="164" t="s">
        <v>1729</v>
      </c>
      <c r="IMW1734" s="164">
        <v>1051115507</v>
      </c>
      <c r="IMX1734" s="164" t="s">
        <v>48</v>
      </c>
      <c r="IMY1734" s="164">
        <v>3</v>
      </c>
      <c r="IMZ1734" s="164">
        <v>22</v>
      </c>
      <c r="INA1734" s="164" t="s">
        <v>6</v>
      </c>
      <c r="INB1734" s="164" t="s">
        <v>1677</v>
      </c>
      <c r="INC1734" s="164" t="s">
        <v>1727</v>
      </c>
      <c r="IND1734" s="164" t="s">
        <v>1729</v>
      </c>
      <c r="INE1734" s="164">
        <v>1051115507</v>
      </c>
      <c r="INF1734" s="164" t="s">
        <v>48</v>
      </c>
      <c r="ING1734" s="164">
        <v>3</v>
      </c>
      <c r="INH1734" s="164">
        <v>22</v>
      </c>
      <c r="INI1734" s="164" t="s">
        <v>6</v>
      </c>
      <c r="INJ1734" s="164" t="s">
        <v>1677</v>
      </c>
      <c r="INK1734" s="164" t="s">
        <v>1727</v>
      </c>
      <c r="INL1734" s="164" t="s">
        <v>1729</v>
      </c>
      <c r="INM1734" s="164">
        <v>1051115507</v>
      </c>
      <c r="INN1734" s="164" t="s">
        <v>48</v>
      </c>
      <c r="INO1734" s="164">
        <v>3</v>
      </c>
      <c r="INP1734" s="164">
        <v>22</v>
      </c>
      <c r="INQ1734" s="164" t="s">
        <v>6</v>
      </c>
      <c r="INR1734" s="164" t="s">
        <v>1677</v>
      </c>
      <c r="INS1734" s="164" t="s">
        <v>1727</v>
      </c>
      <c r="INT1734" s="164" t="s">
        <v>1729</v>
      </c>
      <c r="INU1734" s="164">
        <v>1051115507</v>
      </c>
      <c r="INV1734" s="164" t="s">
        <v>48</v>
      </c>
      <c r="INW1734" s="164">
        <v>3</v>
      </c>
      <c r="INX1734" s="164">
        <v>22</v>
      </c>
      <c r="INY1734" s="164" t="s">
        <v>6</v>
      </c>
      <c r="INZ1734" s="164" t="s">
        <v>1677</v>
      </c>
      <c r="IOA1734" s="164" t="s">
        <v>1727</v>
      </c>
      <c r="IOB1734" s="164" t="s">
        <v>1729</v>
      </c>
      <c r="IOC1734" s="164">
        <v>1051115507</v>
      </c>
      <c r="IOD1734" s="164" t="s">
        <v>48</v>
      </c>
      <c r="IOE1734" s="164">
        <v>3</v>
      </c>
      <c r="IOF1734" s="164">
        <v>22</v>
      </c>
      <c r="IOG1734" s="164" t="s">
        <v>6</v>
      </c>
      <c r="IOH1734" s="164" t="s">
        <v>1677</v>
      </c>
      <c r="IOI1734" s="164" t="s">
        <v>1727</v>
      </c>
      <c r="IOJ1734" s="164" t="s">
        <v>1729</v>
      </c>
      <c r="IOK1734" s="164">
        <v>1051115507</v>
      </c>
      <c r="IOL1734" s="164" t="s">
        <v>48</v>
      </c>
      <c r="IOM1734" s="164">
        <v>3</v>
      </c>
      <c r="ION1734" s="164">
        <v>22</v>
      </c>
      <c r="IOO1734" s="164" t="s">
        <v>6</v>
      </c>
      <c r="IOP1734" s="164" t="s">
        <v>1677</v>
      </c>
      <c r="IOQ1734" s="164" t="s">
        <v>1727</v>
      </c>
      <c r="IOR1734" s="164" t="s">
        <v>1729</v>
      </c>
      <c r="IOS1734" s="164">
        <v>1051115507</v>
      </c>
      <c r="IOT1734" s="164" t="s">
        <v>48</v>
      </c>
      <c r="IOU1734" s="164">
        <v>3</v>
      </c>
      <c r="IOV1734" s="164">
        <v>22</v>
      </c>
      <c r="IOW1734" s="164" t="s">
        <v>6</v>
      </c>
      <c r="IOX1734" s="164" t="s">
        <v>1677</v>
      </c>
      <c r="IOY1734" s="164" t="s">
        <v>1727</v>
      </c>
      <c r="IOZ1734" s="164" t="s">
        <v>1729</v>
      </c>
      <c r="IPA1734" s="164">
        <v>1051115507</v>
      </c>
      <c r="IPB1734" s="164" t="s">
        <v>48</v>
      </c>
      <c r="IPC1734" s="164">
        <v>3</v>
      </c>
      <c r="IPD1734" s="164">
        <v>22</v>
      </c>
      <c r="IPE1734" s="164" t="s">
        <v>6</v>
      </c>
      <c r="IPF1734" s="164" t="s">
        <v>1677</v>
      </c>
      <c r="IPG1734" s="164" t="s">
        <v>1727</v>
      </c>
      <c r="IPH1734" s="164" t="s">
        <v>1729</v>
      </c>
      <c r="IPI1734" s="164">
        <v>1051115507</v>
      </c>
      <c r="IPJ1734" s="164" t="s">
        <v>48</v>
      </c>
      <c r="IPK1734" s="164">
        <v>3</v>
      </c>
      <c r="IPL1734" s="164">
        <v>22</v>
      </c>
      <c r="IPM1734" s="164" t="s">
        <v>6</v>
      </c>
      <c r="IPN1734" s="164" t="s">
        <v>1677</v>
      </c>
      <c r="IPO1734" s="164" t="s">
        <v>1727</v>
      </c>
      <c r="IPP1734" s="164" t="s">
        <v>1729</v>
      </c>
      <c r="IPQ1734" s="164">
        <v>1051115507</v>
      </c>
      <c r="IPR1734" s="164" t="s">
        <v>48</v>
      </c>
      <c r="IPS1734" s="164">
        <v>3</v>
      </c>
      <c r="IPT1734" s="164">
        <v>22</v>
      </c>
      <c r="IPU1734" s="164" t="s">
        <v>6</v>
      </c>
      <c r="IPV1734" s="164" t="s">
        <v>1677</v>
      </c>
      <c r="IPW1734" s="164" t="s">
        <v>1727</v>
      </c>
      <c r="IPX1734" s="164" t="s">
        <v>1729</v>
      </c>
      <c r="IPY1734" s="164">
        <v>1051115507</v>
      </c>
      <c r="IPZ1734" s="164" t="s">
        <v>48</v>
      </c>
      <c r="IQA1734" s="164">
        <v>3</v>
      </c>
      <c r="IQB1734" s="164">
        <v>22</v>
      </c>
      <c r="IQC1734" s="164" t="s">
        <v>6</v>
      </c>
      <c r="IQD1734" s="164" t="s">
        <v>1677</v>
      </c>
      <c r="IQE1734" s="164" t="s">
        <v>1727</v>
      </c>
      <c r="IQF1734" s="164" t="s">
        <v>1729</v>
      </c>
      <c r="IQG1734" s="164">
        <v>1051115507</v>
      </c>
      <c r="IQH1734" s="164" t="s">
        <v>48</v>
      </c>
      <c r="IQI1734" s="164">
        <v>3</v>
      </c>
      <c r="IQJ1734" s="164">
        <v>22</v>
      </c>
      <c r="IQK1734" s="164" t="s">
        <v>6</v>
      </c>
      <c r="IQL1734" s="164" t="s">
        <v>1677</v>
      </c>
      <c r="IQM1734" s="164" t="s">
        <v>1727</v>
      </c>
      <c r="IQN1734" s="164" t="s">
        <v>1729</v>
      </c>
      <c r="IQO1734" s="164">
        <v>1051115507</v>
      </c>
      <c r="IQP1734" s="164" t="s">
        <v>48</v>
      </c>
      <c r="IQQ1734" s="164">
        <v>3</v>
      </c>
      <c r="IQR1734" s="164">
        <v>22</v>
      </c>
      <c r="IQS1734" s="164" t="s">
        <v>6</v>
      </c>
      <c r="IQT1734" s="164" t="s">
        <v>1677</v>
      </c>
      <c r="IQU1734" s="164" t="s">
        <v>1727</v>
      </c>
      <c r="IQV1734" s="164" t="s">
        <v>1729</v>
      </c>
      <c r="IQW1734" s="164">
        <v>1051115507</v>
      </c>
      <c r="IQX1734" s="164" t="s">
        <v>48</v>
      </c>
      <c r="IQY1734" s="164">
        <v>3</v>
      </c>
      <c r="IQZ1734" s="164">
        <v>22</v>
      </c>
      <c r="IRA1734" s="164" t="s">
        <v>6</v>
      </c>
      <c r="IRB1734" s="164" t="s">
        <v>1677</v>
      </c>
      <c r="IRC1734" s="164" t="s">
        <v>1727</v>
      </c>
      <c r="IRD1734" s="164" t="s">
        <v>1729</v>
      </c>
      <c r="IRE1734" s="164">
        <v>1051115507</v>
      </c>
      <c r="IRF1734" s="164" t="s">
        <v>48</v>
      </c>
      <c r="IRG1734" s="164">
        <v>3</v>
      </c>
      <c r="IRH1734" s="164">
        <v>22</v>
      </c>
      <c r="IRI1734" s="164" t="s">
        <v>6</v>
      </c>
      <c r="IRJ1734" s="164" t="s">
        <v>1677</v>
      </c>
      <c r="IRK1734" s="164" t="s">
        <v>1727</v>
      </c>
      <c r="IRL1734" s="164" t="s">
        <v>1729</v>
      </c>
      <c r="IRM1734" s="164">
        <v>1051115507</v>
      </c>
      <c r="IRN1734" s="164" t="s">
        <v>48</v>
      </c>
      <c r="IRO1734" s="164">
        <v>3</v>
      </c>
      <c r="IRP1734" s="164">
        <v>22</v>
      </c>
      <c r="IRQ1734" s="164" t="s">
        <v>6</v>
      </c>
      <c r="IRR1734" s="164" t="s">
        <v>1677</v>
      </c>
      <c r="IRS1734" s="164" t="s">
        <v>1727</v>
      </c>
      <c r="IRT1734" s="164" t="s">
        <v>1729</v>
      </c>
      <c r="IRU1734" s="164">
        <v>1051115507</v>
      </c>
      <c r="IRV1734" s="164" t="s">
        <v>48</v>
      </c>
      <c r="IRW1734" s="164">
        <v>3</v>
      </c>
      <c r="IRX1734" s="164">
        <v>22</v>
      </c>
      <c r="IRY1734" s="164" t="s">
        <v>6</v>
      </c>
      <c r="IRZ1734" s="164" t="s">
        <v>1677</v>
      </c>
      <c r="ISA1734" s="164" t="s">
        <v>1727</v>
      </c>
      <c r="ISB1734" s="164" t="s">
        <v>1729</v>
      </c>
      <c r="ISC1734" s="164">
        <v>1051115507</v>
      </c>
      <c r="ISD1734" s="164" t="s">
        <v>48</v>
      </c>
      <c r="ISE1734" s="164">
        <v>3</v>
      </c>
      <c r="ISF1734" s="164">
        <v>22</v>
      </c>
      <c r="ISG1734" s="164" t="s">
        <v>6</v>
      </c>
      <c r="ISH1734" s="164" t="s">
        <v>1677</v>
      </c>
      <c r="ISI1734" s="164" t="s">
        <v>1727</v>
      </c>
      <c r="ISJ1734" s="164" t="s">
        <v>1729</v>
      </c>
      <c r="ISK1734" s="164">
        <v>1051115507</v>
      </c>
      <c r="ISL1734" s="164" t="s">
        <v>48</v>
      </c>
      <c r="ISM1734" s="164">
        <v>3</v>
      </c>
      <c r="ISN1734" s="164">
        <v>22</v>
      </c>
      <c r="ISO1734" s="164" t="s">
        <v>6</v>
      </c>
      <c r="ISP1734" s="164" t="s">
        <v>1677</v>
      </c>
      <c r="ISQ1734" s="164" t="s">
        <v>1727</v>
      </c>
      <c r="ISR1734" s="164" t="s">
        <v>1729</v>
      </c>
      <c r="ISS1734" s="164">
        <v>1051115507</v>
      </c>
      <c r="IST1734" s="164" t="s">
        <v>48</v>
      </c>
      <c r="ISU1734" s="164">
        <v>3</v>
      </c>
      <c r="ISV1734" s="164">
        <v>22</v>
      </c>
      <c r="ISW1734" s="164" t="s">
        <v>6</v>
      </c>
      <c r="ISX1734" s="164" t="s">
        <v>1677</v>
      </c>
      <c r="ISY1734" s="164" t="s">
        <v>1727</v>
      </c>
      <c r="ISZ1734" s="164" t="s">
        <v>1729</v>
      </c>
      <c r="ITA1734" s="164">
        <v>1051115507</v>
      </c>
      <c r="ITB1734" s="164" t="s">
        <v>48</v>
      </c>
      <c r="ITC1734" s="164">
        <v>3</v>
      </c>
      <c r="ITD1734" s="164">
        <v>22</v>
      </c>
      <c r="ITE1734" s="164" t="s">
        <v>6</v>
      </c>
      <c r="ITF1734" s="164" t="s">
        <v>1677</v>
      </c>
      <c r="ITG1734" s="164" t="s">
        <v>1727</v>
      </c>
      <c r="ITH1734" s="164" t="s">
        <v>1729</v>
      </c>
      <c r="ITI1734" s="164">
        <v>1051115507</v>
      </c>
      <c r="ITJ1734" s="164" t="s">
        <v>48</v>
      </c>
      <c r="ITK1734" s="164">
        <v>3</v>
      </c>
      <c r="ITL1734" s="164">
        <v>22</v>
      </c>
      <c r="ITM1734" s="164" t="s">
        <v>6</v>
      </c>
      <c r="ITN1734" s="164" t="s">
        <v>1677</v>
      </c>
      <c r="ITO1734" s="164" t="s">
        <v>1727</v>
      </c>
      <c r="ITP1734" s="164" t="s">
        <v>1729</v>
      </c>
      <c r="ITQ1734" s="164">
        <v>1051115507</v>
      </c>
      <c r="ITR1734" s="164" t="s">
        <v>48</v>
      </c>
      <c r="ITS1734" s="164">
        <v>3</v>
      </c>
      <c r="ITT1734" s="164">
        <v>22</v>
      </c>
      <c r="ITU1734" s="164" t="s">
        <v>6</v>
      </c>
      <c r="ITV1734" s="164" t="s">
        <v>1677</v>
      </c>
      <c r="ITW1734" s="164" t="s">
        <v>1727</v>
      </c>
      <c r="ITX1734" s="164" t="s">
        <v>1729</v>
      </c>
      <c r="ITY1734" s="164">
        <v>1051115507</v>
      </c>
      <c r="ITZ1734" s="164" t="s">
        <v>48</v>
      </c>
      <c r="IUA1734" s="164">
        <v>3</v>
      </c>
      <c r="IUB1734" s="164">
        <v>22</v>
      </c>
      <c r="IUC1734" s="164" t="s">
        <v>6</v>
      </c>
      <c r="IUD1734" s="164" t="s">
        <v>1677</v>
      </c>
      <c r="IUE1734" s="164" t="s">
        <v>1727</v>
      </c>
      <c r="IUF1734" s="164" t="s">
        <v>1729</v>
      </c>
      <c r="IUG1734" s="164">
        <v>1051115507</v>
      </c>
      <c r="IUH1734" s="164" t="s">
        <v>48</v>
      </c>
      <c r="IUI1734" s="164">
        <v>3</v>
      </c>
      <c r="IUJ1734" s="164">
        <v>22</v>
      </c>
      <c r="IUK1734" s="164" t="s">
        <v>6</v>
      </c>
      <c r="IUL1734" s="164" t="s">
        <v>1677</v>
      </c>
      <c r="IUM1734" s="164" t="s">
        <v>1727</v>
      </c>
      <c r="IUN1734" s="164" t="s">
        <v>1729</v>
      </c>
      <c r="IUO1734" s="164">
        <v>1051115507</v>
      </c>
      <c r="IUP1734" s="164" t="s">
        <v>48</v>
      </c>
      <c r="IUQ1734" s="164">
        <v>3</v>
      </c>
      <c r="IUR1734" s="164">
        <v>22</v>
      </c>
      <c r="IUS1734" s="164" t="s">
        <v>6</v>
      </c>
      <c r="IUT1734" s="164" t="s">
        <v>1677</v>
      </c>
      <c r="IUU1734" s="164" t="s">
        <v>1727</v>
      </c>
      <c r="IUV1734" s="164" t="s">
        <v>1729</v>
      </c>
      <c r="IUW1734" s="164">
        <v>1051115507</v>
      </c>
      <c r="IUX1734" s="164" t="s">
        <v>48</v>
      </c>
      <c r="IUY1734" s="164">
        <v>3</v>
      </c>
      <c r="IUZ1734" s="164">
        <v>22</v>
      </c>
      <c r="IVA1734" s="164" t="s">
        <v>6</v>
      </c>
      <c r="IVB1734" s="164" t="s">
        <v>1677</v>
      </c>
      <c r="IVC1734" s="164" t="s">
        <v>1727</v>
      </c>
      <c r="IVD1734" s="164" t="s">
        <v>1729</v>
      </c>
      <c r="IVE1734" s="164">
        <v>1051115507</v>
      </c>
      <c r="IVF1734" s="164" t="s">
        <v>48</v>
      </c>
      <c r="IVG1734" s="164">
        <v>3</v>
      </c>
      <c r="IVH1734" s="164">
        <v>22</v>
      </c>
      <c r="IVI1734" s="164" t="s">
        <v>6</v>
      </c>
      <c r="IVJ1734" s="164" t="s">
        <v>1677</v>
      </c>
      <c r="IVK1734" s="164" t="s">
        <v>1727</v>
      </c>
      <c r="IVL1734" s="164" t="s">
        <v>1729</v>
      </c>
      <c r="IVM1734" s="164">
        <v>1051115507</v>
      </c>
      <c r="IVN1734" s="164" t="s">
        <v>48</v>
      </c>
      <c r="IVO1734" s="164">
        <v>3</v>
      </c>
      <c r="IVP1734" s="164">
        <v>22</v>
      </c>
      <c r="IVQ1734" s="164" t="s">
        <v>6</v>
      </c>
      <c r="IVR1734" s="164" t="s">
        <v>1677</v>
      </c>
      <c r="IVS1734" s="164" t="s">
        <v>1727</v>
      </c>
      <c r="IVT1734" s="164" t="s">
        <v>1729</v>
      </c>
      <c r="IVU1734" s="164">
        <v>1051115507</v>
      </c>
      <c r="IVV1734" s="164" t="s">
        <v>48</v>
      </c>
      <c r="IVW1734" s="164">
        <v>3</v>
      </c>
      <c r="IVX1734" s="164">
        <v>22</v>
      </c>
      <c r="IVY1734" s="164" t="s">
        <v>6</v>
      </c>
      <c r="IVZ1734" s="164" t="s">
        <v>1677</v>
      </c>
      <c r="IWA1734" s="164" t="s">
        <v>1727</v>
      </c>
      <c r="IWB1734" s="164" t="s">
        <v>1729</v>
      </c>
      <c r="IWC1734" s="164">
        <v>1051115507</v>
      </c>
      <c r="IWD1734" s="164" t="s">
        <v>48</v>
      </c>
      <c r="IWE1734" s="164">
        <v>3</v>
      </c>
      <c r="IWF1734" s="164">
        <v>22</v>
      </c>
      <c r="IWG1734" s="164" t="s">
        <v>6</v>
      </c>
      <c r="IWH1734" s="164" t="s">
        <v>1677</v>
      </c>
      <c r="IWI1734" s="164" t="s">
        <v>1727</v>
      </c>
      <c r="IWJ1734" s="164" t="s">
        <v>1729</v>
      </c>
      <c r="IWK1734" s="164">
        <v>1051115507</v>
      </c>
      <c r="IWL1734" s="164" t="s">
        <v>48</v>
      </c>
      <c r="IWM1734" s="164">
        <v>3</v>
      </c>
      <c r="IWN1734" s="164">
        <v>22</v>
      </c>
      <c r="IWO1734" s="164" t="s">
        <v>6</v>
      </c>
      <c r="IWP1734" s="164" t="s">
        <v>1677</v>
      </c>
      <c r="IWQ1734" s="164" t="s">
        <v>1727</v>
      </c>
      <c r="IWR1734" s="164" t="s">
        <v>1729</v>
      </c>
      <c r="IWS1734" s="164">
        <v>1051115507</v>
      </c>
      <c r="IWT1734" s="164" t="s">
        <v>48</v>
      </c>
      <c r="IWU1734" s="164">
        <v>3</v>
      </c>
      <c r="IWV1734" s="164">
        <v>22</v>
      </c>
      <c r="IWW1734" s="164" t="s">
        <v>6</v>
      </c>
      <c r="IWX1734" s="164" t="s">
        <v>1677</v>
      </c>
      <c r="IWY1734" s="164" t="s">
        <v>1727</v>
      </c>
      <c r="IWZ1734" s="164" t="s">
        <v>1729</v>
      </c>
      <c r="IXA1734" s="164">
        <v>1051115507</v>
      </c>
      <c r="IXB1734" s="164" t="s">
        <v>48</v>
      </c>
      <c r="IXC1734" s="164">
        <v>3</v>
      </c>
      <c r="IXD1734" s="164">
        <v>22</v>
      </c>
      <c r="IXE1734" s="164" t="s">
        <v>6</v>
      </c>
      <c r="IXF1734" s="164" t="s">
        <v>1677</v>
      </c>
      <c r="IXG1734" s="164" t="s">
        <v>1727</v>
      </c>
      <c r="IXH1734" s="164" t="s">
        <v>1729</v>
      </c>
      <c r="IXI1734" s="164">
        <v>1051115507</v>
      </c>
      <c r="IXJ1734" s="164" t="s">
        <v>48</v>
      </c>
      <c r="IXK1734" s="164">
        <v>3</v>
      </c>
      <c r="IXL1734" s="164">
        <v>22</v>
      </c>
      <c r="IXM1734" s="164" t="s">
        <v>6</v>
      </c>
      <c r="IXN1734" s="164" t="s">
        <v>1677</v>
      </c>
      <c r="IXO1734" s="164" t="s">
        <v>1727</v>
      </c>
      <c r="IXP1734" s="164" t="s">
        <v>1729</v>
      </c>
      <c r="IXQ1734" s="164">
        <v>1051115507</v>
      </c>
      <c r="IXR1734" s="164" t="s">
        <v>48</v>
      </c>
      <c r="IXS1734" s="164">
        <v>3</v>
      </c>
      <c r="IXT1734" s="164">
        <v>22</v>
      </c>
      <c r="IXU1734" s="164" t="s">
        <v>6</v>
      </c>
      <c r="IXV1734" s="164" t="s">
        <v>1677</v>
      </c>
      <c r="IXW1734" s="164" t="s">
        <v>1727</v>
      </c>
      <c r="IXX1734" s="164" t="s">
        <v>1729</v>
      </c>
      <c r="IXY1734" s="164">
        <v>1051115507</v>
      </c>
      <c r="IXZ1734" s="164" t="s">
        <v>48</v>
      </c>
      <c r="IYA1734" s="164">
        <v>3</v>
      </c>
      <c r="IYB1734" s="164">
        <v>22</v>
      </c>
      <c r="IYC1734" s="164" t="s">
        <v>6</v>
      </c>
      <c r="IYD1734" s="164" t="s">
        <v>1677</v>
      </c>
      <c r="IYE1734" s="164" t="s">
        <v>1727</v>
      </c>
      <c r="IYF1734" s="164" t="s">
        <v>1729</v>
      </c>
      <c r="IYG1734" s="164">
        <v>1051115507</v>
      </c>
      <c r="IYH1734" s="164" t="s">
        <v>48</v>
      </c>
      <c r="IYI1734" s="164">
        <v>3</v>
      </c>
      <c r="IYJ1734" s="164">
        <v>22</v>
      </c>
      <c r="IYK1734" s="164" t="s">
        <v>6</v>
      </c>
      <c r="IYL1734" s="164" t="s">
        <v>1677</v>
      </c>
      <c r="IYM1734" s="164" t="s">
        <v>1727</v>
      </c>
      <c r="IYN1734" s="164" t="s">
        <v>1729</v>
      </c>
      <c r="IYO1734" s="164">
        <v>1051115507</v>
      </c>
      <c r="IYP1734" s="164" t="s">
        <v>48</v>
      </c>
      <c r="IYQ1734" s="164">
        <v>3</v>
      </c>
      <c r="IYR1734" s="164">
        <v>22</v>
      </c>
      <c r="IYS1734" s="164" t="s">
        <v>6</v>
      </c>
      <c r="IYT1734" s="164" t="s">
        <v>1677</v>
      </c>
      <c r="IYU1734" s="164" t="s">
        <v>1727</v>
      </c>
      <c r="IYV1734" s="164" t="s">
        <v>1729</v>
      </c>
      <c r="IYW1734" s="164">
        <v>1051115507</v>
      </c>
      <c r="IYX1734" s="164" t="s">
        <v>48</v>
      </c>
      <c r="IYY1734" s="164">
        <v>3</v>
      </c>
      <c r="IYZ1734" s="164">
        <v>22</v>
      </c>
      <c r="IZA1734" s="164" t="s">
        <v>6</v>
      </c>
      <c r="IZB1734" s="164" t="s">
        <v>1677</v>
      </c>
      <c r="IZC1734" s="164" t="s">
        <v>1727</v>
      </c>
      <c r="IZD1734" s="164" t="s">
        <v>1729</v>
      </c>
      <c r="IZE1734" s="164">
        <v>1051115507</v>
      </c>
      <c r="IZF1734" s="164" t="s">
        <v>48</v>
      </c>
      <c r="IZG1734" s="164">
        <v>3</v>
      </c>
      <c r="IZH1734" s="164">
        <v>22</v>
      </c>
      <c r="IZI1734" s="164" t="s">
        <v>6</v>
      </c>
      <c r="IZJ1734" s="164" t="s">
        <v>1677</v>
      </c>
      <c r="IZK1734" s="164" t="s">
        <v>1727</v>
      </c>
      <c r="IZL1734" s="164" t="s">
        <v>1729</v>
      </c>
      <c r="IZM1734" s="164">
        <v>1051115507</v>
      </c>
      <c r="IZN1734" s="164" t="s">
        <v>48</v>
      </c>
      <c r="IZO1734" s="164">
        <v>3</v>
      </c>
      <c r="IZP1734" s="164">
        <v>22</v>
      </c>
      <c r="IZQ1734" s="164" t="s">
        <v>6</v>
      </c>
      <c r="IZR1734" s="164" t="s">
        <v>1677</v>
      </c>
      <c r="IZS1734" s="164" t="s">
        <v>1727</v>
      </c>
      <c r="IZT1734" s="164" t="s">
        <v>1729</v>
      </c>
      <c r="IZU1734" s="164">
        <v>1051115507</v>
      </c>
      <c r="IZV1734" s="164" t="s">
        <v>48</v>
      </c>
      <c r="IZW1734" s="164">
        <v>3</v>
      </c>
      <c r="IZX1734" s="164">
        <v>22</v>
      </c>
      <c r="IZY1734" s="164" t="s">
        <v>6</v>
      </c>
      <c r="IZZ1734" s="164" t="s">
        <v>1677</v>
      </c>
      <c r="JAA1734" s="164" t="s">
        <v>1727</v>
      </c>
      <c r="JAB1734" s="164" t="s">
        <v>1729</v>
      </c>
      <c r="JAC1734" s="164">
        <v>1051115507</v>
      </c>
      <c r="JAD1734" s="164" t="s">
        <v>48</v>
      </c>
      <c r="JAE1734" s="164">
        <v>3</v>
      </c>
      <c r="JAF1734" s="164">
        <v>22</v>
      </c>
      <c r="JAG1734" s="164" t="s">
        <v>6</v>
      </c>
      <c r="JAH1734" s="164" t="s">
        <v>1677</v>
      </c>
      <c r="JAI1734" s="164" t="s">
        <v>1727</v>
      </c>
      <c r="JAJ1734" s="164" t="s">
        <v>1729</v>
      </c>
      <c r="JAK1734" s="164">
        <v>1051115507</v>
      </c>
      <c r="JAL1734" s="164" t="s">
        <v>48</v>
      </c>
      <c r="JAM1734" s="164">
        <v>3</v>
      </c>
      <c r="JAN1734" s="164">
        <v>22</v>
      </c>
      <c r="JAO1734" s="164" t="s">
        <v>6</v>
      </c>
      <c r="JAP1734" s="164" t="s">
        <v>1677</v>
      </c>
      <c r="JAQ1734" s="164" t="s">
        <v>1727</v>
      </c>
      <c r="JAR1734" s="164" t="s">
        <v>1729</v>
      </c>
      <c r="JAS1734" s="164">
        <v>1051115507</v>
      </c>
      <c r="JAT1734" s="164" t="s">
        <v>48</v>
      </c>
      <c r="JAU1734" s="164">
        <v>3</v>
      </c>
      <c r="JAV1734" s="164">
        <v>22</v>
      </c>
      <c r="JAW1734" s="164" t="s">
        <v>6</v>
      </c>
      <c r="JAX1734" s="164" t="s">
        <v>1677</v>
      </c>
      <c r="JAY1734" s="164" t="s">
        <v>1727</v>
      </c>
      <c r="JAZ1734" s="164" t="s">
        <v>1729</v>
      </c>
      <c r="JBA1734" s="164">
        <v>1051115507</v>
      </c>
      <c r="JBB1734" s="164" t="s">
        <v>48</v>
      </c>
      <c r="JBC1734" s="164">
        <v>3</v>
      </c>
      <c r="JBD1734" s="164">
        <v>22</v>
      </c>
      <c r="JBE1734" s="164" t="s">
        <v>6</v>
      </c>
      <c r="JBF1734" s="164" t="s">
        <v>1677</v>
      </c>
      <c r="JBG1734" s="164" t="s">
        <v>1727</v>
      </c>
      <c r="JBH1734" s="164" t="s">
        <v>1729</v>
      </c>
      <c r="JBI1734" s="164">
        <v>1051115507</v>
      </c>
      <c r="JBJ1734" s="164" t="s">
        <v>48</v>
      </c>
      <c r="JBK1734" s="164">
        <v>3</v>
      </c>
      <c r="JBL1734" s="164">
        <v>22</v>
      </c>
      <c r="JBM1734" s="164" t="s">
        <v>6</v>
      </c>
      <c r="JBN1734" s="164" t="s">
        <v>1677</v>
      </c>
      <c r="JBO1734" s="164" t="s">
        <v>1727</v>
      </c>
      <c r="JBP1734" s="164" t="s">
        <v>1729</v>
      </c>
      <c r="JBQ1734" s="164">
        <v>1051115507</v>
      </c>
      <c r="JBR1734" s="164" t="s">
        <v>48</v>
      </c>
      <c r="JBS1734" s="164">
        <v>3</v>
      </c>
      <c r="JBT1734" s="164">
        <v>22</v>
      </c>
      <c r="JBU1734" s="164" t="s">
        <v>6</v>
      </c>
      <c r="JBV1734" s="164" t="s">
        <v>1677</v>
      </c>
      <c r="JBW1734" s="164" t="s">
        <v>1727</v>
      </c>
      <c r="JBX1734" s="164" t="s">
        <v>1729</v>
      </c>
      <c r="JBY1734" s="164">
        <v>1051115507</v>
      </c>
      <c r="JBZ1734" s="164" t="s">
        <v>48</v>
      </c>
      <c r="JCA1734" s="164">
        <v>3</v>
      </c>
      <c r="JCB1734" s="164">
        <v>22</v>
      </c>
      <c r="JCC1734" s="164" t="s">
        <v>6</v>
      </c>
      <c r="JCD1734" s="164" t="s">
        <v>1677</v>
      </c>
      <c r="JCE1734" s="164" t="s">
        <v>1727</v>
      </c>
      <c r="JCF1734" s="164" t="s">
        <v>1729</v>
      </c>
      <c r="JCG1734" s="164">
        <v>1051115507</v>
      </c>
      <c r="JCH1734" s="164" t="s">
        <v>48</v>
      </c>
      <c r="JCI1734" s="164">
        <v>3</v>
      </c>
      <c r="JCJ1734" s="164">
        <v>22</v>
      </c>
      <c r="JCK1734" s="164" t="s">
        <v>6</v>
      </c>
      <c r="JCL1734" s="164" t="s">
        <v>1677</v>
      </c>
      <c r="JCM1734" s="164" t="s">
        <v>1727</v>
      </c>
      <c r="JCN1734" s="164" t="s">
        <v>1729</v>
      </c>
      <c r="JCO1734" s="164">
        <v>1051115507</v>
      </c>
      <c r="JCP1734" s="164" t="s">
        <v>48</v>
      </c>
      <c r="JCQ1734" s="164">
        <v>3</v>
      </c>
      <c r="JCR1734" s="164">
        <v>22</v>
      </c>
      <c r="JCS1734" s="164" t="s">
        <v>6</v>
      </c>
      <c r="JCT1734" s="164" t="s">
        <v>1677</v>
      </c>
      <c r="JCU1734" s="164" t="s">
        <v>1727</v>
      </c>
      <c r="JCV1734" s="164" t="s">
        <v>1729</v>
      </c>
      <c r="JCW1734" s="164">
        <v>1051115507</v>
      </c>
      <c r="JCX1734" s="164" t="s">
        <v>48</v>
      </c>
      <c r="JCY1734" s="164">
        <v>3</v>
      </c>
      <c r="JCZ1734" s="164">
        <v>22</v>
      </c>
      <c r="JDA1734" s="164" t="s">
        <v>6</v>
      </c>
      <c r="JDB1734" s="164" t="s">
        <v>1677</v>
      </c>
      <c r="JDC1734" s="164" t="s">
        <v>1727</v>
      </c>
      <c r="JDD1734" s="164" t="s">
        <v>1729</v>
      </c>
      <c r="JDE1734" s="164">
        <v>1051115507</v>
      </c>
      <c r="JDF1734" s="164" t="s">
        <v>48</v>
      </c>
      <c r="JDG1734" s="164">
        <v>3</v>
      </c>
      <c r="JDH1734" s="164">
        <v>22</v>
      </c>
      <c r="JDI1734" s="164" t="s">
        <v>6</v>
      </c>
      <c r="JDJ1734" s="164" t="s">
        <v>1677</v>
      </c>
      <c r="JDK1734" s="164" t="s">
        <v>1727</v>
      </c>
      <c r="JDL1734" s="164" t="s">
        <v>1729</v>
      </c>
      <c r="JDM1734" s="164">
        <v>1051115507</v>
      </c>
      <c r="JDN1734" s="164" t="s">
        <v>48</v>
      </c>
      <c r="JDO1734" s="164">
        <v>3</v>
      </c>
      <c r="JDP1734" s="164">
        <v>22</v>
      </c>
      <c r="JDQ1734" s="164" t="s">
        <v>6</v>
      </c>
      <c r="JDR1734" s="164" t="s">
        <v>1677</v>
      </c>
      <c r="JDS1734" s="164" t="s">
        <v>1727</v>
      </c>
      <c r="JDT1734" s="164" t="s">
        <v>1729</v>
      </c>
      <c r="JDU1734" s="164">
        <v>1051115507</v>
      </c>
      <c r="JDV1734" s="164" t="s">
        <v>48</v>
      </c>
      <c r="JDW1734" s="164">
        <v>3</v>
      </c>
      <c r="JDX1734" s="164">
        <v>22</v>
      </c>
      <c r="JDY1734" s="164" t="s">
        <v>6</v>
      </c>
      <c r="JDZ1734" s="164" t="s">
        <v>1677</v>
      </c>
      <c r="JEA1734" s="164" t="s">
        <v>1727</v>
      </c>
      <c r="JEB1734" s="164" t="s">
        <v>1729</v>
      </c>
      <c r="JEC1734" s="164">
        <v>1051115507</v>
      </c>
      <c r="JED1734" s="164" t="s">
        <v>48</v>
      </c>
      <c r="JEE1734" s="164">
        <v>3</v>
      </c>
      <c r="JEF1734" s="164">
        <v>22</v>
      </c>
      <c r="JEG1734" s="164" t="s">
        <v>6</v>
      </c>
      <c r="JEH1734" s="164" t="s">
        <v>1677</v>
      </c>
      <c r="JEI1734" s="164" t="s">
        <v>1727</v>
      </c>
      <c r="JEJ1734" s="164" t="s">
        <v>1729</v>
      </c>
      <c r="JEK1734" s="164">
        <v>1051115507</v>
      </c>
      <c r="JEL1734" s="164" t="s">
        <v>48</v>
      </c>
      <c r="JEM1734" s="164">
        <v>3</v>
      </c>
      <c r="JEN1734" s="164">
        <v>22</v>
      </c>
      <c r="JEO1734" s="164" t="s">
        <v>6</v>
      </c>
      <c r="JEP1734" s="164" t="s">
        <v>1677</v>
      </c>
      <c r="JEQ1734" s="164" t="s">
        <v>1727</v>
      </c>
      <c r="JER1734" s="164" t="s">
        <v>1729</v>
      </c>
      <c r="JES1734" s="164">
        <v>1051115507</v>
      </c>
      <c r="JET1734" s="164" t="s">
        <v>48</v>
      </c>
      <c r="JEU1734" s="164">
        <v>3</v>
      </c>
      <c r="JEV1734" s="164">
        <v>22</v>
      </c>
      <c r="JEW1734" s="164" t="s">
        <v>6</v>
      </c>
      <c r="JEX1734" s="164" t="s">
        <v>1677</v>
      </c>
      <c r="JEY1734" s="164" t="s">
        <v>1727</v>
      </c>
      <c r="JEZ1734" s="164" t="s">
        <v>1729</v>
      </c>
      <c r="JFA1734" s="164">
        <v>1051115507</v>
      </c>
      <c r="JFB1734" s="164" t="s">
        <v>48</v>
      </c>
      <c r="JFC1734" s="164">
        <v>3</v>
      </c>
      <c r="JFD1734" s="164">
        <v>22</v>
      </c>
      <c r="JFE1734" s="164" t="s">
        <v>6</v>
      </c>
      <c r="JFF1734" s="164" t="s">
        <v>1677</v>
      </c>
      <c r="JFG1734" s="164" t="s">
        <v>1727</v>
      </c>
      <c r="JFH1734" s="164" t="s">
        <v>1729</v>
      </c>
      <c r="JFI1734" s="164">
        <v>1051115507</v>
      </c>
      <c r="JFJ1734" s="164" t="s">
        <v>48</v>
      </c>
      <c r="JFK1734" s="164">
        <v>3</v>
      </c>
      <c r="JFL1734" s="164">
        <v>22</v>
      </c>
      <c r="JFM1734" s="164" t="s">
        <v>6</v>
      </c>
      <c r="JFN1734" s="164" t="s">
        <v>1677</v>
      </c>
      <c r="JFO1734" s="164" t="s">
        <v>1727</v>
      </c>
      <c r="JFP1734" s="164" t="s">
        <v>1729</v>
      </c>
      <c r="JFQ1734" s="164">
        <v>1051115507</v>
      </c>
      <c r="JFR1734" s="164" t="s">
        <v>48</v>
      </c>
      <c r="JFS1734" s="164">
        <v>3</v>
      </c>
      <c r="JFT1734" s="164">
        <v>22</v>
      </c>
      <c r="JFU1734" s="164" t="s">
        <v>6</v>
      </c>
      <c r="JFV1734" s="164" t="s">
        <v>1677</v>
      </c>
      <c r="JFW1734" s="164" t="s">
        <v>1727</v>
      </c>
      <c r="JFX1734" s="164" t="s">
        <v>1729</v>
      </c>
      <c r="JFY1734" s="164">
        <v>1051115507</v>
      </c>
      <c r="JFZ1734" s="164" t="s">
        <v>48</v>
      </c>
      <c r="JGA1734" s="164">
        <v>3</v>
      </c>
      <c r="JGB1734" s="164">
        <v>22</v>
      </c>
      <c r="JGC1734" s="164" t="s">
        <v>6</v>
      </c>
      <c r="JGD1734" s="164" t="s">
        <v>1677</v>
      </c>
      <c r="JGE1734" s="164" t="s">
        <v>1727</v>
      </c>
      <c r="JGF1734" s="164" t="s">
        <v>1729</v>
      </c>
      <c r="JGG1734" s="164">
        <v>1051115507</v>
      </c>
      <c r="JGH1734" s="164" t="s">
        <v>48</v>
      </c>
      <c r="JGI1734" s="164">
        <v>3</v>
      </c>
      <c r="JGJ1734" s="164">
        <v>22</v>
      </c>
      <c r="JGK1734" s="164" t="s">
        <v>6</v>
      </c>
      <c r="JGL1734" s="164" t="s">
        <v>1677</v>
      </c>
      <c r="JGM1734" s="164" t="s">
        <v>1727</v>
      </c>
      <c r="JGN1734" s="164" t="s">
        <v>1729</v>
      </c>
      <c r="JGO1734" s="164">
        <v>1051115507</v>
      </c>
      <c r="JGP1734" s="164" t="s">
        <v>48</v>
      </c>
      <c r="JGQ1734" s="164">
        <v>3</v>
      </c>
      <c r="JGR1734" s="164">
        <v>22</v>
      </c>
      <c r="JGS1734" s="164" t="s">
        <v>6</v>
      </c>
      <c r="JGT1734" s="164" t="s">
        <v>1677</v>
      </c>
      <c r="JGU1734" s="164" t="s">
        <v>1727</v>
      </c>
      <c r="JGV1734" s="164" t="s">
        <v>1729</v>
      </c>
      <c r="JGW1734" s="164">
        <v>1051115507</v>
      </c>
      <c r="JGX1734" s="164" t="s">
        <v>48</v>
      </c>
      <c r="JGY1734" s="164">
        <v>3</v>
      </c>
      <c r="JGZ1734" s="164">
        <v>22</v>
      </c>
      <c r="JHA1734" s="164" t="s">
        <v>6</v>
      </c>
      <c r="JHB1734" s="164" t="s">
        <v>1677</v>
      </c>
      <c r="JHC1734" s="164" t="s">
        <v>1727</v>
      </c>
      <c r="JHD1734" s="164" t="s">
        <v>1729</v>
      </c>
      <c r="JHE1734" s="164">
        <v>1051115507</v>
      </c>
      <c r="JHF1734" s="164" t="s">
        <v>48</v>
      </c>
      <c r="JHG1734" s="164">
        <v>3</v>
      </c>
      <c r="JHH1734" s="164">
        <v>22</v>
      </c>
      <c r="JHI1734" s="164" t="s">
        <v>6</v>
      </c>
      <c r="JHJ1734" s="164" t="s">
        <v>1677</v>
      </c>
      <c r="JHK1734" s="164" t="s">
        <v>1727</v>
      </c>
      <c r="JHL1734" s="164" t="s">
        <v>1729</v>
      </c>
      <c r="JHM1734" s="164">
        <v>1051115507</v>
      </c>
      <c r="JHN1734" s="164" t="s">
        <v>48</v>
      </c>
      <c r="JHO1734" s="164">
        <v>3</v>
      </c>
      <c r="JHP1734" s="164">
        <v>22</v>
      </c>
      <c r="JHQ1734" s="164" t="s">
        <v>6</v>
      </c>
      <c r="JHR1734" s="164" t="s">
        <v>1677</v>
      </c>
      <c r="JHS1734" s="164" t="s">
        <v>1727</v>
      </c>
      <c r="JHT1734" s="164" t="s">
        <v>1729</v>
      </c>
      <c r="JHU1734" s="164">
        <v>1051115507</v>
      </c>
      <c r="JHV1734" s="164" t="s">
        <v>48</v>
      </c>
      <c r="JHW1734" s="164">
        <v>3</v>
      </c>
      <c r="JHX1734" s="164">
        <v>22</v>
      </c>
      <c r="JHY1734" s="164" t="s">
        <v>6</v>
      </c>
      <c r="JHZ1734" s="164" t="s">
        <v>1677</v>
      </c>
      <c r="JIA1734" s="164" t="s">
        <v>1727</v>
      </c>
      <c r="JIB1734" s="164" t="s">
        <v>1729</v>
      </c>
      <c r="JIC1734" s="164">
        <v>1051115507</v>
      </c>
      <c r="JID1734" s="164" t="s">
        <v>48</v>
      </c>
      <c r="JIE1734" s="164">
        <v>3</v>
      </c>
      <c r="JIF1734" s="164">
        <v>22</v>
      </c>
      <c r="JIG1734" s="164" t="s">
        <v>6</v>
      </c>
      <c r="JIH1734" s="164" t="s">
        <v>1677</v>
      </c>
      <c r="JII1734" s="164" t="s">
        <v>1727</v>
      </c>
      <c r="JIJ1734" s="164" t="s">
        <v>1729</v>
      </c>
      <c r="JIK1734" s="164">
        <v>1051115507</v>
      </c>
      <c r="JIL1734" s="164" t="s">
        <v>48</v>
      </c>
      <c r="JIM1734" s="164">
        <v>3</v>
      </c>
      <c r="JIN1734" s="164">
        <v>22</v>
      </c>
      <c r="JIO1734" s="164" t="s">
        <v>6</v>
      </c>
      <c r="JIP1734" s="164" t="s">
        <v>1677</v>
      </c>
      <c r="JIQ1734" s="164" t="s">
        <v>1727</v>
      </c>
      <c r="JIR1734" s="164" t="s">
        <v>1729</v>
      </c>
      <c r="JIS1734" s="164">
        <v>1051115507</v>
      </c>
      <c r="JIT1734" s="164" t="s">
        <v>48</v>
      </c>
      <c r="JIU1734" s="164">
        <v>3</v>
      </c>
      <c r="JIV1734" s="164">
        <v>22</v>
      </c>
      <c r="JIW1734" s="164" t="s">
        <v>6</v>
      </c>
      <c r="JIX1734" s="164" t="s">
        <v>1677</v>
      </c>
      <c r="JIY1734" s="164" t="s">
        <v>1727</v>
      </c>
      <c r="JIZ1734" s="164" t="s">
        <v>1729</v>
      </c>
      <c r="JJA1734" s="164">
        <v>1051115507</v>
      </c>
      <c r="JJB1734" s="164" t="s">
        <v>48</v>
      </c>
      <c r="JJC1734" s="164">
        <v>3</v>
      </c>
      <c r="JJD1734" s="164">
        <v>22</v>
      </c>
      <c r="JJE1734" s="164" t="s">
        <v>6</v>
      </c>
      <c r="JJF1734" s="164" t="s">
        <v>1677</v>
      </c>
      <c r="JJG1734" s="164" t="s">
        <v>1727</v>
      </c>
      <c r="JJH1734" s="164" t="s">
        <v>1729</v>
      </c>
      <c r="JJI1734" s="164">
        <v>1051115507</v>
      </c>
      <c r="JJJ1734" s="164" t="s">
        <v>48</v>
      </c>
      <c r="JJK1734" s="164">
        <v>3</v>
      </c>
      <c r="JJL1734" s="164">
        <v>22</v>
      </c>
      <c r="JJM1734" s="164" t="s">
        <v>6</v>
      </c>
      <c r="JJN1734" s="164" t="s">
        <v>1677</v>
      </c>
      <c r="JJO1734" s="164" t="s">
        <v>1727</v>
      </c>
      <c r="JJP1734" s="164" t="s">
        <v>1729</v>
      </c>
      <c r="JJQ1734" s="164">
        <v>1051115507</v>
      </c>
      <c r="JJR1734" s="164" t="s">
        <v>48</v>
      </c>
      <c r="JJS1734" s="164">
        <v>3</v>
      </c>
      <c r="JJT1734" s="164">
        <v>22</v>
      </c>
      <c r="JJU1734" s="164" t="s">
        <v>6</v>
      </c>
      <c r="JJV1734" s="164" t="s">
        <v>1677</v>
      </c>
      <c r="JJW1734" s="164" t="s">
        <v>1727</v>
      </c>
      <c r="JJX1734" s="164" t="s">
        <v>1729</v>
      </c>
      <c r="JJY1734" s="164">
        <v>1051115507</v>
      </c>
      <c r="JJZ1734" s="164" t="s">
        <v>48</v>
      </c>
      <c r="JKA1734" s="164">
        <v>3</v>
      </c>
      <c r="JKB1734" s="164">
        <v>22</v>
      </c>
      <c r="JKC1734" s="164" t="s">
        <v>6</v>
      </c>
      <c r="JKD1734" s="164" t="s">
        <v>1677</v>
      </c>
      <c r="JKE1734" s="164" t="s">
        <v>1727</v>
      </c>
      <c r="JKF1734" s="164" t="s">
        <v>1729</v>
      </c>
      <c r="JKG1734" s="164">
        <v>1051115507</v>
      </c>
      <c r="JKH1734" s="164" t="s">
        <v>48</v>
      </c>
      <c r="JKI1734" s="164">
        <v>3</v>
      </c>
      <c r="JKJ1734" s="164">
        <v>22</v>
      </c>
      <c r="JKK1734" s="164" t="s">
        <v>6</v>
      </c>
      <c r="JKL1734" s="164" t="s">
        <v>1677</v>
      </c>
      <c r="JKM1734" s="164" t="s">
        <v>1727</v>
      </c>
      <c r="JKN1734" s="164" t="s">
        <v>1729</v>
      </c>
      <c r="JKO1734" s="164">
        <v>1051115507</v>
      </c>
      <c r="JKP1734" s="164" t="s">
        <v>48</v>
      </c>
      <c r="JKQ1734" s="164">
        <v>3</v>
      </c>
      <c r="JKR1734" s="164">
        <v>22</v>
      </c>
      <c r="JKS1734" s="164" t="s">
        <v>6</v>
      </c>
      <c r="JKT1734" s="164" t="s">
        <v>1677</v>
      </c>
      <c r="JKU1734" s="164" t="s">
        <v>1727</v>
      </c>
      <c r="JKV1734" s="164" t="s">
        <v>1729</v>
      </c>
      <c r="JKW1734" s="164">
        <v>1051115507</v>
      </c>
      <c r="JKX1734" s="164" t="s">
        <v>48</v>
      </c>
      <c r="JKY1734" s="164">
        <v>3</v>
      </c>
      <c r="JKZ1734" s="164">
        <v>22</v>
      </c>
      <c r="JLA1734" s="164" t="s">
        <v>6</v>
      </c>
      <c r="JLB1734" s="164" t="s">
        <v>1677</v>
      </c>
      <c r="JLC1734" s="164" t="s">
        <v>1727</v>
      </c>
      <c r="JLD1734" s="164" t="s">
        <v>1729</v>
      </c>
      <c r="JLE1734" s="164">
        <v>1051115507</v>
      </c>
      <c r="JLF1734" s="164" t="s">
        <v>48</v>
      </c>
      <c r="JLG1734" s="164">
        <v>3</v>
      </c>
      <c r="JLH1734" s="164">
        <v>22</v>
      </c>
      <c r="JLI1734" s="164" t="s">
        <v>6</v>
      </c>
      <c r="JLJ1734" s="164" t="s">
        <v>1677</v>
      </c>
      <c r="JLK1734" s="164" t="s">
        <v>1727</v>
      </c>
      <c r="JLL1734" s="164" t="s">
        <v>1729</v>
      </c>
      <c r="JLM1734" s="164">
        <v>1051115507</v>
      </c>
      <c r="JLN1734" s="164" t="s">
        <v>48</v>
      </c>
      <c r="JLO1734" s="164">
        <v>3</v>
      </c>
      <c r="JLP1734" s="164">
        <v>22</v>
      </c>
      <c r="JLQ1734" s="164" t="s">
        <v>6</v>
      </c>
      <c r="JLR1734" s="164" t="s">
        <v>1677</v>
      </c>
      <c r="JLS1734" s="164" t="s">
        <v>1727</v>
      </c>
      <c r="JLT1734" s="164" t="s">
        <v>1729</v>
      </c>
      <c r="JLU1734" s="164">
        <v>1051115507</v>
      </c>
      <c r="JLV1734" s="164" t="s">
        <v>48</v>
      </c>
      <c r="JLW1734" s="164">
        <v>3</v>
      </c>
      <c r="JLX1734" s="164">
        <v>22</v>
      </c>
      <c r="JLY1734" s="164" t="s">
        <v>6</v>
      </c>
      <c r="JLZ1734" s="164" t="s">
        <v>1677</v>
      </c>
      <c r="JMA1734" s="164" t="s">
        <v>1727</v>
      </c>
      <c r="JMB1734" s="164" t="s">
        <v>1729</v>
      </c>
      <c r="JMC1734" s="164">
        <v>1051115507</v>
      </c>
      <c r="JMD1734" s="164" t="s">
        <v>48</v>
      </c>
      <c r="JME1734" s="164">
        <v>3</v>
      </c>
      <c r="JMF1734" s="164">
        <v>22</v>
      </c>
      <c r="JMG1734" s="164" t="s">
        <v>6</v>
      </c>
      <c r="JMH1734" s="164" t="s">
        <v>1677</v>
      </c>
      <c r="JMI1734" s="164" t="s">
        <v>1727</v>
      </c>
      <c r="JMJ1734" s="164" t="s">
        <v>1729</v>
      </c>
      <c r="JMK1734" s="164">
        <v>1051115507</v>
      </c>
      <c r="JML1734" s="164" t="s">
        <v>48</v>
      </c>
      <c r="JMM1734" s="164">
        <v>3</v>
      </c>
      <c r="JMN1734" s="164">
        <v>22</v>
      </c>
      <c r="JMO1734" s="164" t="s">
        <v>6</v>
      </c>
      <c r="JMP1734" s="164" t="s">
        <v>1677</v>
      </c>
      <c r="JMQ1734" s="164" t="s">
        <v>1727</v>
      </c>
      <c r="JMR1734" s="164" t="s">
        <v>1729</v>
      </c>
      <c r="JMS1734" s="164">
        <v>1051115507</v>
      </c>
      <c r="JMT1734" s="164" t="s">
        <v>48</v>
      </c>
      <c r="JMU1734" s="164">
        <v>3</v>
      </c>
      <c r="JMV1734" s="164">
        <v>22</v>
      </c>
      <c r="JMW1734" s="164" t="s">
        <v>6</v>
      </c>
      <c r="JMX1734" s="164" t="s">
        <v>1677</v>
      </c>
      <c r="JMY1734" s="164" t="s">
        <v>1727</v>
      </c>
      <c r="JMZ1734" s="164" t="s">
        <v>1729</v>
      </c>
      <c r="JNA1734" s="164">
        <v>1051115507</v>
      </c>
      <c r="JNB1734" s="164" t="s">
        <v>48</v>
      </c>
      <c r="JNC1734" s="164">
        <v>3</v>
      </c>
      <c r="JND1734" s="164">
        <v>22</v>
      </c>
      <c r="JNE1734" s="164" t="s">
        <v>6</v>
      </c>
      <c r="JNF1734" s="164" t="s">
        <v>1677</v>
      </c>
      <c r="JNG1734" s="164" t="s">
        <v>1727</v>
      </c>
      <c r="JNH1734" s="164" t="s">
        <v>1729</v>
      </c>
      <c r="JNI1734" s="164">
        <v>1051115507</v>
      </c>
      <c r="JNJ1734" s="164" t="s">
        <v>48</v>
      </c>
      <c r="JNK1734" s="164">
        <v>3</v>
      </c>
      <c r="JNL1734" s="164">
        <v>22</v>
      </c>
      <c r="JNM1734" s="164" t="s">
        <v>6</v>
      </c>
      <c r="JNN1734" s="164" t="s">
        <v>1677</v>
      </c>
      <c r="JNO1734" s="164" t="s">
        <v>1727</v>
      </c>
      <c r="JNP1734" s="164" t="s">
        <v>1729</v>
      </c>
      <c r="JNQ1734" s="164">
        <v>1051115507</v>
      </c>
      <c r="JNR1734" s="164" t="s">
        <v>48</v>
      </c>
      <c r="JNS1734" s="164">
        <v>3</v>
      </c>
      <c r="JNT1734" s="164">
        <v>22</v>
      </c>
      <c r="JNU1734" s="164" t="s">
        <v>6</v>
      </c>
      <c r="JNV1734" s="164" t="s">
        <v>1677</v>
      </c>
      <c r="JNW1734" s="164" t="s">
        <v>1727</v>
      </c>
      <c r="JNX1734" s="164" t="s">
        <v>1729</v>
      </c>
      <c r="JNY1734" s="164">
        <v>1051115507</v>
      </c>
      <c r="JNZ1734" s="164" t="s">
        <v>48</v>
      </c>
      <c r="JOA1734" s="164">
        <v>3</v>
      </c>
      <c r="JOB1734" s="164">
        <v>22</v>
      </c>
      <c r="JOC1734" s="164" t="s">
        <v>6</v>
      </c>
      <c r="JOD1734" s="164" t="s">
        <v>1677</v>
      </c>
      <c r="JOE1734" s="164" t="s">
        <v>1727</v>
      </c>
      <c r="JOF1734" s="164" t="s">
        <v>1729</v>
      </c>
      <c r="JOG1734" s="164">
        <v>1051115507</v>
      </c>
      <c r="JOH1734" s="164" t="s">
        <v>48</v>
      </c>
      <c r="JOI1734" s="164">
        <v>3</v>
      </c>
      <c r="JOJ1734" s="164">
        <v>22</v>
      </c>
      <c r="JOK1734" s="164" t="s">
        <v>6</v>
      </c>
      <c r="JOL1734" s="164" t="s">
        <v>1677</v>
      </c>
      <c r="JOM1734" s="164" t="s">
        <v>1727</v>
      </c>
      <c r="JON1734" s="164" t="s">
        <v>1729</v>
      </c>
      <c r="JOO1734" s="164">
        <v>1051115507</v>
      </c>
      <c r="JOP1734" s="164" t="s">
        <v>48</v>
      </c>
      <c r="JOQ1734" s="164">
        <v>3</v>
      </c>
      <c r="JOR1734" s="164">
        <v>22</v>
      </c>
      <c r="JOS1734" s="164" t="s">
        <v>6</v>
      </c>
      <c r="JOT1734" s="164" t="s">
        <v>1677</v>
      </c>
      <c r="JOU1734" s="164" t="s">
        <v>1727</v>
      </c>
      <c r="JOV1734" s="164" t="s">
        <v>1729</v>
      </c>
      <c r="JOW1734" s="164">
        <v>1051115507</v>
      </c>
      <c r="JOX1734" s="164" t="s">
        <v>48</v>
      </c>
      <c r="JOY1734" s="164">
        <v>3</v>
      </c>
      <c r="JOZ1734" s="164">
        <v>22</v>
      </c>
      <c r="JPA1734" s="164" t="s">
        <v>6</v>
      </c>
      <c r="JPB1734" s="164" t="s">
        <v>1677</v>
      </c>
      <c r="JPC1734" s="164" t="s">
        <v>1727</v>
      </c>
      <c r="JPD1734" s="164" t="s">
        <v>1729</v>
      </c>
      <c r="JPE1734" s="164">
        <v>1051115507</v>
      </c>
      <c r="JPF1734" s="164" t="s">
        <v>48</v>
      </c>
      <c r="JPG1734" s="164">
        <v>3</v>
      </c>
      <c r="JPH1734" s="164">
        <v>22</v>
      </c>
      <c r="JPI1734" s="164" t="s">
        <v>6</v>
      </c>
      <c r="JPJ1734" s="164" t="s">
        <v>1677</v>
      </c>
      <c r="JPK1734" s="164" t="s">
        <v>1727</v>
      </c>
      <c r="JPL1734" s="164" t="s">
        <v>1729</v>
      </c>
      <c r="JPM1734" s="164">
        <v>1051115507</v>
      </c>
      <c r="JPN1734" s="164" t="s">
        <v>48</v>
      </c>
      <c r="JPO1734" s="164">
        <v>3</v>
      </c>
      <c r="JPP1734" s="164">
        <v>22</v>
      </c>
      <c r="JPQ1734" s="164" t="s">
        <v>6</v>
      </c>
      <c r="JPR1734" s="164" t="s">
        <v>1677</v>
      </c>
      <c r="JPS1734" s="164" t="s">
        <v>1727</v>
      </c>
      <c r="JPT1734" s="164" t="s">
        <v>1729</v>
      </c>
      <c r="JPU1734" s="164">
        <v>1051115507</v>
      </c>
      <c r="JPV1734" s="164" t="s">
        <v>48</v>
      </c>
      <c r="JPW1734" s="164">
        <v>3</v>
      </c>
      <c r="JPX1734" s="164">
        <v>22</v>
      </c>
      <c r="JPY1734" s="164" t="s">
        <v>6</v>
      </c>
      <c r="JPZ1734" s="164" t="s">
        <v>1677</v>
      </c>
      <c r="JQA1734" s="164" t="s">
        <v>1727</v>
      </c>
      <c r="JQB1734" s="164" t="s">
        <v>1729</v>
      </c>
      <c r="JQC1734" s="164">
        <v>1051115507</v>
      </c>
      <c r="JQD1734" s="164" t="s">
        <v>48</v>
      </c>
      <c r="JQE1734" s="164">
        <v>3</v>
      </c>
      <c r="JQF1734" s="164">
        <v>22</v>
      </c>
      <c r="JQG1734" s="164" t="s">
        <v>6</v>
      </c>
      <c r="JQH1734" s="164" t="s">
        <v>1677</v>
      </c>
      <c r="JQI1734" s="164" t="s">
        <v>1727</v>
      </c>
      <c r="JQJ1734" s="164" t="s">
        <v>1729</v>
      </c>
      <c r="JQK1734" s="164">
        <v>1051115507</v>
      </c>
      <c r="JQL1734" s="164" t="s">
        <v>48</v>
      </c>
      <c r="JQM1734" s="164">
        <v>3</v>
      </c>
      <c r="JQN1734" s="164">
        <v>22</v>
      </c>
      <c r="JQO1734" s="164" t="s">
        <v>6</v>
      </c>
      <c r="JQP1734" s="164" t="s">
        <v>1677</v>
      </c>
      <c r="JQQ1734" s="164" t="s">
        <v>1727</v>
      </c>
      <c r="JQR1734" s="164" t="s">
        <v>1729</v>
      </c>
      <c r="JQS1734" s="164">
        <v>1051115507</v>
      </c>
      <c r="JQT1734" s="164" t="s">
        <v>48</v>
      </c>
      <c r="JQU1734" s="164">
        <v>3</v>
      </c>
      <c r="JQV1734" s="164">
        <v>22</v>
      </c>
      <c r="JQW1734" s="164" t="s">
        <v>6</v>
      </c>
      <c r="JQX1734" s="164" t="s">
        <v>1677</v>
      </c>
      <c r="JQY1734" s="164" t="s">
        <v>1727</v>
      </c>
      <c r="JQZ1734" s="164" t="s">
        <v>1729</v>
      </c>
      <c r="JRA1734" s="164">
        <v>1051115507</v>
      </c>
      <c r="JRB1734" s="164" t="s">
        <v>48</v>
      </c>
      <c r="JRC1734" s="164">
        <v>3</v>
      </c>
      <c r="JRD1734" s="164">
        <v>22</v>
      </c>
      <c r="JRE1734" s="164" t="s">
        <v>6</v>
      </c>
      <c r="JRF1734" s="164" t="s">
        <v>1677</v>
      </c>
      <c r="JRG1734" s="164" t="s">
        <v>1727</v>
      </c>
      <c r="JRH1734" s="164" t="s">
        <v>1729</v>
      </c>
      <c r="JRI1734" s="164">
        <v>1051115507</v>
      </c>
      <c r="JRJ1734" s="164" t="s">
        <v>48</v>
      </c>
      <c r="JRK1734" s="164">
        <v>3</v>
      </c>
      <c r="JRL1734" s="164">
        <v>22</v>
      </c>
      <c r="JRM1734" s="164" t="s">
        <v>6</v>
      </c>
      <c r="JRN1734" s="164" t="s">
        <v>1677</v>
      </c>
      <c r="JRO1734" s="164" t="s">
        <v>1727</v>
      </c>
      <c r="JRP1734" s="164" t="s">
        <v>1729</v>
      </c>
      <c r="JRQ1734" s="164">
        <v>1051115507</v>
      </c>
      <c r="JRR1734" s="164" t="s">
        <v>48</v>
      </c>
      <c r="JRS1734" s="164">
        <v>3</v>
      </c>
      <c r="JRT1734" s="164">
        <v>22</v>
      </c>
      <c r="JRU1734" s="164" t="s">
        <v>6</v>
      </c>
      <c r="JRV1734" s="164" t="s">
        <v>1677</v>
      </c>
      <c r="JRW1734" s="164" t="s">
        <v>1727</v>
      </c>
      <c r="JRX1734" s="164" t="s">
        <v>1729</v>
      </c>
      <c r="JRY1734" s="164">
        <v>1051115507</v>
      </c>
      <c r="JRZ1734" s="164" t="s">
        <v>48</v>
      </c>
      <c r="JSA1734" s="164">
        <v>3</v>
      </c>
      <c r="JSB1734" s="164">
        <v>22</v>
      </c>
      <c r="JSC1734" s="164" t="s">
        <v>6</v>
      </c>
      <c r="JSD1734" s="164" t="s">
        <v>1677</v>
      </c>
      <c r="JSE1734" s="164" t="s">
        <v>1727</v>
      </c>
      <c r="JSF1734" s="164" t="s">
        <v>1729</v>
      </c>
      <c r="JSG1734" s="164">
        <v>1051115507</v>
      </c>
      <c r="JSH1734" s="164" t="s">
        <v>48</v>
      </c>
      <c r="JSI1734" s="164">
        <v>3</v>
      </c>
      <c r="JSJ1734" s="164">
        <v>22</v>
      </c>
      <c r="JSK1734" s="164" t="s">
        <v>6</v>
      </c>
      <c r="JSL1734" s="164" t="s">
        <v>1677</v>
      </c>
      <c r="JSM1734" s="164" t="s">
        <v>1727</v>
      </c>
      <c r="JSN1734" s="164" t="s">
        <v>1729</v>
      </c>
      <c r="JSO1734" s="164">
        <v>1051115507</v>
      </c>
      <c r="JSP1734" s="164" t="s">
        <v>48</v>
      </c>
      <c r="JSQ1734" s="164">
        <v>3</v>
      </c>
      <c r="JSR1734" s="164">
        <v>22</v>
      </c>
      <c r="JSS1734" s="164" t="s">
        <v>6</v>
      </c>
      <c r="JST1734" s="164" t="s">
        <v>1677</v>
      </c>
      <c r="JSU1734" s="164" t="s">
        <v>1727</v>
      </c>
      <c r="JSV1734" s="164" t="s">
        <v>1729</v>
      </c>
      <c r="JSW1734" s="164">
        <v>1051115507</v>
      </c>
      <c r="JSX1734" s="164" t="s">
        <v>48</v>
      </c>
      <c r="JSY1734" s="164">
        <v>3</v>
      </c>
      <c r="JSZ1734" s="164">
        <v>22</v>
      </c>
      <c r="JTA1734" s="164" t="s">
        <v>6</v>
      </c>
      <c r="JTB1734" s="164" t="s">
        <v>1677</v>
      </c>
      <c r="JTC1734" s="164" t="s">
        <v>1727</v>
      </c>
      <c r="JTD1734" s="164" t="s">
        <v>1729</v>
      </c>
      <c r="JTE1734" s="164">
        <v>1051115507</v>
      </c>
      <c r="JTF1734" s="164" t="s">
        <v>48</v>
      </c>
      <c r="JTG1734" s="164">
        <v>3</v>
      </c>
      <c r="JTH1734" s="164">
        <v>22</v>
      </c>
      <c r="JTI1734" s="164" t="s">
        <v>6</v>
      </c>
      <c r="JTJ1734" s="164" t="s">
        <v>1677</v>
      </c>
      <c r="JTK1734" s="164" t="s">
        <v>1727</v>
      </c>
      <c r="JTL1734" s="164" t="s">
        <v>1729</v>
      </c>
      <c r="JTM1734" s="164">
        <v>1051115507</v>
      </c>
      <c r="JTN1734" s="164" t="s">
        <v>48</v>
      </c>
      <c r="JTO1734" s="164">
        <v>3</v>
      </c>
      <c r="JTP1734" s="164">
        <v>22</v>
      </c>
      <c r="JTQ1734" s="164" t="s">
        <v>6</v>
      </c>
      <c r="JTR1734" s="164" t="s">
        <v>1677</v>
      </c>
      <c r="JTS1734" s="164" t="s">
        <v>1727</v>
      </c>
      <c r="JTT1734" s="164" t="s">
        <v>1729</v>
      </c>
      <c r="JTU1734" s="164">
        <v>1051115507</v>
      </c>
      <c r="JTV1734" s="164" t="s">
        <v>48</v>
      </c>
      <c r="JTW1734" s="164">
        <v>3</v>
      </c>
      <c r="JTX1734" s="164">
        <v>22</v>
      </c>
      <c r="JTY1734" s="164" t="s">
        <v>6</v>
      </c>
      <c r="JTZ1734" s="164" t="s">
        <v>1677</v>
      </c>
      <c r="JUA1734" s="164" t="s">
        <v>1727</v>
      </c>
      <c r="JUB1734" s="164" t="s">
        <v>1729</v>
      </c>
      <c r="JUC1734" s="164">
        <v>1051115507</v>
      </c>
      <c r="JUD1734" s="164" t="s">
        <v>48</v>
      </c>
      <c r="JUE1734" s="164">
        <v>3</v>
      </c>
      <c r="JUF1734" s="164">
        <v>22</v>
      </c>
      <c r="JUG1734" s="164" t="s">
        <v>6</v>
      </c>
      <c r="JUH1734" s="164" t="s">
        <v>1677</v>
      </c>
      <c r="JUI1734" s="164" t="s">
        <v>1727</v>
      </c>
      <c r="JUJ1734" s="164" t="s">
        <v>1729</v>
      </c>
      <c r="JUK1734" s="164">
        <v>1051115507</v>
      </c>
      <c r="JUL1734" s="164" t="s">
        <v>48</v>
      </c>
      <c r="JUM1734" s="164">
        <v>3</v>
      </c>
      <c r="JUN1734" s="164">
        <v>22</v>
      </c>
      <c r="JUO1734" s="164" t="s">
        <v>6</v>
      </c>
      <c r="JUP1734" s="164" t="s">
        <v>1677</v>
      </c>
      <c r="JUQ1734" s="164" t="s">
        <v>1727</v>
      </c>
      <c r="JUR1734" s="164" t="s">
        <v>1729</v>
      </c>
      <c r="JUS1734" s="164">
        <v>1051115507</v>
      </c>
      <c r="JUT1734" s="164" t="s">
        <v>48</v>
      </c>
      <c r="JUU1734" s="164">
        <v>3</v>
      </c>
      <c r="JUV1734" s="164">
        <v>22</v>
      </c>
      <c r="JUW1734" s="164" t="s">
        <v>6</v>
      </c>
      <c r="JUX1734" s="164" t="s">
        <v>1677</v>
      </c>
      <c r="JUY1734" s="164" t="s">
        <v>1727</v>
      </c>
      <c r="JUZ1734" s="164" t="s">
        <v>1729</v>
      </c>
      <c r="JVA1734" s="164">
        <v>1051115507</v>
      </c>
      <c r="JVB1734" s="164" t="s">
        <v>48</v>
      </c>
      <c r="JVC1734" s="164">
        <v>3</v>
      </c>
      <c r="JVD1734" s="164">
        <v>22</v>
      </c>
      <c r="JVE1734" s="164" t="s">
        <v>6</v>
      </c>
      <c r="JVF1734" s="164" t="s">
        <v>1677</v>
      </c>
      <c r="JVG1734" s="164" t="s">
        <v>1727</v>
      </c>
      <c r="JVH1734" s="164" t="s">
        <v>1729</v>
      </c>
      <c r="JVI1734" s="164">
        <v>1051115507</v>
      </c>
      <c r="JVJ1734" s="164" t="s">
        <v>48</v>
      </c>
      <c r="JVK1734" s="164">
        <v>3</v>
      </c>
      <c r="JVL1734" s="164">
        <v>22</v>
      </c>
      <c r="JVM1734" s="164" t="s">
        <v>6</v>
      </c>
      <c r="JVN1734" s="164" t="s">
        <v>1677</v>
      </c>
      <c r="JVO1734" s="164" t="s">
        <v>1727</v>
      </c>
      <c r="JVP1734" s="164" t="s">
        <v>1729</v>
      </c>
      <c r="JVQ1734" s="164">
        <v>1051115507</v>
      </c>
      <c r="JVR1734" s="164" t="s">
        <v>48</v>
      </c>
      <c r="JVS1734" s="164">
        <v>3</v>
      </c>
      <c r="JVT1734" s="164">
        <v>22</v>
      </c>
      <c r="JVU1734" s="164" t="s">
        <v>6</v>
      </c>
      <c r="JVV1734" s="164" t="s">
        <v>1677</v>
      </c>
      <c r="JVW1734" s="164" t="s">
        <v>1727</v>
      </c>
      <c r="JVX1734" s="164" t="s">
        <v>1729</v>
      </c>
      <c r="JVY1734" s="164">
        <v>1051115507</v>
      </c>
      <c r="JVZ1734" s="164" t="s">
        <v>48</v>
      </c>
      <c r="JWA1734" s="164">
        <v>3</v>
      </c>
      <c r="JWB1734" s="164">
        <v>22</v>
      </c>
      <c r="JWC1734" s="164" t="s">
        <v>6</v>
      </c>
      <c r="JWD1734" s="164" t="s">
        <v>1677</v>
      </c>
      <c r="JWE1734" s="164" t="s">
        <v>1727</v>
      </c>
      <c r="JWF1734" s="164" t="s">
        <v>1729</v>
      </c>
      <c r="JWG1734" s="164">
        <v>1051115507</v>
      </c>
      <c r="JWH1734" s="164" t="s">
        <v>48</v>
      </c>
      <c r="JWI1734" s="164">
        <v>3</v>
      </c>
      <c r="JWJ1734" s="164">
        <v>22</v>
      </c>
      <c r="JWK1734" s="164" t="s">
        <v>6</v>
      </c>
      <c r="JWL1734" s="164" t="s">
        <v>1677</v>
      </c>
      <c r="JWM1734" s="164" t="s">
        <v>1727</v>
      </c>
      <c r="JWN1734" s="164" t="s">
        <v>1729</v>
      </c>
      <c r="JWO1734" s="164">
        <v>1051115507</v>
      </c>
      <c r="JWP1734" s="164" t="s">
        <v>48</v>
      </c>
      <c r="JWQ1734" s="164">
        <v>3</v>
      </c>
      <c r="JWR1734" s="164">
        <v>22</v>
      </c>
      <c r="JWS1734" s="164" t="s">
        <v>6</v>
      </c>
      <c r="JWT1734" s="164" t="s">
        <v>1677</v>
      </c>
      <c r="JWU1734" s="164" t="s">
        <v>1727</v>
      </c>
      <c r="JWV1734" s="164" t="s">
        <v>1729</v>
      </c>
      <c r="JWW1734" s="164">
        <v>1051115507</v>
      </c>
      <c r="JWX1734" s="164" t="s">
        <v>48</v>
      </c>
      <c r="JWY1734" s="164">
        <v>3</v>
      </c>
      <c r="JWZ1734" s="164">
        <v>22</v>
      </c>
      <c r="JXA1734" s="164" t="s">
        <v>6</v>
      </c>
      <c r="JXB1734" s="164" t="s">
        <v>1677</v>
      </c>
      <c r="JXC1734" s="164" t="s">
        <v>1727</v>
      </c>
      <c r="JXD1734" s="164" t="s">
        <v>1729</v>
      </c>
      <c r="JXE1734" s="164">
        <v>1051115507</v>
      </c>
      <c r="JXF1734" s="164" t="s">
        <v>48</v>
      </c>
      <c r="JXG1734" s="164">
        <v>3</v>
      </c>
      <c r="JXH1734" s="164">
        <v>22</v>
      </c>
      <c r="JXI1734" s="164" t="s">
        <v>6</v>
      </c>
      <c r="JXJ1734" s="164" t="s">
        <v>1677</v>
      </c>
      <c r="JXK1734" s="164" t="s">
        <v>1727</v>
      </c>
      <c r="JXL1734" s="164" t="s">
        <v>1729</v>
      </c>
      <c r="JXM1734" s="164">
        <v>1051115507</v>
      </c>
      <c r="JXN1734" s="164" t="s">
        <v>48</v>
      </c>
      <c r="JXO1734" s="164">
        <v>3</v>
      </c>
      <c r="JXP1734" s="164">
        <v>22</v>
      </c>
      <c r="JXQ1734" s="164" t="s">
        <v>6</v>
      </c>
      <c r="JXR1734" s="164" t="s">
        <v>1677</v>
      </c>
      <c r="JXS1734" s="164" t="s">
        <v>1727</v>
      </c>
      <c r="JXT1734" s="164" t="s">
        <v>1729</v>
      </c>
      <c r="JXU1734" s="164">
        <v>1051115507</v>
      </c>
      <c r="JXV1734" s="164" t="s">
        <v>48</v>
      </c>
      <c r="JXW1734" s="164">
        <v>3</v>
      </c>
      <c r="JXX1734" s="164">
        <v>22</v>
      </c>
      <c r="JXY1734" s="164" t="s">
        <v>6</v>
      </c>
      <c r="JXZ1734" s="164" t="s">
        <v>1677</v>
      </c>
      <c r="JYA1734" s="164" t="s">
        <v>1727</v>
      </c>
      <c r="JYB1734" s="164" t="s">
        <v>1729</v>
      </c>
      <c r="JYC1734" s="164">
        <v>1051115507</v>
      </c>
      <c r="JYD1734" s="164" t="s">
        <v>48</v>
      </c>
      <c r="JYE1734" s="164">
        <v>3</v>
      </c>
      <c r="JYF1734" s="164">
        <v>22</v>
      </c>
      <c r="JYG1734" s="164" t="s">
        <v>6</v>
      </c>
      <c r="JYH1734" s="164" t="s">
        <v>1677</v>
      </c>
      <c r="JYI1734" s="164" t="s">
        <v>1727</v>
      </c>
      <c r="JYJ1734" s="164" t="s">
        <v>1729</v>
      </c>
      <c r="JYK1734" s="164">
        <v>1051115507</v>
      </c>
      <c r="JYL1734" s="164" t="s">
        <v>48</v>
      </c>
      <c r="JYM1734" s="164">
        <v>3</v>
      </c>
      <c r="JYN1734" s="164">
        <v>22</v>
      </c>
      <c r="JYO1734" s="164" t="s">
        <v>6</v>
      </c>
      <c r="JYP1734" s="164" t="s">
        <v>1677</v>
      </c>
      <c r="JYQ1734" s="164" t="s">
        <v>1727</v>
      </c>
      <c r="JYR1734" s="164" t="s">
        <v>1729</v>
      </c>
      <c r="JYS1734" s="164">
        <v>1051115507</v>
      </c>
      <c r="JYT1734" s="164" t="s">
        <v>48</v>
      </c>
      <c r="JYU1734" s="164">
        <v>3</v>
      </c>
      <c r="JYV1734" s="164">
        <v>22</v>
      </c>
      <c r="JYW1734" s="164" t="s">
        <v>6</v>
      </c>
      <c r="JYX1734" s="164" t="s">
        <v>1677</v>
      </c>
      <c r="JYY1734" s="164" t="s">
        <v>1727</v>
      </c>
      <c r="JYZ1734" s="164" t="s">
        <v>1729</v>
      </c>
      <c r="JZA1734" s="164">
        <v>1051115507</v>
      </c>
      <c r="JZB1734" s="164" t="s">
        <v>48</v>
      </c>
      <c r="JZC1734" s="164">
        <v>3</v>
      </c>
      <c r="JZD1734" s="164">
        <v>22</v>
      </c>
      <c r="JZE1734" s="164" t="s">
        <v>6</v>
      </c>
      <c r="JZF1734" s="164" t="s">
        <v>1677</v>
      </c>
      <c r="JZG1734" s="164" t="s">
        <v>1727</v>
      </c>
      <c r="JZH1734" s="164" t="s">
        <v>1729</v>
      </c>
      <c r="JZI1734" s="164">
        <v>1051115507</v>
      </c>
      <c r="JZJ1734" s="164" t="s">
        <v>48</v>
      </c>
      <c r="JZK1734" s="164">
        <v>3</v>
      </c>
      <c r="JZL1734" s="164">
        <v>22</v>
      </c>
      <c r="JZM1734" s="164" t="s">
        <v>6</v>
      </c>
      <c r="JZN1734" s="164" t="s">
        <v>1677</v>
      </c>
      <c r="JZO1734" s="164" t="s">
        <v>1727</v>
      </c>
      <c r="JZP1734" s="164" t="s">
        <v>1729</v>
      </c>
      <c r="JZQ1734" s="164">
        <v>1051115507</v>
      </c>
      <c r="JZR1734" s="164" t="s">
        <v>48</v>
      </c>
      <c r="JZS1734" s="164">
        <v>3</v>
      </c>
      <c r="JZT1734" s="164">
        <v>22</v>
      </c>
      <c r="JZU1734" s="164" t="s">
        <v>6</v>
      </c>
      <c r="JZV1734" s="164" t="s">
        <v>1677</v>
      </c>
      <c r="JZW1734" s="164" t="s">
        <v>1727</v>
      </c>
      <c r="JZX1734" s="164" t="s">
        <v>1729</v>
      </c>
      <c r="JZY1734" s="164">
        <v>1051115507</v>
      </c>
      <c r="JZZ1734" s="164" t="s">
        <v>48</v>
      </c>
      <c r="KAA1734" s="164">
        <v>3</v>
      </c>
      <c r="KAB1734" s="164">
        <v>22</v>
      </c>
      <c r="KAC1734" s="164" t="s">
        <v>6</v>
      </c>
      <c r="KAD1734" s="164" t="s">
        <v>1677</v>
      </c>
      <c r="KAE1734" s="164" t="s">
        <v>1727</v>
      </c>
      <c r="KAF1734" s="164" t="s">
        <v>1729</v>
      </c>
      <c r="KAG1734" s="164">
        <v>1051115507</v>
      </c>
      <c r="KAH1734" s="164" t="s">
        <v>48</v>
      </c>
      <c r="KAI1734" s="164">
        <v>3</v>
      </c>
      <c r="KAJ1734" s="164">
        <v>22</v>
      </c>
      <c r="KAK1734" s="164" t="s">
        <v>6</v>
      </c>
      <c r="KAL1734" s="164" t="s">
        <v>1677</v>
      </c>
      <c r="KAM1734" s="164" t="s">
        <v>1727</v>
      </c>
      <c r="KAN1734" s="164" t="s">
        <v>1729</v>
      </c>
      <c r="KAO1734" s="164">
        <v>1051115507</v>
      </c>
      <c r="KAP1734" s="164" t="s">
        <v>48</v>
      </c>
      <c r="KAQ1734" s="164">
        <v>3</v>
      </c>
      <c r="KAR1734" s="164">
        <v>22</v>
      </c>
      <c r="KAS1734" s="164" t="s">
        <v>6</v>
      </c>
      <c r="KAT1734" s="164" t="s">
        <v>1677</v>
      </c>
      <c r="KAU1734" s="164" t="s">
        <v>1727</v>
      </c>
      <c r="KAV1734" s="164" t="s">
        <v>1729</v>
      </c>
      <c r="KAW1734" s="164">
        <v>1051115507</v>
      </c>
      <c r="KAX1734" s="164" t="s">
        <v>48</v>
      </c>
      <c r="KAY1734" s="164">
        <v>3</v>
      </c>
      <c r="KAZ1734" s="164">
        <v>22</v>
      </c>
      <c r="KBA1734" s="164" t="s">
        <v>6</v>
      </c>
      <c r="KBB1734" s="164" t="s">
        <v>1677</v>
      </c>
      <c r="KBC1734" s="164" t="s">
        <v>1727</v>
      </c>
      <c r="KBD1734" s="164" t="s">
        <v>1729</v>
      </c>
      <c r="KBE1734" s="164">
        <v>1051115507</v>
      </c>
      <c r="KBF1734" s="164" t="s">
        <v>48</v>
      </c>
      <c r="KBG1734" s="164">
        <v>3</v>
      </c>
      <c r="KBH1734" s="164">
        <v>22</v>
      </c>
      <c r="KBI1734" s="164" t="s">
        <v>6</v>
      </c>
      <c r="KBJ1734" s="164" t="s">
        <v>1677</v>
      </c>
      <c r="KBK1734" s="164" t="s">
        <v>1727</v>
      </c>
      <c r="KBL1734" s="164" t="s">
        <v>1729</v>
      </c>
      <c r="KBM1734" s="164">
        <v>1051115507</v>
      </c>
      <c r="KBN1734" s="164" t="s">
        <v>48</v>
      </c>
      <c r="KBO1734" s="164">
        <v>3</v>
      </c>
      <c r="KBP1734" s="164">
        <v>22</v>
      </c>
      <c r="KBQ1734" s="164" t="s">
        <v>6</v>
      </c>
      <c r="KBR1734" s="164" t="s">
        <v>1677</v>
      </c>
      <c r="KBS1734" s="164" t="s">
        <v>1727</v>
      </c>
      <c r="KBT1734" s="164" t="s">
        <v>1729</v>
      </c>
      <c r="KBU1734" s="164">
        <v>1051115507</v>
      </c>
      <c r="KBV1734" s="164" t="s">
        <v>48</v>
      </c>
      <c r="KBW1734" s="164">
        <v>3</v>
      </c>
      <c r="KBX1734" s="164">
        <v>22</v>
      </c>
      <c r="KBY1734" s="164" t="s">
        <v>6</v>
      </c>
      <c r="KBZ1734" s="164" t="s">
        <v>1677</v>
      </c>
      <c r="KCA1734" s="164" t="s">
        <v>1727</v>
      </c>
      <c r="KCB1734" s="164" t="s">
        <v>1729</v>
      </c>
      <c r="KCC1734" s="164">
        <v>1051115507</v>
      </c>
      <c r="KCD1734" s="164" t="s">
        <v>48</v>
      </c>
      <c r="KCE1734" s="164">
        <v>3</v>
      </c>
      <c r="KCF1734" s="164">
        <v>22</v>
      </c>
      <c r="KCG1734" s="164" t="s">
        <v>6</v>
      </c>
      <c r="KCH1734" s="164" t="s">
        <v>1677</v>
      </c>
      <c r="KCI1734" s="164" t="s">
        <v>1727</v>
      </c>
      <c r="KCJ1734" s="164" t="s">
        <v>1729</v>
      </c>
      <c r="KCK1734" s="164">
        <v>1051115507</v>
      </c>
      <c r="KCL1734" s="164" t="s">
        <v>48</v>
      </c>
      <c r="KCM1734" s="164">
        <v>3</v>
      </c>
      <c r="KCN1734" s="164">
        <v>22</v>
      </c>
      <c r="KCO1734" s="164" t="s">
        <v>6</v>
      </c>
      <c r="KCP1734" s="164" t="s">
        <v>1677</v>
      </c>
      <c r="KCQ1734" s="164" t="s">
        <v>1727</v>
      </c>
      <c r="KCR1734" s="164" t="s">
        <v>1729</v>
      </c>
      <c r="KCS1734" s="164">
        <v>1051115507</v>
      </c>
      <c r="KCT1734" s="164" t="s">
        <v>48</v>
      </c>
      <c r="KCU1734" s="164">
        <v>3</v>
      </c>
      <c r="KCV1734" s="164">
        <v>22</v>
      </c>
      <c r="KCW1734" s="164" t="s">
        <v>6</v>
      </c>
      <c r="KCX1734" s="164" t="s">
        <v>1677</v>
      </c>
      <c r="KCY1734" s="164" t="s">
        <v>1727</v>
      </c>
      <c r="KCZ1734" s="164" t="s">
        <v>1729</v>
      </c>
      <c r="KDA1734" s="164">
        <v>1051115507</v>
      </c>
      <c r="KDB1734" s="164" t="s">
        <v>48</v>
      </c>
      <c r="KDC1734" s="164">
        <v>3</v>
      </c>
      <c r="KDD1734" s="164">
        <v>22</v>
      </c>
      <c r="KDE1734" s="164" t="s">
        <v>6</v>
      </c>
      <c r="KDF1734" s="164" t="s">
        <v>1677</v>
      </c>
      <c r="KDG1734" s="164" t="s">
        <v>1727</v>
      </c>
      <c r="KDH1734" s="164" t="s">
        <v>1729</v>
      </c>
      <c r="KDI1734" s="164">
        <v>1051115507</v>
      </c>
      <c r="KDJ1734" s="164" t="s">
        <v>48</v>
      </c>
      <c r="KDK1734" s="164">
        <v>3</v>
      </c>
      <c r="KDL1734" s="164">
        <v>22</v>
      </c>
      <c r="KDM1734" s="164" t="s">
        <v>6</v>
      </c>
      <c r="KDN1734" s="164" t="s">
        <v>1677</v>
      </c>
      <c r="KDO1734" s="164" t="s">
        <v>1727</v>
      </c>
      <c r="KDP1734" s="164" t="s">
        <v>1729</v>
      </c>
      <c r="KDQ1734" s="164">
        <v>1051115507</v>
      </c>
      <c r="KDR1734" s="164" t="s">
        <v>48</v>
      </c>
      <c r="KDS1734" s="164">
        <v>3</v>
      </c>
      <c r="KDT1734" s="164">
        <v>22</v>
      </c>
      <c r="KDU1734" s="164" t="s">
        <v>6</v>
      </c>
      <c r="KDV1734" s="164" t="s">
        <v>1677</v>
      </c>
      <c r="KDW1734" s="164" t="s">
        <v>1727</v>
      </c>
      <c r="KDX1734" s="164" t="s">
        <v>1729</v>
      </c>
      <c r="KDY1734" s="164">
        <v>1051115507</v>
      </c>
      <c r="KDZ1734" s="164" t="s">
        <v>48</v>
      </c>
      <c r="KEA1734" s="164">
        <v>3</v>
      </c>
      <c r="KEB1734" s="164">
        <v>22</v>
      </c>
      <c r="KEC1734" s="164" t="s">
        <v>6</v>
      </c>
      <c r="KED1734" s="164" t="s">
        <v>1677</v>
      </c>
      <c r="KEE1734" s="164" t="s">
        <v>1727</v>
      </c>
      <c r="KEF1734" s="164" t="s">
        <v>1729</v>
      </c>
      <c r="KEG1734" s="164">
        <v>1051115507</v>
      </c>
      <c r="KEH1734" s="164" t="s">
        <v>48</v>
      </c>
      <c r="KEI1734" s="164">
        <v>3</v>
      </c>
      <c r="KEJ1734" s="164">
        <v>22</v>
      </c>
      <c r="KEK1734" s="164" t="s">
        <v>6</v>
      </c>
      <c r="KEL1734" s="164" t="s">
        <v>1677</v>
      </c>
      <c r="KEM1734" s="164" t="s">
        <v>1727</v>
      </c>
      <c r="KEN1734" s="164" t="s">
        <v>1729</v>
      </c>
      <c r="KEO1734" s="164">
        <v>1051115507</v>
      </c>
      <c r="KEP1734" s="164" t="s">
        <v>48</v>
      </c>
      <c r="KEQ1734" s="164">
        <v>3</v>
      </c>
      <c r="KER1734" s="164">
        <v>22</v>
      </c>
      <c r="KES1734" s="164" t="s">
        <v>6</v>
      </c>
      <c r="KET1734" s="164" t="s">
        <v>1677</v>
      </c>
      <c r="KEU1734" s="164" t="s">
        <v>1727</v>
      </c>
      <c r="KEV1734" s="164" t="s">
        <v>1729</v>
      </c>
      <c r="KEW1734" s="164">
        <v>1051115507</v>
      </c>
      <c r="KEX1734" s="164" t="s">
        <v>48</v>
      </c>
      <c r="KEY1734" s="164">
        <v>3</v>
      </c>
      <c r="KEZ1734" s="164">
        <v>22</v>
      </c>
      <c r="KFA1734" s="164" t="s">
        <v>6</v>
      </c>
      <c r="KFB1734" s="164" t="s">
        <v>1677</v>
      </c>
      <c r="KFC1734" s="164" t="s">
        <v>1727</v>
      </c>
      <c r="KFD1734" s="164" t="s">
        <v>1729</v>
      </c>
      <c r="KFE1734" s="164">
        <v>1051115507</v>
      </c>
      <c r="KFF1734" s="164" t="s">
        <v>48</v>
      </c>
      <c r="KFG1734" s="164">
        <v>3</v>
      </c>
      <c r="KFH1734" s="164">
        <v>22</v>
      </c>
      <c r="KFI1734" s="164" t="s">
        <v>6</v>
      </c>
      <c r="KFJ1734" s="164" t="s">
        <v>1677</v>
      </c>
      <c r="KFK1734" s="164" t="s">
        <v>1727</v>
      </c>
      <c r="KFL1734" s="164" t="s">
        <v>1729</v>
      </c>
      <c r="KFM1734" s="164">
        <v>1051115507</v>
      </c>
      <c r="KFN1734" s="164" t="s">
        <v>48</v>
      </c>
      <c r="KFO1734" s="164">
        <v>3</v>
      </c>
      <c r="KFP1734" s="164">
        <v>22</v>
      </c>
      <c r="KFQ1734" s="164" t="s">
        <v>6</v>
      </c>
      <c r="KFR1734" s="164" t="s">
        <v>1677</v>
      </c>
      <c r="KFS1734" s="164" t="s">
        <v>1727</v>
      </c>
      <c r="KFT1734" s="164" t="s">
        <v>1729</v>
      </c>
      <c r="KFU1734" s="164">
        <v>1051115507</v>
      </c>
      <c r="KFV1734" s="164" t="s">
        <v>48</v>
      </c>
      <c r="KFW1734" s="164">
        <v>3</v>
      </c>
      <c r="KFX1734" s="164">
        <v>22</v>
      </c>
      <c r="KFY1734" s="164" t="s">
        <v>6</v>
      </c>
      <c r="KFZ1734" s="164" t="s">
        <v>1677</v>
      </c>
      <c r="KGA1734" s="164" t="s">
        <v>1727</v>
      </c>
      <c r="KGB1734" s="164" t="s">
        <v>1729</v>
      </c>
      <c r="KGC1734" s="164">
        <v>1051115507</v>
      </c>
      <c r="KGD1734" s="164" t="s">
        <v>48</v>
      </c>
      <c r="KGE1734" s="164">
        <v>3</v>
      </c>
      <c r="KGF1734" s="164">
        <v>22</v>
      </c>
      <c r="KGG1734" s="164" t="s">
        <v>6</v>
      </c>
      <c r="KGH1734" s="164" t="s">
        <v>1677</v>
      </c>
      <c r="KGI1734" s="164" t="s">
        <v>1727</v>
      </c>
      <c r="KGJ1734" s="164" t="s">
        <v>1729</v>
      </c>
      <c r="KGK1734" s="164">
        <v>1051115507</v>
      </c>
      <c r="KGL1734" s="164" t="s">
        <v>48</v>
      </c>
      <c r="KGM1734" s="164">
        <v>3</v>
      </c>
      <c r="KGN1734" s="164">
        <v>22</v>
      </c>
      <c r="KGO1734" s="164" t="s">
        <v>6</v>
      </c>
      <c r="KGP1734" s="164" t="s">
        <v>1677</v>
      </c>
      <c r="KGQ1734" s="164" t="s">
        <v>1727</v>
      </c>
      <c r="KGR1734" s="164" t="s">
        <v>1729</v>
      </c>
      <c r="KGS1734" s="164">
        <v>1051115507</v>
      </c>
      <c r="KGT1734" s="164" t="s">
        <v>48</v>
      </c>
      <c r="KGU1734" s="164">
        <v>3</v>
      </c>
      <c r="KGV1734" s="164">
        <v>22</v>
      </c>
      <c r="KGW1734" s="164" t="s">
        <v>6</v>
      </c>
      <c r="KGX1734" s="164" t="s">
        <v>1677</v>
      </c>
      <c r="KGY1734" s="164" t="s">
        <v>1727</v>
      </c>
      <c r="KGZ1734" s="164" t="s">
        <v>1729</v>
      </c>
      <c r="KHA1734" s="164">
        <v>1051115507</v>
      </c>
      <c r="KHB1734" s="164" t="s">
        <v>48</v>
      </c>
      <c r="KHC1734" s="164">
        <v>3</v>
      </c>
      <c r="KHD1734" s="164">
        <v>22</v>
      </c>
      <c r="KHE1734" s="164" t="s">
        <v>6</v>
      </c>
      <c r="KHF1734" s="164" t="s">
        <v>1677</v>
      </c>
      <c r="KHG1734" s="164" t="s">
        <v>1727</v>
      </c>
      <c r="KHH1734" s="164" t="s">
        <v>1729</v>
      </c>
      <c r="KHI1734" s="164">
        <v>1051115507</v>
      </c>
      <c r="KHJ1734" s="164" t="s">
        <v>48</v>
      </c>
      <c r="KHK1734" s="164">
        <v>3</v>
      </c>
      <c r="KHL1734" s="164">
        <v>22</v>
      </c>
      <c r="KHM1734" s="164" t="s">
        <v>6</v>
      </c>
      <c r="KHN1734" s="164" t="s">
        <v>1677</v>
      </c>
      <c r="KHO1734" s="164" t="s">
        <v>1727</v>
      </c>
      <c r="KHP1734" s="164" t="s">
        <v>1729</v>
      </c>
      <c r="KHQ1734" s="164">
        <v>1051115507</v>
      </c>
      <c r="KHR1734" s="164" t="s">
        <v>48</v>
      </c>
      <c r="KHS1734" s="164">
        <v>3</v>
      </c>
      <c r="KHT1734" s="164">
        <v>22</v>
      </c>
      <c r="KHU1734" s="164" t="s">
        <v>6</v>
      </c>
      <c r="KHV1734" s="164" t="s">
        <v>1677</v>
      </c>
      <c r="KHW1734" s="164" t="s">
        <v>1727</v>
      </c>
      <c r="KHX1734" s="164" t="s">
        <v>1729</v>
      </c>
      <c r="KHY1734" s="164">
        <v>1051115507</v>
      </c>
      <c r="KHZ1734" s="164" t="s">
        <v>48</v>
      </c>
      <c r="KIA1734" s="164">
        <v>3</v>
      </c>
      <c r="KIB1734" s="164">
        <v>22</v>
      </c>
      <c r="KIC1734" s="164" t="s">
        <v>6</v>
      </c>
      <c r="KID1734" s="164" t="s">
        <v>1677</v>
      </c>
      <c r="KIE1734" s="164" t="s">
        <v>1727</v>
      </c>
      <c r="KIF1734" s="164" t="s">
        <v>1729</v>
      </c>
      <c r="KIG1734" s="164">
        <v>1051115507</v>
      </c>
      <c r="KIH1734" s="164" t="s">
        <v>48</v>
      </c>
      <c r="KII1734" s="164">
        <v>3</v>
      </c>
      <c r="KIJ1734" s="164">
        <v>22</v>
      </c>
      <c r="KIK1734" s="164" t="s">
        <v>6</v>
      </c>
      <c r="KIL1734" s="164" t="s">
        <v>1677</v>
      </c>
      <c r="KIM1734" s="164" t="s">
        <v>1727</v>
      </c>
      <c r="KIN1734" s="164" t="s">
        <v>1729</v>
      </c>
      <c r="KIO1734" s="164">
        <v>1051115507</v>
      </c>
      <c r="KIP1734" s="164" t="s">
        <v>48</v>
      </c>
      <c r="KIQ1734" s="164">
        <v>3</v>
      </c>
      <c r="KIR1734" s="164">
        <v>22</v>
      </c>
      <c r="KIS1734" s="164" t="s">
        <v>6</v>
      </c>
      <c r="KIT1734" s="164" t="s">
        <v>1677</v>
      </c>
      <c r="KIU1734" s="164" t="s">
        <v>1727</v>
      </c>
      <c r="KIV1734" s="164" t="s">
        <v>1729</v>
      </c>
      <c r="KIW1734" s="164">
        <v>1051115507</v>
      </c>
      <c r="KIX1734" s="164" t="s">
        <v>48</v>
      </c>
      <c r="KIY1734" s="164">
        <v>3</v>
      </c>
      <c r="KIZ1734" s="164">
        <v>22</v>
      </c>
      <c r="KJA1734" s="164" t="s">
        <v>6</v>
      </c>
      <c r="KJB1734" s="164" t="s">
        <v>1677</v>
      </c>
      <c r="KJC1734" s="164" t="s">
        <v>1727</v>
      </c>
      <c r="KJD1734" s="164" t="s">
        <v>1729</v>
      </c>
      <c r="KJE1734" s="164">
        <v>1051115507</v>
      </c>
      <c r="KJF1734" s="164" t="s">
        <v>48</v>
      </c>
      <c r="KJG1734" s="164">
        <v>3</v>
      </c>
      <c r="KJH1734" s="164">
        <v>22</v>
      </c>
      <c r="KJI1734" s="164" t="s">
        <v>6</v>
      </c>
      <c r="KJJ1734" s="164" t="s">
        <v>1677</v>
      </c>
      <c r="KJK1734" s="164" t="s">
        <v>1727</v>
      </c>
      <c r="KJL1734" s="164" t="s">
        <v>1729</v>
      </c>
      <c r="KJM1734" s="164">
        <v>1051115507</v>
      </c>
      <c r="KJN1734" s="164" t="s">
        <v>48</v>
      </c>
      <c r="KJO1734" s="164">
        <v>3</v>
      </c>
      <c r="KJP1734" s="164">
        <v>22</v>
      </c>
      <c r="KJQ1734" s="164" t="s">
        <v>6</v>
      </c>
      <c r="KJR1734" s="164" t="s">
        <v>1677</v>
      </c>
      <c r="KJS1734" s="164" t="s">
        <v>1727</v>
      </c>
      <c r="KJT1734" s="164" t="s">
        <v>1729</v>
      </c>
      <c r="KJU1734" s="164">
        <v>1051115507</v>
      </c>
      <c r="KJV1734" s="164" t="s">
        <v>48</v>
      </c>
      <c r="KJW1734" s="164">
        <v>3</v>
      </c>
      <c r="KJX1734" s="164">
        <v>22</v>
      </c>
      <c r="KJY1734" s="164" t="s">
        <v>6</v>
      </c>
      <c r="KJZ1734" s="164" t="s">
        <v>1677</v>
      </c>
      <c r="KKA1734" s="164" t="s">
        <v>1727</v>
      </c>
      <c r="KKB1734" s="164" t="s">
        <v>1729</v>
      </c>
      <c r="KKC1734" s="164">
        <v>1051115507</v>
      </c>
      <c r="KKD1734" s="164" t="s">
        <v>48</v>
      </c>
      <c r="KKE1734" s="164">
        <v>3</v>
      </c>
      <c r="KKF1734" s="164">
        <v>22</v>
      </c>
      <c r="KKG1734" s="164" t="s">
        <v>6</v>
      </c>
      <c r="KKH1734" s="164" t="s">
        <v>1677</v>
      </c>
      <c r="KKI1734" s="164" t="s">
        <v>1727</v>
      </c>
      <c r="KKJ1734" s="164" t="s">
        <v>1729</v>
      </c>
      <c r="KKK1734" s="164">
        <v>1051115507</v>
      </c>
      <c r="KKL1734" s="164" t="s">
        <v>48</v>
      </c>
      <c r="KKM1734" s="164">
        <v>3</v>
      </c>
      <c r="KKN1734" s="164">
        <v>22</v>
      </c>
      <c r="KKO1734" s="164" t="s">
        <v>6</v>
      </c>
      <c r="KKP1734" s="164" t="s">
        <v>1677</v>
      </c>
      <c r="KKQ1734" s="164" t="s">
        <v>1727</v>
      </c>
      <c r="KKR1734" s="164" t="s">
        <v>1729</v>
      </c>
      <c r="KKS1734" s="164">
        <v>1051115507</v>
      </c>
      <c r="KKT1734" s="164" t="s">
        <v>48</v>
      </c>
      <c r="KKU1734" s="164">
        <v>3</v>
      </c>
      <c r="KKV1734" s="164">
        <v>22</v>
      </c>
      <c r="KKW1734" s="164" t="s">
        <v>6</v>
      </c>
      <c r="KKX1734" s="164" t="s">
        <v>1677</v>
      </c>
      <c r="KKY1734" s="164" t="s">
        <v>1727</v>
      </c>
      <c r="KKZ1734" s="164" t="s">
        <v>1729</v>
      </c>
      <c r="KLA1734" s="164">
        <v>1051115507</v>
      </c>
      <c r="KLB1734" s="164" t="s">
        <v>48</v>
      </c>
      <c r="KLC1734" s="164">
        <v>3</v>
      </c>
      <c r="KLD1734" s="164">
        <v>22</v>
      </c>
      <c r="KLE1734" s="164" t="s">
        <v>6</v>
      </c>
      <c r="KLF1734" s="164" t="s">
        <v>1677</v>
      </c>
      <c r="KLG1734" s="164" t="s">
        <v>1727</v>
      </c>
      <c r="KLH1734" s="164" t="s">
        <v>1729</v>
      </c>
      <c r="KLI1734" s="164">
        <v>1051115507</v>
      </c>
      <c r="KLJ1734" s="164" t="s">
        <v>48</v>
      </c>
      <c r="KLK1734" s="164">
        <v>3</v>
      </c>
      <c r="KLL1734" s="164">
        <v>22</v>
      </c>
      <c r="KLM1734" s="164" t="s">
        <v>6</v>
      </c>
      <c r="KLN1734" s="164" t="s">
        <v>1677</v>
      </c>
      <c r="KLO1734" s="164" t="s">
        <v>1727</v>
      </c>
      <c r="KLP1734" s="164" t="s">
        <v>1729</v>
      </c>
      <c r="KLQ1734" s="164">
        <v>1051115507</v>
      </c>
      <c r="KLR1734" s="164" t="s">
        <v>48</v>
      </c>
      <c r="KLS1734" s="164">
        <v>3</v>
      </c>
      <c r="KLT1734" s="164">
        <v>22</v>
      </c>
      <c r="KLU1734" s="164" t="s">
        <v>6</v>
      </c>
      <c r="KLV1734" s="164" t="s">
        <v>1677</v>
      </c>
      <c r="KLW1734" s="164" t="s">
        <v>1727</v>
      </c>
      <c r="KLX1734" s="164" t="s">
        <v>1729</v>
      </c>
      <c r="KLY1734" s="164">
        <v>1051115507</v>
      </c>
      <c r="KLZ1734" s="164" t="s">
        <v>48</v>
      </c>
      <c r="KMA1734" s="164">
        <v>3</v>
      </c>
      <c r="KMB1734" s="164">
        <v>22</v>
      </c>
      <c r="KMC1734" s="164" t="s">
        <v>6</v>
      </c>
      <c r="KMD1734" s="164" t="s">
        <v>1677</v>
      </c>
      <c r="KME1734" s="164" t="s">
        <v>1727</v>
      </c>
      <c r="KMF1734" s="164" t="s">
        <v>1729</v>
      </c>
      <c r="KMG1734" s="164">
        <v>1051115507</v>
      </c>
      <c r="KMH1734" s="164" t="s">
        <v>48</v>
      </c>
      <c r="KMI1734" s="164">
        <v>3</v>
      </c>
      <c r="KMJ1734" s="164">
        <v>22</v>
      </c>
      <c r="KMK1734" s="164" t="s">
        <v>6</v>
      </c>
      <c r="KML1734" s="164" t="s">
        <v>1677</v>
      </c>
      <c r="KMM1734" s="164" t="s">
        <v>1727</v>
      </c>
      <c r="KMN1734" s="164" t="s">
        <v>1729</v>
      </c>
      <c r="KMO1734" s="164">
        <v>1051115507</v>
      </c>
      <c r="KMP1734" s="164" t="s">
        <v>48</v>
      </c>
      <c r="KMQ1734" s="164">
        <v>3</v>
      </c>
      <c r="KMR1734" s="164">
        <v>22</v>
      </c>
      <c r="KMS1734" s="164" t="s">
        <v>6</v>
      </c>
      <c r="KMT1734" s="164" t="s">
        <v>1677</v>
      </c>
      <c r="KMU1734" s="164" t="s">
        <v>1727</v>
      </c>
      <c r="KMV1734" s="164" t="s">
        <v>1729</v>
      </c>
      <c r="KMW1734" s="164">
        <v>1051115507</v>
      </c>
      <c r="KMX1734" s="164" t="s">
        <v>48</v>
      </c>
      <c r="KMY1734" s="164">
        <v>3</v>
      </c>
      <c r="KMZ1734" s="164">
        <v>22</v>
      </c>
      <c r="KNA1734" s="164" t="s">
        <v>6</v>
      </c>
      <c r="KNB1734" s="164" t="s">
        <v>1677</v>
      </c>
      <c r="KNC1734" s="164" t="s">
        <v>1727</v>
      </c>
      <c r="KND1734" s="164" t="s">
        <v>1729</v>
      </c>
      <c r="KNE1734" s="164">
        <v>1051115507</v>
      </c>
      <c r="KNF1734" s="164" t="s">
        <v>48</v>
      </c>
      <c r="KNG1734" s="164">
        <v>3</v>
      </c>
      <c r="KNH1734" s="164">
        <v>22</v>
      </c>
      <c r="KNI1734" s="164" t="s">
        <v>6</v>
      </c>
      <c r="KNJ1734" s="164" t="s">
        <v>1677</v>
      </c>
      <c r="KNK1734" s="164" t="s">
        <v>1727</v>
      </c>
      <c r="KNL1734" s="164" t="s">
        <v>1729</v>
      </c>
      <c r="KNM1734" s="164">
        <v>1051115507</v>
      </c>
      <c r="KNN1734" s="164" t="s">
        <v>48</v>
      </c>
      <c r="KNO1734" s="164">
        <v>3</v>
      </c>
      <c r="KNP1734" s="164">
        <v>22</v>
      </c>
      <c r="KNQ1734" s="164" t="s">
        <v>6</v>
      </c>
      <c r="KNR1734" s="164" t="s">
        <v>1677</v>
      </c>
      <c r="KNS1734" s="164" t="s">
        <v>1727</v>
      </c>
      <c r="KNT1734" s="164" t="s">
        <v>1729</v>
      </c>
      <c r="KNU1734" s="164">
        <v>1051115507</v>
      </c>
      <c r="KNV1734" s="164" t="s">
        <v>48</v>
      </c>
      <c r="KNW1734" s="164">
        <v>3</v>
      </c>
      <c r="KNX1734" s="164">
        <v>22</v>
      </c>
      <c r="KNY1734" s="164" t="s">
        <v>6</v>
      </c>
      <c r="KNZ1734" s="164" t="s">
        <v>1677</v>
      </c>
      <c r="KOA1734" s="164" t="s">
        <v>1727</v>
      </c>
      <c r="KOB1734" s="164" t="s">
        <v>1729</v>
      </c>
      <c r="KOC1734" s="164">
        <v>1051115507</v>
      </c>
      <c r="KOD1734" s="164" t="s">
        <v>48</v>
      </c>
      <c r="KOE1734" s="164">
        <v>3</v>
      </c>
      <c r="KOF1734" s="164">
        <v>22</v>
      </c>
      <c r="KOG1734" s="164" t="s">
        <v>6</v>
      </c>
      <c r="KOH1734" s="164" t="s">
        <v>1677</v>
      </c>
      <c r="KOI1734" s="164" t="s">
        <v>1727</v>
      </c>
      <c r="KOJ1734" s="164" t="s">
        <v>1729</v>
      </c>
      <c r="KOK1734" s="164">
        <v>1051115507</v>
      </c>
      <c r="KOL1734" s="164" t="s">
        <v>48</v>
      </c>
      <c r="KOM1734" s="164">
        <v>3</v>
      </c>
      <c r="KON1734" s="164">
        <v>22</v>
      </c>
      <c r="KOO1734" s="164" t="s">
        <v>6</v>
      </c>
      <c r="KOP1734" s="164" t="s">
        <v>1677</v>
      </c>
      <c r="KOQ1734" s="164" t="s">
        <v>1727</v>
      </c>
      <c r="KOR1734" s="164" t="s">
        <v>1729</v>
      </c>
      <c r="KOS1734" s="164">
        <v>1051115507</v>
      </c>
      <c r="KOT1734" s="164" t="s">
        <v>48</v>
      </c>
      <c r="KOU1734" s="164">
        <v>3</v>
      </c>
      <c r="KOV1734" s="164">
        <v>22</v>
      </c>
      <c r="KOW1734" s="164" t="s">
        <v>6</v>
      </c>
      <c r="KOX1734" s="164" t="s">
        <v>1677</v>
      </c>
      <c r="KOY1734" s="164" t="s">
        <v>1727</v>
      </c>
      <c r="KOZ1734" s="164" t="s">
        <v>1729</v>
      </c>
      <c r="KPA1734" s="164">
        <v>1051115507</v>
      </c>
      <c r="KPB1734" s="164" t="s">
        <v>48</v>
      </c>
      <c r="KPC1734" s="164">
        <v>3</v>
      </c>
      <c r="KPD1734" s="164">
        <v>22</v>
      </c>
      <c r="KPE1734" s="164" t="s">
        <v>6</v>
      </c>
      <c r="KPF1734" s="164" t="s">
        <v>1677</v>
      </c>
      <c r="KPG1734" s="164" t="s">
        <v>1727</v>
      </c>
      <c r="KPH1734" s="164" t="s">
        <v>1729</v>
      </c>
      <c r="KPI1734" s="164">
        <v>1051115507</v>
      </c>
      <c r="KPJ1734" s="164" t="s">
        <v>48</v>
      </c>
      <c r="KPK1734" s="164">
        <v>3</v>
      </c>
      <c r="KPL1734" s="164">
        <v>22</v>
      </c>
      <c r="KPM1734" s="164" t="s">
        <v>6</v>
      </c>
      <c r="KPN1734" s="164" t="s">
        <v>1677</v>
      </c>
      <c r="KPO1734" s="164" t="s">
        <v>1727</v>
      </c>
      <c r="KPP1734" s="164" t="s">
        <v>1729</v>
      </c>
      <c r="KPQ1734" s="164">
        <v>1051115507</v>
      </c>
      <c r="KPR1734" s="164" t="s">
        <v>48</v>
      </c>
      <c r="KPS1734" s="164">
        <v>3</v>
      </c>
      <c r="KPT1734" s="164">
        <v>22</v>
      </c>
      <c r="KPU1734" s="164" t="s">
        <v>6</v>
      </c>
      <c r="KPV1734" s="164" t="s">
        <v>1677</v>
      </c>
      <c r="KPW1734" s="164" t="s">
        <v>1727</v>
      </c>
      <c r="KPX1734" s="164" t="s">
        <v>1729</v>
      </c>
      <c r="KPY1734" s="164">
        <v>1051115507</v>
      </c>
      <c r="KPZ1734" s="164" t="s">
        <v>48</v>
      </c>
      <c r="KQA1734" s="164">
        <v>3</v>
      </c>
      <c r="KQB1734" s="164">
        <v>22</v>
      </c>
      <c r="KQC1734" s="164" t="s">
        <v>6</v>
      </c>
      <c r="KQD1734" s="164" t="s">
        <v>1677</v>
      </c>
      <c r="KQE1734" s="164" t="s">
        <v>1727</v>
      </c>
      <c r="KQF1734" s="164" t="s">
        <v>1729</v>
      </c>
      <c r="KQG1734" s="164">
        <v>1051115507</v>
      </c>
      <c r="KQH1734" s="164" t="s">
        <v>48</v>
      </c>
      <c r="KQI1734" s="164">
        <v>3</v>
      </c>
      <c r="KQJ1734" s="164">
        <v>22</v>
      </c>
      <c r="KQK1734" s="164" t="s">
        <v>6</v>
      </c>
      <c r="KQL1734" s="164" t="s">
        <v>1677</v>
      </c>
      <c r="KQM1734" s="164" t="s">
        <v>1727</v>
      </c>
      <c r="KQN1734" s="164" t="s">
        <v>1729</v>
      </c>
      <c r="KQO1734" s="164">
        <v>1051115507</v>
      </c>
      <c r="KQP1734" s="164" t="s">
        <v>48</v>
      </c>
      <c r="KQQ1734" s="164">
        <v>3</v>
      </c>
      <c r="KQR1734" s="164">
        <v>22</v>
      </c>
      <c r="KQS1734" s="164" t="s">
        <v>6</v>
      </c>
      <c r="KQT1734" s="164" t="s">
        <v>1677</v>
      </c>
      <c r="KQU1734" s="164" t="s">
        <v>1727</v>
      </c>
      <c r="KQV1734" s="164" t="s">
        <v>1729</v>
      </c>
      <c r="KQW1734" s="164">
        <v>1051115507</v>
      </c>
      <c r="KQX1734" s="164" t="s">
        <v>48</v>
      </c>
      <c r="KQY1734" s="164">
        <v>3</v>
      </c>
      <c r="KQZ1734" s="164">
        <v>22</v>
      </c>
      <c r="KRA1734" s="164" t="s">
        <v>6</v>
      </c>
      <c r="KRB1734" s="164" t="s">
        <v>1677</v>
      </c>
      <c r="KRC1734" s="164" t="s">
        <v>1727</v>
      </c>
      <c r="KRD1734" s="164" t="s">
        <v>1729</v>
      </c>
      <c r="KRE1734" s="164">
        <v>1051115507</v>
      </c>
      <c r="KRF1734" s="164" t="s">
        <v>48</v>
      </c>
      <c r="KRG1734" s="164">
        <v>3</v>
      </c>
      <c r="KRH1734" s="164">
        <v>22</v>
      </c>
      <c r="KRI1734" s="164" t="s">
        <v>6</v>
      </c>
      <c r="KRJ1734" s="164" t="s">
        <v>1677</v>
      </c>
      <c r="KRK1734" s="164" t="s">
        <v>1727</v>
      </c>
      <c r="KRL1734" s="164" t="s">
        <v>1729</v>
      </c>
      <c r="KRM1734" s="164">
        <v>1051115507</v>
      </c>
      <c r="KRN1734" s="164" t="s">
        <v>48</v>
      </c>
      <c r="KRO1734" s="164">
        <v>3</v>
      </c>
      <c r="KRP1734" s="164">
        <v>22</v>
      </c>
      <c r="KRQ1734" s="164" t="s">
        <v>6</v>
      </c>
      <c r="KRR1734" s="164" t="s">
        <v>1677</v>
      </c>
      <c r="KRS1734" s="164" t="s">
        <v>1727</v>
      </c>
      <c r="KRT1734" s="164" t="s">
        <v>1729</v>
      </c>
      <c r="KRU1734" s="164">
        <v>1051115507</v>
      </c>
      <c r="KRV1734" s="164" t="s">
        <v>48</v>
      </c>
      <c r="KRW1734" s="164">
        <v>3</v>
      </c>
      <c r="KRX1734" s="164">
        <v>22</v>
      </c>
      <c r="KRY1734" s="164" t="s">
        <v>6</v>
      </c>
      <c r="KRZ1734" s="164" t="s">
        <v>1677</v>
      </c>
      <c r="KSA1734" s="164" t="s">
        <v>1727</v>
      </c>
      <c r="KSB1734" s="164" t="s">
        <v>1729</v>
      </c>
      <c r="KSC1734" s="164">
        <v>1051115507</v>
      </c>
      <c r="KSD1734" s="164" t="s">
        <v>48</v>
      </c>
      <c r="KSE1734" s="164">
        <v>3</v>
      </c>
      <c r="KSF1734" s="164">
        <v>22</v>
      </c>
      <c r="KSG1734" s="164" t="s">
        <v>6</v>
      </c>
      <c r="KSH1734" s="164" t="s">
        <v>1677</v>
      </c>
      <c r="KSI1734" s="164" t="s">
        <v>1727</v>
      </c>
      <c r="KSJ1734" s="164" t="s">
        <v>1729</v>
      </c>
      <c r="KSK1734" s="164">
        <v>1051115507</v>
      </c>
      <c r="KSL1734" s="164" t="s">
        <v>48</v>
      </c>
      <c r="KSM1734" s="164">
        <v>3</v>
      </c>
      <c r="KSN1734" s="164">
        <v>22</v>
      </c>
      <c r="KSO1734" s="164" t="s">
        <v>6</v>
      </c>
      <c r="KSP1734" s="164" t="s">
        <v>1677</v>
      </c>
      <c r="KSQ1734" s="164" t="s">
        <v>1727</v>
      </c>
      <c r="KSR1734" s="164" t="s">
        <v>1729</v>
      </c>
      <c r="KSS1734" s="164">
        <v>1051115507</v>
      </c>
      <c r="KST1734" s="164" t="s">
        <v>48</v>
      </c>
      <c r="KSU1734" s="164">
        <v>3</v>
      </c>
      <c r="KSV1734" s="164">
        <v>22</v>
      </c>
      <c r="KSW1734" s="164" t="s">
        <v>6</v>
      </c>
      <c r="KSX1734" s="164" t="s">
        <v>1677</v>
      </c>
      <c r="KSY1734" s="164" t="s">
        <v>1727</v>
      </c>
      <c r="KSZ1734" s="164" t="s">
        <v>1729</v>
      </c>
      <c r="KTA1734" s="164">
        <v>1051115507</v>
      </c>
      <c r="KTB1734" s="164" t="s">
        <v>48</v>
      </c>
      <c r="KTC1734" s="164">
        <v>3</v>
      </c>
      <c r="KTD1734" s="164">
        <v>22</v>
      </c>
      <c r="KTE1734" s="164" t="s">
        <v>6</v>
      </c>
      <c r="KTF1734" s="164" t="s">
        <v>1677</v>
      </c>
      <c r="KTG1734" s="164" t="s">
        <v>1727</v>
      </c>
      <c r="KTH1734" s="164" t="s">
        <v>1729</v>
      </c>
      <c r="KTI1734" s="164">
        <v>1051115507</v>
      </c>
      <c r="KTJ1734" s="164" t="s">
        <v>48</v>
      </c>
      <c r="KTK1734" s="164">
        <v>3</v>
      </c>
      <c r="KTL1734" s="164">
        <v>22</v>
      </c>
      <c r="KTM1734" s="164" t="s">
        <v>6</v>
      </c>
      <c r="KTN1734" s="164" t="s">
        <v>1677</v>
      </c>
      <c r="KTO1734" s="164" t="s">
        <v>1727</v>
      </c>
      <c r="KTP1734" s="164" t="s">
        <v>1729</v>
      </c>
      <c r="KTQ1734" s="164">
        <v>1051115507</v>
      </c>
      <c r="KTR1734" s="164" t="s">
        <v>48</v>
      </c>
      <c r="KTS1734" s="164">
        <v>3</v>
      </c>
      <c r="KTT1734" s="164">
        <v>22</v>
      </c>
      <c r="KTU1734" s="164" t="s">
        <v>6</v>
      </c>
      <c r="KTV1734" s="164" t="s">
        <v>1677</v>
      </c>
      <c r="KTW1734" s="164" t="s">
        <v>1727</v>
      </c>
      <c r="KTX1734" s="164" t="s">
        <v>1729</v>
      </c>
      <c r="KTY1734" s="164">
        <v>1051115507</v>
      </c>
      <c r="KTZ1734" s="164" t="s">
        <v>48</v>
      </c>
      <c r="KUA1734" s="164">
        <v>3</v>
      </c>
      <c r="KUB1734" s="164">
        <v>22</v>
      </c>
      <c r="KUC1734" s="164" t="s">
        <v>6</v>
      </c>
      <c r="KUD1734" s="164" t="s">
        <v>1677</v>
      </c>
      <c r="KUE1734" s="164" t="s">
        <v>1727</v>
      </c>
      <c r="KUF1734" s="164" t="s">
        <v>1729</v>
      </c>
      <c r="KUG1734" s="164">
        <v>1051115507</v>
      </c>
      <c r="KUH1734" s="164" t="s">
        <v>48</v>
      </c>
      <c r="KUI1734" s="164">
        <v>3</v>
      </c>
      <c r="KUJ1734" s="164">
        <v>22</v>
      </c>
      <c r="KUK1734" s="164" t="s">
        <v>6</v>
      </c>
      <c r="KUL1734" s="164" t="s">
        <v>1677</v>
      </c>
      <c r="KUM1734" s="164" t="s">
        <v>1727</v>
      </c>
      <c r="KUN1734" s="164" t="s">
        <v>1729</v>
      </c>
      <c r="KUO1734" s="164">
        <v>1051115507</v>
      </c>
      <c r="KUP1734" s="164" t="s">
        <v>48</v>
      </c>
      <c r="KUQ1734" s="164">
        <v>3</v>
      </c>
      <c r="KUR1734" s="164">
        <v>22</v>
      </c>
      <c r="KUS1734" s="164" t="s">
        <v>6</v>
      </c>
      <c r="KUT1734" s="164" t="s">
        <v>1677</v>
      </c>
      <c r="KUU1734" s="164" t="s">
        <v>1727</v>
      </c>
      <c r="KUV1734" s="164" t="s">
        <v>1729</v>
      </c>
      <c r="KUW1734" s="164">
        <v>1051115507</v>
      </c>
      <c r="KUX1734" s="164" t="s">
        <v>48</v>
      </c>
      <c r="KUY1734" s="164">
        <v>3</v>
      </c>
      <c r="KUZ1734" s="164">
        <v>22</v>
      </c>
      <c r="KVA1734" s="164" t="s">
        <v>6</v>
      </c>
      <c r="KVB1734" s="164" t="s">
        <v>1677</v>
      </c>
      <c r="KVC1734" s="164" t="s">
        <v>1727</v>
      </c>
      <c r="KVD1734" s="164" t="s">
        <v>1729</v>
      </c>
      <c r="KVE1734" s="164">
        <v>1051115507</v>
      </c>
      <c r="KVF1734" s="164" t="s">
        <v>48</v>
      </c>
      <c r="KVG1734" s="164">
        <v>3</v>
      </c>
      <c r="KVH1734" s="164">
        <v>22</v>
      </c>
      <c r="KVI1734" s="164" t="s">
        <v>6</v>
      </c>
      <c r="KVJ1734" s="164" t="s">
        <v>1677</v>
      </c>
      <c r="KVK1734" s="164" t="s">
        <v>1727</v>
      </c>
      <c r="KVL1734" s="164" t="s">
        <v>1729</v>
      </c>
      <c r="KVM1734" s="164">
        <v>1051115507</v>
      </c>
      <c r="KVN1734" s="164" t="s">
        <v>48</v>
      </c>
      <c r="KVO1734" s="164">
        <v>3</v>
      </c>
      <c r="KVP1734" s="164">
        <v>22</v>
      </c>
      <c r="KVQ1734" s="164" t="s">
        <v>6</v>
      </c>
      <c r="KVR1734" s="164" t="s">
        <v>1677</v>
      </c>
      <c r="KVS1734" s="164" t="s">
        <v>1727</v>
      </c>
      <c r="KVT1734" s="164" t="s">
        <v>1729</v>
      </c>
      <c r="KVU1734" s="164">
        <v>1051115507</v>
      </c>
      <c r="KVV1734" s="164" t="s">
        <v>48</v>
      </c>
      <c r="KVW1734" s="164">
        <v>3</v>
      </c>
      <c r="KVX1734" s="164">
        <v>22</v>
      </c>
      <c r="KVY1734" s="164" t="s">
        <v>6</v>
      </c>
      <c r="KVZ1734" s="164" t="s">
        <v>1677</v>
      </c>
      <c r="KWA1734" s="164" t="s">
        <v>1727</v>
      </c>
      <c r="KWB1734" s="164" t="s">
        <v>1729</v>
      </c>
      <c r="KWC1734" s="164">
        <v>1051115507</v>
      </c>
      <c r="KWD1734" s="164" t="s">
        <v>48</v>
      </c>
      <c r="KWE1734" s="164">
        <v>3</v>
      </c>
      <c r="KWF1734" s="164">
        <v>22</v>
      </c>
      <c r="KWG1734" s="164" t="s">
        <v>6</v>
      </c>
      <c r="KWH1734" s="164" t="s">
        <v>1677</v>
      </c>
      <c r="KWI1734" s="164" t="s">
        <v>1727</v>
      </c>
      <c r="KWJ1734" s="164" t="s">
        <v>1729</v>
      </c>
      <c r="KWK1734" s="164">
        <v>1051115507</v>
      </c>
      <c r="KWL1734" s="164" t="s">
        <v>48</v>
      </c>
      <c r="KWM1734" s="164">
        <v>3</v>
      </c>
      <c r="KWN1734" s="164">
        <v>22</v>
      </c>
      <c r="KWO1734" s="164" t="s">
        <v>6</v>
      </c>
      <c r="KWP1734" s="164" t="s">
        <v>1677</v>
      </c>
      <c r="KWQ1734" s="164" t="s">
        <v>1727</v>
      </c>
      <c r="KWR1734" s="164" t="s">
        <v>1729</v>
      </c>
      <c r="KWS1734" s="164">
        <v>1051115507</v>
      </c>
      <c r="KWT1734" s="164" t="s">
        <v>48</v>
      </c>
      <c r="KWU1734" s="164">
        <v>3</v>
      </c>
      <c r="KWV1734" s="164">
        <v>22</v>
      </c>
      <c r="KWW1734" s="164" t="s">
        <v>6</v>
      </c>
      <c r="KWX1734" s="164" t="s">
        <v>1677</v>
      </c>
      <c r="KWY1734" s="164" t="s">
        <v>1727</v>
      </c>
      <c r="KWZ1734" s="164" t="s">
        <v>1729</v>
      </c>
      <c r="KXA1734" s="164">
        <v>1051115507</v>
      </c>
      <c r="KXB1734" s="164" t="s">
        <v>48</v>
      </c>
      <c r="KXC1734" s="164">
        <v>3</v>
      </c>
      <c r="KXD1734" s="164">
        <v>22</v>
      </c>
      <c r="KXE1734" s="164" t="s">
        <v>6</v>
      </c>
      <c r="KXF1734" s="164" t="s">
        <v>1677</v>
      </c>
      <c r="KXG1734" s="164" t="s">
        <v>1727</v>
      </c>
      <c r="KXH1734" s="164" t="s">
        <v>1729</v>
      </c>
      <c r="KXI1734" s="164">
        <v>1051115507</v>
      </c>
      <c r="KXJ1734" s="164" t="s">
        <v>48</v>
      </c>
      <c r="KXK1734" s="164">
        <v>3</v>
      </c>
      <c r="KXL1734" s="164">
        <v>22</v>
      </c>
      <c r="KXM1734" s="164" t="s">
        <v>6</v>
      </c>
      <c r="KXN1734" s="164" t="s">
        <v>1677</v>
      </c>
      <c r="KXO1734" s="164" t="s">
        <v>1727</v>
      </c>
      <c r="KXP1734" s="164" t="s">
        <v>1729</v>
      </c>
      <c r="KXQ1734" s="164">
        <v>1051115507</v>
      </c>
      <c r="KXR1734" s="164" t="s">
        <v>48</v>
      </c>
      <c r="KXS1734" s="164">
        <v>3</v>
      </c>
      <c r="KXT1734" s="164">
        <v>22</v>
      </c>
      <c r="KXU1734" s="164" t="s">
        <v>6</v>
      </c>
      <c r="KXV1734" s="164" t="s">
        <v>1677</v>
      </c>
      <c r="KXW1734" s="164" t="s">
        <v>1727</v>
      </c>
      <c r="KXX1734" s="164" t="s">
        <v>1729</v>
      </c>
      <c r="KXY1734" s="164">
        <v>1051115507</v>
      </c>
      <c r="KXZ1734" s="164" t="s">
        <v>48</v>
      </c>
      <c r="KYA1734" s="164">
        <v>3</v>
      </c>
      <c r="KYB1734" s="164">
        <v>22</v>
      </c>
      <c r="KYC1734" s="164" t="s">
        <v>6</v>
      </c>
      <c r="KYD1734" s="164" t="s">
        <v>1677</v>
      </c>
      <c r="KYE1734" s="164" t="s">
        <v>1727</v>
      </c>
      <c r="KYF1734" s="164" t="s">
        <v>1729</v>
      </c>
      <c r="KYG1734" s="164">
        <v>1051115507</v>
      </c>
      <c r="KYH1734" s="164" t="s">
        <v>48</v>
      </c>
      <c r="KYI1734" s="164">
        <v>3</v>
      </c>
      <c r="KYJ1734" s="164">
        <v>22</v>
      </c>
      <c r="KYK1734" s="164" t="s">
        <v>6</v>
      </c>
      <c r="KYL1734" s="164" t="s">
        <v>1677</v>
      </c>
      <c r="KYM1734" s="164" t="s">
        <v>1727</v>
      </c>
      <c r="KYN1734" s="164" t="s">
        <v>1729</v>
      </c>
      <c r="KYO1734" s="164">
        <v>1051115507</v>
      </c>
      <c r="KYP1734" s="164" t="s">
        <v>48</v>
      </c>
      <c r="KYQ1734" s="164">
        <v>3</v>
      </c>
      <c r="KYR1734" s="164">
        <v>22</v>
      </c>
      <c r="KYS1734" s="164" t="s">
        <v>6</v>
      </c>
      <c r="KYT1734" s="164" t="s">
        <v>1677</v>
      </c>
      <c r="KYU1734" s="164" t="s">
        <v>1727</v>
      </c>
      <c r="KYV1734" s="164" t="s">
        <v>1729</v>
      </c>
      <c r="KYW1734" s="164">
        <v>1051115507</v>
      </c>
      <c r="KYX1734" s="164" t="s">
        <v>48</v>
      </c>
      <c r="KYY1734" s="164">
        <v>3</v>
      </c>
      <c r="KYZ1734" s="164">
        <v>22</v>
      </c>
      <c r="KZA1734" s="164" t="s">
        <v>6</v>
      </c>
      <c r="KZB1734" s="164" t="s">
        <v>1677</v>
      </c>
      <c r="KZC1734" s="164" t="s">
        <v>1727</v>
      </c>
      <c r="KZD1734" s="164" t="s">
        <v>1729</v>
      </c>
      <c r="KZE1734" s="164">
        <v>1051115507</v>
      </c>
      <c r="KZF1734" s="164" t="s">
        <v>48</v>
      </c>
      <c r="KZG1734" s="164">
        <v>3</v>
      </c>
      <c r="KZH1734" s="164">
        <v>22</v>
      </c>
      <c r="KZI1734" s="164" t="s">
        <v>6</v>
      </c>
      <c r="KZJ1734" s="164" t="s">
        <v>1677</v>
      </c>
      <c r="KZK1734" s="164" t="s">
        <v>1727</v>
      </c>
      <c r="KZL1734" s="164" t="s">
        <v>1729</v>
      </c>
      <c r="KZM1734" s="164">
        <v>1051115507</v>
      </c>
      <c r="KZN1734" s="164" t="s">
        <v>48</v>
      </c>
      <c r="KZO1734" s="164">
        <v>3</v>
      </c>
      <c r="KZP1734" s="164">
        <v>22</v>
      </c>
      <c r="KZQ1734" s="164" t="s">
        <v>6</v>
      </c>
      <c r="KZR1734" s="164" t="s">
        <v>1677</v>
      </c>
      <c r="KZS1734" s="164" t="s">
        <v>1727</v>
      </c>
      <c r="KZT1734" s="164" t="s">
        <v>1729</v>
      </c>
      <c r="KZU1734" s="164">
        <v>1051115507</v>
      </c>
      <c r="KZV1734" s="164" t="s">
        <v>48</v>
      </c>
      <c r="KZW1734" s="164">
        <v>3</v>
      </c>
      <c r="KZX1734" s="164">
        <v>22</v>
      </c>
      <c r="KZY1734" s="164" t="s">
        <v>6</v>
      </c>
      <c r="KZZ1734" s="164" t="s">
        <v>1677</v>
      </c>
      <c r="LAA1734" s="164" t="s">
        <v>1727</v>
      </c>
      <c r="LAB1734" s="164" t="s">
        <v>1729</v>
      </c>
      <c r="LAC1734" s="164">
        <v>1051115507</v>
      </c>
      <c r="LAD1734" s="164" t="s">
        <v>48</v>
      </c>
      <c r="LAE1734" s="164">
        <v>3</v>
      </c>
      <c r="LAF1734" s="164">
        <v>22</v>
      </c>
      <c r="LAG1734" s="164" t="s">
        <v>6</v>
      </c>
      <c r="LAH1734" s="164" t="s">
        <v>1677</v>
      </c>
      <c r="LAI1734" s="164" t="s">
        <v>1727</v>
      </c>
      <c r="LAJ1734" s="164" t="s">
        <v>1729</v>
      </c>
      <c r="LAK1734" s="164">
        <v>1051115507</v>
      </c>
      <c r="LAL1734" s="164" t="s">
        <v>48</v>
      </c>
      <c r="LAM1734" s="164">
        <v>3</v>
      </c>
      <c r="LAN1734" s="164">
        <v>22</v>
      </c>
      <c r="LAO1734" s="164" t="s">
        <v>6</v>
      </c>
      <c r="LAP1734" s="164" t="s">
        <v>1677</v>
      </c>
      <c r="LAQ1734" s="164" t="s">
        <v>1727</v>
      </c>
      <c r="LAR1734" s="164" t="s">
        <v>1729</v>
      </c>
      <c r="LAS1734" s="164">
        <v>1051115507</v>
      </c>
      <c r="LAT1734" s="164" t="s">
        <v>48</v>
      </c>
      <c r="LAU1734" s="164">
        <v>3</v>
      </c>
      <c r="LAV1734" s="164">
        <v>22</v>
      </c>
      <c r="LAW1734" s="164" t="s">
        <v>6</v>
      </c>
      <c r="LAX1734" s="164" t="s">
        <v>1677</v>
      </c>
      <c r="LAY1734" s="164" t="s">
        <v>1727</v>
      </c>
      <c r="LAZ1734" s="164" t="s">
        <v>1729</v>
      </c>
      <c r="LBA1734" s="164">
        <v>1051115507</v>
      </c>
      <c r="LBB1734" s="164" t="s">
        <v>48</v>
      </c>
      <c r="LBC1734" s="164">
        <v>3</v>
      </c>
      <c r="LBD1734" s="164">
        <v>22</v>
      </c>
      <c r="LBE1734" s="164" t="s">
        <v>6</v>
      </c>
      <c r="LBF1734" s="164" t="s">
        <v>1677</v>
      </c>
      <c r="LBG1734" s="164" t="s">
        <v>1727</v>
      </c>
      <c r="LBH1734" s="164" t="s">
        <v>1729</v>
      </c>
      <c r="LBI1734" s="164">
        <v>1051115507</v>
      </c>
      <c r="LBJ1734" s="164" t="s">
        <v>48</v>
      </c>
      <c r="LBK1734" s="164">
        <v>3</v>
      </c>
      <c r="LBL1734" s="164">
        <v>22</v>
      </c>
      <c r="LBM1734" s="164" t="s">
        <v>6</v>
      </c>
      <c r="LBN1734" s="164" t="s">
        <v>1677</v>
      </c>
      <c r="LBO1734" s="164" t="s">
        <v>1727</v>
      </c>
      <c r="LBP1734" s="164" t="s">
        <v>1729</v>
      </c>
      <c r="LBQ1734" s="164">
        <v>1051115507</v>
      </c>
      <c r="LBR1734" s="164" t="s">
        <v>48</v>
      </c>
      <c r="LBS1734" s="164">
        <v>3</v>
      </c>
      <c r="LBT1734" s="164">
        <v>22</v>
      </c>
      <c r="LBU1734" s="164" t="s">
        <v>6</v>
      </c>
      <c r="LBV1734" s="164" t="s">
        <v>1677</v>
      </c>
      <c r="LBW1734" s="164" t="s">
        <v>1727</v>
      </c>
      <c r="LBX1734" s="164" t="s">
        <v>1729</v>
      </c>
      <c r="LBY1734" s="164">
        <v>1051115507</v>
      </c>
      <c r="LBZ1734" s="164" t="s">
        <v>48</v>
      </c>
      <c r="LCA1734" s="164">
        <v>3</v>
      </c>
      <c r="LCB1734" s="164">
        <v>22</v>
      </c>
      <c r="LCC1734" s="164" t="s">
        <v>6</v>
      </c>
      <c r="LCD1734" s="164" t="s">
        <v>1677</v>
      </c>
      <c r="LCE1734" s="164" t="s">
        <v>1727</v>
      </c>
      <c r="LCF1734" s="164" t="s">
        <v>1729</v>
      </c>
      <c r="LCG1734" s="164">
        <v>1051115507</v>
      </c>
      <c r="LCH1734" s="164" t="s">
        <v>48</v>
      </c>
      <c r="LCI1734" s="164">
        <v>3</v>
      </c>
      <c r="LCJ1734" s="164">
        <v>22</v>
      </c>
      <c r="LCK1734" s="164" t="s">
        <v>6</v>
      </c>
      <c r="LCL1734" s="164" t="s">
        <v>1677</v>
      </c>
      <c r="LCM1734" s="164" t="s">
        <v>1727</v>
      </c>
      <c r="LCN1734" s="164" t="s">
        <v>1729</v>
      </c>
      <c r="LCO1734" s="164">
        <v>1051115507</v>
      </c>
      <c r="LCP1734" s="164" t="s">
        <v>48</v>
      </c>
      <c r="LCQ1734" s="164">
        <v>3</v>
      </c>
      <c r="LCR1734" s="164">
        <v>22</v>
      </c>
      <c r="LCS1734" s="164" t="s">
        <v>6</v>
      </c>
      <c r="LCT1734" s="164" t="s">
        <v>1677</v>
      </c>
      <c r="LCU1734" s="164" t="s">
        <v>1727</v>
      </c>
      <c r="LCV1734" s="164" t="s">
        <v>1729</v>
      </c>
      <c r="LCW1734" s="164">
        <v>1051115507</v>
      </c>
      <c r="LCX1734" s="164" t="s">
        <v>48</v>
      </c>
      <c r="LCY1734" s="164">
        <v>3</v>
      </c>
      <c r="LCZ1734" s="164">
        <v>22</v>
      </c>
      <c r="LDA1734" s="164" t="s">
        <v>6</v>
      </c>
      <c r="LDB1734" s="164" t="s">
        <v>1677</v>
      </c>
      <c r="LDC1734" s="164" t="s">
        <v>1727</v>
      </c>
      <c r="LDD1734" s="164" t="s">
        <v>1729</v>
      </c>
      <c r="LDE1734" s="164">
        <v>1051115507</v>
      </c>
      <c r="LDF1734" s="164" t="s">
        <v>48</v>
      </c>
      <c r="LDG1734" s="164">
        <v>3</v>
      </c>
      <c r="LDH1734" s="164">
        <v>22</v>
      </c>
      <c r="LDI1734" s="164" t="s">
        <v>6</v>
      </c>
      <c r="LDJ1734" s="164" t="s">
        <v>1677</v>
      </c>
      <c r="LDK1734" s="164" t="s">
        <v>1727</v>
      </c>
      <c r="LDL1734" s="164" t="s">
        <v>1729</v>
      </c>
      <c r="LDM1734" s="164">
        <v>1051115507</v>
      </c>
      <c r="LDN1734" s="164" t="s">
        <v>48</v>
      </c>
      <c r="LDO1734" s="164">
        <v>3</v>
      </c>
      <c r="LDP1734" s="164">
        <v>22</v>
      </c>
      <c r="LDQ1734" s="164" t="s">
        <v>6</v>
      </c>
      <c r="LDR1734" s="164" t="s">
        <v>1677</v>
      </c>
      <c r="LDS1734" s="164" t="s">
        <v>1727</v>
      </c>
      <c r="LDT1734" s="164" t="s">
        <v>1729</v>
      </c>
      <c r="LDU1734" s="164">
        <v>1051115507</v>
      </c>
      <c r="LDV1734" s="164" t="s">
        <v>48</v>
      </c>
      <c r="LDW1734" s="164">
        <v>3</v>
      </c>
      <c r="LDX1734" s="164">
        <v>22</v>
      </c>
      <c r="LDY1734" s="164" t="s">
        <v>6</v>
      </c>
      <c r="LDZ1734" s="164" t="s">
        <v>1677</v>
      </c>
      <c r="LEA1734" s="164" t="s">
        <v>1727</v>
      </c>
      <c r="LEB1734" s="164" t="s">
        <v>1729</v>
      </c>
      <c r="LEC1734" s="164">
        <v>1051115507</v>
      </c>
      <c r="LED1734" s="164" t="s">
        <v>48</v>
      </c>
      <c r="LEE1734" s="164">
        <v>3</v>
      </c>
      <c r="LEF1734" s="164">
        <v>22</v>
      </c>
      <c r="LEG1734" s="164" t="s">
        <v>6</v>
      </c>
      <c r="LEH1734" s="164" t="s">
        <v>1677</v>
      </c>
      <c r="LEI1734" s="164" t="s">
        <v>1727</v>
      </c>
      <c r="LEJ1734" s="164" t="s">
        <v>1729</v>
      </c>
      <c r="LEK1734" s="164">
        <v>1051115507</v>
      </c>
      <c r="LEL1734" s="164" t="s">
        <v>48</v>
      </c>
      <c r="LEM1734" s="164">
        <v>3</v>
      </c>
      <c r="LEN1734" s="164">
        <v>22</v>
      </c>
      <c r="LEO1734" s="164" t="s">
        <v>6</v>
      </c>
      <c r="LEP1734" s="164" t="s">
        <v>1677</v>
      </c>
      <c r="LEQ1734" s="164" t="s">
        <v>1727</v>
      </c>
      <c r="LER1734" s="164" t="s">
        <v>1729</v>
      </c>
      <c r="LES1734" s="164">
        <v>1051115507</v>
      </c>
      <c r="LET1734" s="164" t="s">
        <v>48</v>
      </c>
      <c r="LEU1734" s="164">
        <v>3</v>
      </c>
      <c r="LEV1734" s="164">
        <v>22</v>
      </c>
      <c r="LEW1734" s="164" t="s">
        <v>6</v>
      </c>
      <c r="LEX1734" s="164" t="s">
        <v>1677</v>
      </c>
      <c r="LEY1734" s="164" t="s">
        <v>1727</v>
      </c>
      <c r="LEZ1734" s="164" t="s">
        <v>1729</v>
      </c>
      <c r="LFA1734" s="164">
        <v>1051115507</v>
      </c>
      <c r="LFB1734" s="164" t="s">
        <v>48</v>
      </c>
      <c r="LFC1734" s="164">
        <v>3</v>
      </c>
      <c r="LFD1734" s="164">
        <v>22</v>
      </c>
      <c r="LFE1734" s="164" t="s">
        <v>6</v>
      </c>
      <c r="LFF1734" s="164" t="s">
        <v>1677</v>
      </c>
      <c r="LFG1734" s="164" t="s">
        <v>1727</v>
      </c>
      <c r="LFH1734" s="164" t="s">
        <v>1729</v>
      </c>
      <c r="LFI1734" s="164">
        <v>1051115507</v>
      </c>
      <c r="LFJ1734" s="164" t="s">
        <v>48</v>
      </c>
      <c r="LFK1734" s="164">
        <v>3</v>
      </c>
      <c r="LFL1734" s="164">
        <v>22</v>
      </c>
      <c r="LFM1734" s="164" t="s">
        <v>6</v>
      </c>
      <c r="LFN1734" s="164" t="s">
        <v>1677</v>
      </c>
      <c r="LFO1734" s="164" t="s">
        <v>1727</v>
      </c>
      <c r="LFP1734" s="164" t="s">
        <v>1729</v>
      </c>
      <c r="LFQ1734" s="164">
        <v>1051115507</v>
      </c>
      <c r="LFR1734" s="164" t="s">
        <v>48</v>
      </c>
      <c r="LFS1734" s="164">
        <v>3</v>
      </c>
      <c r="LFT1734" s="164">
        <v>22</v>
      </c>
      <c r="LFU1734" s="164" t="s">
        <v>6</v>
      </c>
      <c r="LFV1734" s="164" t="s">
        <v>1677</v>
      </c>
      <c r="LFW1734" s="164" t="s">
        <v>1727</v>
      </c>
      <c r="LFX1734" s="164" t="s">
        <v>1729</v>
      </c>
      <c r="LFY1734" s="164">
        <v>1051115507</v>
      </c>
      <c r="LFZ1734" s="164" t="s">
        <v>48</v>
      </c>
      <c r="LGA1734" s="164">
        <v>3</v>
      </c>
      <c r="LGB1734" s="164">
        <v>22</v>
      </c>
      <c r="LGC1734" s="164" t="s">
        <v>6</v>
      </c>
      <c r="LGD1734" s="164" t="s">
        <v>1677</v>
      </c>
      <c r="LGE1734" s="164" t="s">
        <v>1727</v>
      </c>
      <c r="LGF1734" s="164" t="s">
        <v>1729</v>
      </c>
      <c r="LGG1734" s="164">
        <v>1051115507</v>
      </c>
      <c r="LGH1734" s="164" t="s">
        <v>48</v>
      </c>
      <c r="LGI1734" s="164">
        <v>3</v>
      </c>
      <c r="LGJ1734" s="164">
        <v>22</v>
      </c>
      <c r="LGK1734" s="164" t="s">
        <v>6</v>
      </c>
      <c r="LGL1734" s="164" t="s">
        <v>1677</v>
      </c>
      <c r="LGM1734" s="164" t="s">
        <v>1727</v>
      </c>
      <c r="LGN1734" s="164" t="s">
        <v>1729</v>
      </c>
      <c r="LGO1734" s="164">
        <v>1051115507</v>
      </c>
      <c r="LGP1734" s="164" t="s">
        <v>48</v>
      </c>
      <c r="LGQ1734" s="164">
        <v>3</v>
      </c>
      <c r="LGR1734" s="164">
        <v>22</v>
      </c>
      <c r="LGS1734" s="164" t="s">
        <v>6</v>
      </c>
      <c r="LGT1734" s="164" t="s">
        <v>1677</v>
      </c>
      <c r="LGU1734" s="164" t="s">
        <v>1727</v>
      </c>
      <c r="LGV1734" s="164" t="s">
        <v>1729</v>
      </c>
      <c r="LGW1734" s="164">
        <v>1051115507</v>
      </c>
      <c r="LGX1734" s="164" t="s">
        <v>48</v>
      </c>
      <c r="LGY1734" s="164">
        <v>3</v>
      </c>
      <c r="LGZ1734" s="164">
        <v>22</v>
      </c>
      <c r="LHA1734" s="164" t="s">
        <v>6</v>
      </c>
      <c r="LHB1734" s="164" t="s">
        <v>1677</v>
      </c>
      <c r="LHC1734" s="164" t="s">
        <v>1727</v>
      </c>
      <c r="LHD1734" s="164" t="s">
        <v>1729</v>
      </c>
      <c r="LHE1734" s="164">
        <v>1051115507</v>
      </c>
      <c r="LHF1734" s="164" t="s">
        <v>48</v>
      </c>
      <c r="LHG1734" s="164">
        <v>3</v>
      </c>
      <c r="LHH1734" s="164">
        <v>22</v>
      </c>
      <c r="LHI1734" s="164" t="s">
        <v>6</v>
      </c>
      <c r="LHJ1734" s="164" t="s">
        <v>1677</v>
      </c>
      <c r="LHK1734" s="164" t="s">
        <v>1727</v>
      </c>
      <c r="LHL1734" s="164" t="s">
        <v>1729</v>
      </c>
      <c r="LHM1734" s="164">
        <v>1051115507</v>
      </c>
      <c r="LHN1734" s="164" t="s">
        <v>48</v>
      </c>
      <c r="LHO1734" s="164">
        <v>3</v>
      </c>
      <c r="LHP1734" s="164">
        <v>22</v>
      </c>
      <c r="LHQ1734" s="164" t="s">
        <v>6</v>
      </c>
      <c r="LHR1734" s="164" t="s">
        <v>1677</v>
      </c>
      <c r="LHS1734" s="164" t="s">
        <v>1727</v>
      </c>
      <c r="LHT1734" s="164" t="s">
        <v>1729</v>
      </c>
      <c r="LHU1734" s="164">
        <v>1051115507</v>
      </c>
      <c r="LHV1734" s="164" t="s">
        <v>48</v>
      </c>
      <c r="LHW1734" s="164">
        <v>3</v>
      </c>
      <c r="LHX1734" s="164">
        <v>22</v>
      </c>
      <c r="LHY1734" s="164" t="s">
        <v>6</v>
      </c>
      <c r="LHZ1734" s="164" t="s">
        <v>1677</v>
      </c>
      <c r="LIA1734" s="164" t="s">
        <v>1727</v>
      </c>
      <c r="LIB1734" s="164" t="s">
        <v>1729</v>
      </c>
      <c r="LIC1734" s="164">
        <v>1051115507</v>
      </c>
      <c r="LID1734" s="164" t="s">
        <v>48</v>
      </c>
      <c r="LIE1734" s="164">
        <v>3</v>
      </c>
      <c r="LIF1734" s="164">
        <v>22</v>
      </c>
      <c r="LIG1734" s="164" t="s">
        <v>6</v>
      </c>
      <c r="LIH1734" s="164" t="s">
        <v>1677</v>
      </c>
      <c r="LII1734" s="164" t="s">
        <v>1727</v>
      </c>
      <c r="LIJ1734" s="164" t="s">
        <v>1729</v>
      </c>
      <c r="LIK1734" s="164">
        <v>1051115507</v>
      </c>
      <c r="LIL1734" s="164" t="s">
        <v>48</v>
      </c>
      <c r="LIM1734" s="164">
        <v>3</v>
      </c>
      <c r="LIN1734" s="164">
        <v>22</v>
      </c>
      <c r="LIO1734" s="164" t="s">
        <v>6</v>
      </c>
      <c r="LIP1734" s="164" t="s">
        <v>1677</v>
      </c>
      <c r="LIQ1734" s="164" t="s">
        <v>1727</v>
      </c>
      <c r="LIR1734" s="164" t="s">
        <v>1729</v>
      </c>
      <c r="LIS1734" s="164">
        <v>1051115507</v>
      </c>
      <c r="LIT1734" s="164" t="s">
        <v>48</v>
      </c>
      <c r="LIU1734" s="164">
        <v>3</v>
      </c>
      <c r="LIV1734" s="164">
        <v>22</v>
      </c>
      <c r="LIW1734" s="164" t="s">
        <v>6</v>
      </c>
      <c r="LIX1734" s="164" t="s">
        <v>1677</v>
      </c>
      <c r="LIY1734" s="164" t="s">
        <v>1727</v>
      </c>
      <c r="LIZ1734" s="164" t="s">
        <v>1729</v>
      </c>
      <c r="LJA1734" s="164">
        <v>1051115507</v>
      </c>
      <c r="LJB1734" s="164" t="s">
        <v>48</v>
      </c>
      <c r="LJC1734" s="164">
        <v>3</v>
      </c>
      <c r="LJD1734" s="164">
        <v>22</v>
      </c>
      <c r="LJE1734" s="164" t="s">
        <v>6</v>
      </c>
      <c r="LJF1734" s="164" t="s">
        <v>1677</v>
      </c>
      <c r="LJG1734" s="164" t="s">
        <v>1727</v>
      </c>
      <c r="LJH1734" s="164" t="s">
        <v>1729</v>
      </c>
      <c r="LJI1734" s="164">
        <v>1051115507</v>
      </c>
      <c r="LJJ1734" s="164" t="s">
        <v>48</v>
      </c>
      <c r="LJK1734" s="164">
        <v>3</v>
      </c>
      <c r="LJL1734" s="164">
        <v>22</v>
      </c>
      <c r="LJM1734" s="164" t="s">
        <v>6</v>
      </c>
      <c r="LJN1734" s="164" t="s">
        <v>1677</v>
      </c>
      <c r="LJO1734" s="164" t="s">
        <v>1727</v>
      </c>
      <c r="LJP1734" s="164" t="s">
        <v>1729</v>
      </c>
      <c r="LJQ1734" s="164">
        <v>1051115507</v>
      </c>
      <c r="LJR1734" s="164" t="s">
        <v>48</v>
      </c>
      <c r="LJS1734" s="164">
        <v>3</v>
      </c>
      <c r="LJT1734" s="164">
        <v>22</v>
      </c>
      <c r="LJU1734" s="164" t="s">
        <v>6</v>
      </c>
      <c r="LJV1734" s="164" t="s">
        <v>1677</v>
      </c>
      <c r="LJW1734" s="164" t="s">
        <v>1727</v>
      </c>
      <c r="LJX1734" s="164" t="s">
        <v>1729</v>
      </c>
      <c r="LJY1734" s="164">
        <v>1051115507</v>
      </c>
      <c r="LJZ1734" s="164" t="s">
        <v>48</v>
      </c>
      <c r="LKA1734" s="164">
        <v>3</v>
      </c>
      <c r="LKB1734" s="164">
        <v>22</v>
      </c>
      <c r="LKC1734" s="164" t="s">
        <v>6</v>
      </c>
      <c r="LKD1734" s="164" t="s">
        <v>1677</v>
      </c>
      <c r="LKE1734" s="164" t="s">
        <v>1727</v>
      </c>
      <c r="LKF1734" s="164" t="s">
        <v>1729</v>
      </c>
      <c r="LKG1734" s="164">
        <v>1051115507</v>
      </c>
      <c r="LKH1734" s="164" t="s">
        <v>48</v>
      </c>
      <c r="LKI1734" s="164">
        <v>3</v>
      </c>
      <c r="LKJ1734" s="164">
        <v>22</v>
      </c>
      <c r="LKK1734" s="164" t="s">
        <v>6</v>
      </c>
      <c r="LKL1734" s="164" t="s">
        <v>1677</v>
      </c>
      <c r="LKM1734" s="164" t="s">
        <v>1727</v>
      </c>
      <c r="LKN1734" s="164" t="s">
        <v>1729</v>
      </c>
      <c r="LKO1734" s="164">
        <v>1051115507</v>
      </c>
      <c r="LKP1734" s="164" t="s">
        <v>48</v>
      </c>
      <c r="LKQ1734" s="164">
        <v>3</v>
      </c>
      <c r="LKR1734" s="164">
        <v>22</v>
      </c>
      <c r="LKS1734" s="164" t="s">
        <v>6</v>
      </c>
      <c r="LKT1734" s="164" t="s">
        <v>1677</v>
      </c>
      <c r="LKU1734" s="164" t="s">
        <v>1727</v>
      </c>
      <c r="LKV1734" s="164" t="s">
        <v>1729</v>
      </c>
      <c r="LKW1734" s="164">
        <v>1051115507</v>
      </c>
      <c r="LKX1734" s="164" t="s">
        <v>48</v>
      </c>
      <c r="LKY1734" s="164">
        <v>3</v>
      </c>
      <c r="LKZ1734" s="164">
        <v>22</v>
      </c>
      <c r="LLA1734" s="164" t="s">
        <v>6</v>
      </c>
      <c r="LLB1734" s="164" t="s">
        <v>1677</v>
      </c>
      <c r="LLC1734" s="164" t="s">
        <v>1727</v>
      </c>
      <c r="LLD1734" s="164" t="s">
        <v>1729</v>
      </c>
      <c r="LLE1734" s="164">
        <v>1051115507</v>
      </c>
      <c r="LLF1734" s="164" t="s">
        <v>48</v>
      </c>
      <c r="LLG1734" s="164">
        <v>3</v>
      </c>
      <c r="LLH1734" s="164">
        <v>22</v>
      </c>
      <c r="LLI1734" s="164" t="s">
        <v>6</v>
      </c>
      <c r="LLJ1734" s="164" t="s">
        <v>1677</v>
      </c>
      <c r="LLK1734" s="164" t="s">
        <v>1727</v>
      </c>
      <c r="LLL1734" s="164" t="s">
        <v>1729</v>
      </c>
      <c r="LLM1734" s="164">
        <v>1051115507</v>
      </c>
      <c r="LLN1734" s="164" t="s">
        <v>48</v>
      </c>
      <c r="LLO1734" s="164">
        <v>3</v>
      </c>
      <c r="LLP1734" s="164">
        <v>22</v>
      </c>
      <c r="LLQ1734" s="164" t="s">
        <v>6</v>
      </c>
      <c r="LLR1734" s="164" t="s">
        <v>1677</v>
      </c>
      <c r="LLS1734" s="164" t="s">
        <v>1727</v>
      </c>
      <c r="LLT1734" s="164" t="s">
        <v>1729</v>
      </c>
      <c r="LLU1734" s="164">
        <v>1051115507</v>
      </c>
      <c r="LLV1734" s="164" t="s">
        <v>48</v>
      </c>
      <c r="LLW1734" s="164">
        <v>3</v>
      </c>
      <c r="LLX1734" s="164">
        <v>22</v>
      </c>
      <c r="LLY1734" s="164" t="s">
        <v>6</v>
      </c>
      <c r="LLZ1734" s="164" t="s">
        <v>1677</v>
      </c>
      <c r="LMA1734" s="164" t="s">
        <v>1727</v>
      </c>
      <c r="LMB1734" s="164" t="s">
        <v>1729</v>
      </c>
      <c r="LMC1734" s="164">
        <v>1051115507</v>
      </c>
      <c r="LMD1734" s="164" t="s">
        <v>48</v>
      </c>
      <c r="LME1734" s="164">
        <v>3</v>
      </c>
      <c r="LMF1734" s="164">
        <v>22</v>
      </c>
      <c r="LMG1734" s="164" t="s">
        <v>6</v>
      </c>
      <c r="LMH1734" s="164" t="s">
        <v>1677</v>
      </c>
      <c r="LMI1734" s="164" t="s">
        <v>1727</v>
      </c>
      <c r="LMJ1734" s="164" t="s">
        <v>1729</v>
      </c>
      <c r="LMK1734" s="164">
        <v>1051115507</v>
      </c>
      <c r="LML1734" s="164" t="s">
        <v>48</v>
      </c>
      <c r="LMM1734" s="164">
        <v>3</v>
      </c>
      <c r="LMN1734" s="164">
        <v>22</v>
      </c>
      <c r="LMO1734" s="164" t="s">
        <v>6</v>
      </c>
      <c r="LMP1734" s="164" t="s">
        <v>1677</v>
      </c>
      <c r="LMQ1734" s="164" t="s">
        <v>1727</v>
      </c>
      <c r="LMR1734" s="164" t="s">
        <v>1729</v>
      </c>
      <c r="LMS1734" s="164">
        <v>1051115507</v>
      </c>
      <c r="LMT1734" s="164" t="s">
        <v>48</v>
      </c>
      <c r="LMU1734" s="164">
        <v>3</v>
      </c>
      <c r="LMV1734" s="164">
        <v>22</v>
      </c>
      <c r="LMW1734" s="164" t="s">
        <v>6</v>
      </c>
      <c r="LMX1734" s="164" t="s">
        <v>1677</v>
      </c>
      <c r="LMY1734" s="164" t="s">
        <v>1727</v>
      </c>
      <c r="LMZ1734" s="164" t="s">
        <v>1729</v>
      </c>
      <c r="LNA1734" s="164">
        <v>1051115507</v>
      </c>
      <c r="LNB1734" s="164" t="s">
        <v>48</v>
      </c>
      <c r="LNC1734" s="164">
        <v>3</v>
      </c>
      <c r="LND1734" s="164">
        <v>22</v>
      </c>
      <c r="LNE1734" s="164" t="s">
        <v>6</v>
      </c>
      <c r="LNF1734" s="164" t="s">
        <v>1677</v>
      </c>
      <c r="LNG1734" s="164" t="s">
        <v>1727</v>
      </c>
      <c r="LNH1734" s="164" t="s">
        <v>1729</v>
      </c>
      <c r="LNI1734" s="164">
        <v>1051115507</v>
      </c>
      <c r="LNJ1734" s="164" t="s">
        <v>48</v>
      </c>
      <c r="LNK1734" s="164">
        <v>3</v>
      </c>
      <c r="LNL1734" s="164">
        <v>22</v>
      </c>
      <c r="LNM1734" s="164" t="s">
        <v>6</v>
      </c>
      <c r="LNN1734" s="164" t="s">
        <v>1677</v>
      </c>
      <c r="LNO1734" s="164" t="s">
        <v>1727</v>
      </c>
      <c r="LNP1734" s="164" t="s">
        <v>1729</v>
      </c>
      <c r="LNQ1734" s="164">
        <v>1051115507</v>
      </c>
      <c r="LNR1734" s="164" t="s">
        <v>48</v>
      </c>
      <c r="LNS1734" s="164">
        <v>3</v>
      </c>
      <c r="LNT1734" s="164">
        <v>22</v>
      </c>
      <c r="LNU1734" s="164" t="s">
        <v>6</v>
      </c>
      <c r="LNV1734" s="164" t="s">
        <v>1677</v>
      </c>
      <c r="LNW1734" s="164" t="s">
        <v>1727</v>
      </c>
      <c r="LNX1734" s="164" t="s">
        <v>1729</v>
      </c>
      <c r="LNY1734" s="164">
        <v>1051115507</v>
      </c>
      <c r="LNZ1734" s="164" t="s">
        <v>48</v>
      </c>
      <c r="LOA1734" s="164">
        <v>3</v>
      </c>
      <c r="LOB1734" s="164">
        <v>22</v>
      </c>
      <c r="LOC1734" s="164" t="s">
        <v>6</v>
      </c>
      <c r="LOD1734" s="164" t="s">
        <v>1677</v>
      </c>
      <c r="LOE1734" s="164" t="s">
        <v>1727</v>
      </c>
      <c r="LOF1734" s="164" t="s">
        <v>1729</v>
      </c>
      <c r="LOG1734" s="164">
        <v>1051115507</v>
      </c>
      <c r="LOH1734" s="164" t="s">
        <v>48</v>
      </c>
      <c r="LOI1734" s="164">
        <v>3</v>
      </c>
      <c r="LOJ1734" s="164">
        <v>22</v>
      </c>
      <c r="LOK1734" s="164" t="s">
        <v>6</v>
      </c>
      <c r="LOL1734" s="164" t="s">
        <v>1677</v>
      </c>
      <c r="LOM1734" s="164" t="s">
        <v>1727</v>
      </c>
      <c r="LON1734" s="164" t="s">
        <v>1729</v>
      </c>
      <c r="LOO1734" s="164">
        <v>1051115507</v>
      </c>
      <c r="LOP1734" s="164" t="s">
        <v>48</v>
      </c>
      <c r="LOQ1734" s="164">
        <v>3</v>
      </c>
      <c r="LOR1734" s="164">
        <v>22</v>
      </c>
      <c r="LOS1734" s="164" t="s">
        <v>6</v>
      </c>
      <c r="LOT1734" s="164" t="s">
        <v>1677</v>
      </c>
      <c r="LOU1734" s="164" t="s">
        <v>1727</v>
      </c>
      <c r="LOV1734" s="164" t="s">
        <v>1729</v>
      </c>
      <c r="LOW1734" s="164">
        <v>1051115507</v>
      </c>
      <c r="LOX1734" s="164" t="s">
        <v>48</v>
      </c>
      <c r="LOY1734" s="164">
        <v>3</v>
      </c>
      <c r="LOZ1734" s="164">
        <v>22</v>
      </c>
      <c r="LPA1734" s="164" t="s">
        <v>6</v>
      </c>
      <c r="LPB1734" s="164" t="s">
        <v>1677</v>
      </c>
      <c r="LPC1734" s="164" t="s">
        <v>1727</v>
      </c>
      <c r="LPD1734" s="164" t="s">
        <v>1729</v>
      </c>
      <c r="LPE1734" s="164">
        <v>1051115507</v>
      </c>
      <c r="LPF1734" s="164" t="s">
        <v>48</v>
      </c>
      <c r="LPG1734" s="164">
        <v>3</v>
      </c>
      <c r="LPH1734" s="164">
        <v>22</v>
      </c>
      <c r="LPI1734" s="164" t="s">
        <v>6</v>
      </c>
      <c r="LPJ1734" s="164" t="s">
        <v>1677</v>
      </c>
      <c r="LPK1734" s="164" t="s">
        <v>1727</v>
      </c>
      <c r="LPL1734" s="164" t="s">
        <v>1729</v>
      </c>
      <c r="LPM1734" s="164">
        <v>1051115507</v>
      </c>
      <c r="LPN1734" s="164" t="s">
        <v>48</v>
      </c>
      <c r="LPO1734" s="164">
        <v>3</v>
      </c>
      <c r="LPP1734" s="164">
        <v>22</v>
      </c>
      <c r="LPQ1734" s="164" t="s">
        <v>6</v>
      </c>
      <c r="LPR1734" s="164" t="s">
        <v>1677</v>
      </c>
      <c r="LPS1734" s="164" t="s">
        <v>1727</v>
      </c>
      <c r="LPT1734" s="164" t="s">
        <v>1729</v>
      </c>
      <c r="LPU1734" s="164">
        <v>1051115507</v>
      </c>
      <c r="LPV1734" s="164" t="s">
        <v>48</v>
      </c>
      <c r="LPW1734" s="164">
        <v>3</v>
      </c>
      <c r="LPX1734" s="164">
        <v>22</v>
      </c>
      <c r="LPY1734" s="164" t="s">
        <v>6</v>
      </c>
      <c r="LPZ1734" s="164" t="s">
        <v>1677</v>
      </c>
      <c r="LQA1734" s="164" t="s">
        <v>1727</v>
      </c>
      <c r="LQB1734" s="164" t="s">
        <v>1729</v>
      </c>
      <c r="LQC1734" s="164">
        <v>1051115507</v>
      </c>
      <c r="LQD1734" s="164" t="s">
        <v>48</v>
      </c>
      <c r="LQE1734" s="164">
        <v>3</v>
      </c>
      <c r="LQF1734" s="164">
        <v>22</v>
      </c>
      <c r="LQG1734" s="164" t="s">
        <v>6</v>
      </c>
      <c r="LQH1734" s="164" t="s">
        <v>1677</v>
      </c>
      <c r="LQI1734" s="164" t="s">
        <v>1727</v>
      </c>
      <c r="LQJ1734" s="164" t="s">
        <v>1729</v>
      </c>
      <c r="LQK1734" s="164">
        <v>1051115507</v>
      </c>
      <c r="LQL1734" s="164" t="s">
        <v>48</v>
      </c>
      <c r="LQM1734" s="164">
        <v>3</v>
      </c>
      <c r="LQN1734" s="164">
        <v>22</v>
      </c>
      <c r="LQO1734" s="164" t="s">
        <v>6</v>
      </c>
      <c r="LQP1734" s="164" t="s">
        <v>1677</v>
      </c>
      <c r="LQQ1734" s="164" t="s">
        <v>1727</v>
      </c>
      <c r="LQR1734" s="164" t="s">
        <v>1729</v>
      </c>
      <c r="LQS1734" s="164">
        <v>1051115507</v>
      </c>
      <c r="LQT1734" s="164" t="s">
        <v>48</v>
      </c>
      <c r="LQU1734" s="164">
        <v>3</v>
      </c>
      <c r="LQV1734" s="164">
        <v>22</v>
      </c>
      <c r="LQW1734" s="164" t="s">
        <v>6</v>
      </c>
      <c r="LQX1734" s="164" t="s">
        <v>1677</v>
      </c>
      <c r="LQY1734" s="164" t="s">
        <v>1727</v>
      </c>
      <c r="LQZ1734" s="164" t="s">
        <v>1729</v>
      </c>
      <c r="LRA1734" s="164">
        <v>1051115507</v>
      </c>
      <c r="LRB1734" s="164" t="s">
        <v>48</v>
      </c>
      <c r="LRC1734" s="164">
        <v>3</v>
      </c>
      <c r="LRD1734" s="164">
        <v>22</v>
      </c>
      <c r="LRE1734" s="164" t="s">
        <v>6</v>
      </c>
      <c r="LRF1734" s="164" t="s">
        <v>1677</v>
      </c>
      <c r="LRG1734" s="164" t="s">
        <v>1727</v>
      </c>
      <c r="LRH1734" s="164" t="s">
        <v>1729</v>
      </c>
      <c r="LRI1734" s="164">
        <v>1051115507</v>
      </c>
      <c r="LRJ1734" s="164" t="s">
        <v>48</v>
      </c>
      <c r="LRK1734" s="164">
        <v>3</v>
      </c>
      <c r="LRL1734" s="164">
        <v>22</v>
      </c>
      <c r="LRM1734" s="164" t="s">
        <v>6</v>
      </c>
      <c r="LRN1734" s="164" t="s">
        <v>1677</v>
      </c>
      <c r="LRO1734" s="164" t="s">
        <v>1727</v>
      </c>
      <c r="LRP1734" s="164" t="s">
        <v>1729</v>
      </c>
      <c r="LRQ1734" s="164">
        <v>1051115507</v>
      </c>
      <c r="LRR1734" s="164" t="s">
        <v>48</v>
      </c>
      <c r="LRS1734" s="164">
        <v>3</v>
      </c>
      <c r="LRT1734" s="164">
        <v>22</v>
      </c>
      <c r="LRU1734" s="164" t="s">
        <v>6</v>
      </c>
      <c r="LRV1734" s="164" t="s">
        <v>1677</v>
      </c>
      <c r="LRW1734" s="164" t="s">
        <v>1727</v>
      </c>
      <c r="LRX1734" s="164" t="s">
        <v>1729</v>
      </c>
      <c r="LRY1734" s="164">
        <v>1051115507</v>
      </c>
      <c r="LRZ1734" s="164" t="s">
        <v>48</v>
      </c>
      <c r="LSA1734" s="164">
        <v>3</v>
      </c>
      <c r="LSB1734" s="164">
        <v>22</v>
      </c>
      <c r="LSC1734" s="164" t="s">
        <v>6</v>
      </c>
      <c r="LSD1734" s="164" t="s">
        <v>1677</v>
      </c>
      <c r="LSE1734" s="164" t="s">
        <v>1727</v>
      </c>
      <c r="LSF1734" s="164" t="s">
        <v>1729</v>
      </c>
      <c r="LSG1734" s="164">
        <v>1051115507</v>
      </c>
      <c r="LSH1734" s="164" t="s">
        <v>48</v>
      </c>
      <c r="LSI1734" s="164">
        <v>3</v>
      </c>
      <c r="LSJ1734" s="164">
        <v>22</v>
      </c>
      <c r="LSK1734" s="164" t="s">
        <v>6</v>
      </c>
      <c r="LSL1734" s="164" t="s">
        <v>1677</v>
      </c>
      <c r="LSM1734" s="164" t="s">
        <v>1727</v>
      </c>
      <c r="LSN1734" s="164" t="s">
        <v>1729</v>
      </c>
      <c r="LSO1734" s="164">
        <v>1051115507</v>
      </c>
      <c r="LSP1734" s="164" t="s">
        <v>48</v>
      </c>
      <c r="LSQ1734" s="164">
        <v>3</v>
      </c>
      <c r="LSR1734" s="164">
        <v>22</v>
      </c>
      <c r="LSS1734" s="164" t="s">
        <v>6</v>
      </c>
      <c r="LST1734" s="164" t="s">
        <v>1677</v>
      </c>
      <c r="LSU1734" s="164" t="s">
        <v>1727</v>
      </c>
      <c r="LSV1734" s="164" t="s">
        <v>1729</v>
      </c>
      <c r="LSW1734" s="164">
        <v>1051115507</v>
      </c>
      <c r="LSX1734" s="164" t="s">
        <v>48</v>
      </c>
      <c r="LSY1734" s="164">
        <v>3</v>
      </c>
      <c r="LSZ1734" s="164">
        <v>22</v>
      </c>
      <c r="LTA1734" s="164" t="s">
        <v>6</v>
      </c>
      <c r="LTB1734" s="164" t="s">
        <v>1677</v>
      </c>
      <c r="LTC1734" s="164" t="s">
        <v>1727</v>
      </c>
      <c r="LTD1734" s="164" t="s">
        <v>1729</v>
      </c>
      <c r="LTE1734" s="164">
        <v>1051115507</v>
      </c>
      <c r="LTF1734" s="164" t="s">
        <v>48</v>
      </c>
      <c r="LTG1734" s="164">
        <v>3</v>
      </c>
      <c r="LTH1734" s="164">
        <v>22</v>
      </c>
      <c r="LTI1734" s="164" t="s">
        <v>6</v>
      </c>
      <c r="LTJ1734" s="164" t="s">
        <v>1677</v>
      </c>
      <c r="LTK1734" s="164" t="s">
        <v>1727</v>
      </c>
      <c r="LTL1734" s="164" t="s">
        <v>1729</v>
      </c>
      <c r="LTM1734" s="164">
        <v>1051115507</v>
      </c>
      <c r="LTN1734" s="164" t="s">
        <v>48</v>
      </c>
      <c r="LTO1734" s="164">
        <v>3</v>
      </c>
      <c r="LTP1734" s="164">
        <v>22</v>
      </c>
      <c r="LTQ1734" s="164" t="s">
        <v>6</v>
      </c>
      <c r="LTR1734" s="164" t="s">
        <v>1677</v>
      </c>
      <c r="LTS1734" s="164" t="s">
        <v>1727</v>
      </c>
      <c r="LTT1734" s="164" t="s">
        <v>1729</v>
      </c>
      <c r="LTU1734" s="164">
        <v>1051115507</v>
      </c>
      <c r="LTV1734" s="164" t="s">
        <v>48</v>
      </c>
      <c r="LTW1734" s="164">
        <v>3</v>
      </c>
      <c r="LTX1734" s="164">
        <v>22</v>
      </c>
      <c r="LTY1734" s="164" t="s">
        <v>6</v>
      </c>
      <c r="LTZ1734" s="164" t="s">
        <v>1677</v>
      </c>
      <c r="LUA1734" s="164" t="s">
        <v>1727</v>
      </c>
      <c r="LUB1734" s="164" t="s">
        <v>1729</v>
      </c>
      <c r="LUC1734" s="164">
        <v>1051115507</v>
      </c>
      <c r="LUD1734" s="164" t="s">
        <v>48</v>
      </c>
      <c r="LUE1734" s="164">
        <v>3</v>
      </c>
      <c r="LUF1734" s="164">
        <v>22</v>
      </c>
      <c r="LUG1734" s="164" t="s">
        <v>6</v>
      </c>
      <c r="LUH1734" s="164" t="s">
        <v>1677</v>
      </c>
      <c r="LUI1734" s="164" t="s">
        <v>1727</v>
      </c>
      <c r="LUJ1734" s="164" t="s">
        <v>1729</v>
      </c>
      <c r="LUK1734" s="164">
        <v>1051115507</v>
      </c>
      <c r="LUL1734" s="164" t="s">
        <v>48</v>
      </c>
      <c r="LUM1734" s="164">
        <v>3</v>
      </c>
      <c r="LUN1734" s="164">
        <v>22</v>
      </c>
      <c r="LUO1734" s="164" t="s">
        <v>6</v>
      </c>
      <c r="LUP1734" s="164" t="s">
        <v>1677</v>
      </c>
      <c r="LUQ1734" s="164" t="s">
        <v>1727</v>
      </c>
      <c r="LUR1734" s="164" t="s">
        <v>1729</v>
      </c>
      <c r="LUS1734" s="164">
        <v>1051115507</v>
      </c>
      <c r="LUT1734" s="164" t="s">
        <v>48</v>
      </c>
      <c r="LUU1734" s="164">
        <v>3</v>
      </c>
      <c r="LUV1734" s="164">
        <v>22</v>
      </c>
      <c r="LUW1734" s="164" t="s">
        <v>6</v>
      </c>
      <c r="LUX1734" s="164" t="s">
        <v>1677</v>
      </c>
      <c r="LUY1734" s="164" t="s">
        <v>1727</v>
      </c>
      <c r="LUZ1734" s="164" t="s">
        <v>1729</v>
      </c>
      <c r="LVA1734" s="164">
        <v>1051115507</v>
      </c>
      <c r="LVB1734" s="164" t="s">
        <v>48</v>
      </c>
      <c r="LVC1734" s="164">
        <v>3</v>
      </c>
      <c r="LVD1734" s="164">
        <v>22</v>
      </c>
      <c r="LVE1734" s="164" t="s">
        <v>6</v>
      </c>
      <c r="LVF1734" s="164" t="s">
        <v>1677</v>
      </c>
      <c r="LVG1734" s="164" t="s">
        <v>1727</v>
      </c>
      <c r="LVH1734" s="164" t="s">
        <v>1729</v>
      </c>
      <c r="LVI1734" s="164">
        <v>1051115507</v>
      </c>
      <c r="LVJ1734" s="164" t="s">
        <v>48</v>
      </c>
      <c r="LVK1734" s="164">
        <v>3</v>
      </c>
      <c r="LVL1734" s="164">
        <v>22</v>
      </c>
      <c r="LVM1734" s="164" t="s">
        <v>6</v>
      </c>
      <c r="LVN1734" s="164" t="s">
        <v>1677</v>
      </c>
      <c r="LVO1734" s="164" t="s">
        <v>1727</v>
      </c>
      <c r="LVP1734" s="164" t="s">
        <v>1729</v>
      </c>
      <c r="LVQ1734" s="164">
        <v>1051115507</v>
      </c>
      <c r="LVR1734" s="164" t="s">
        <v>48</v>
      </c>
      <c r="LVS1734" s="164">
        <v>3</v>
      </c>
      <c r="LVT1734" s="164">
        <v>22</v>
      </c>
      <c r="LVU1734" s="164" t="s">
        <v>6</v>
      </c>
      <c r="LVV1734" s="164" t="s">
        <v>1677</v>
      </c>
      <c r="LVW1734" s="164" t="s">
        <v>1727</v>
      </c>
      <c r="LVX1734" s="164" t="s">
        <v>1729</v>
      </c>
      <c r="LVY1734" s="164">
        <v>1051115507</v>
      </c>
      <c r="LVZ1734" s="164" t="s">
        <v>48</v>
      </c>
      <c r="LWA1734" s="164">
        <v>3</v>
      </c>
      <c r="LWB1734" s="164">
        <v>22</v>
      </c>
      <c r="LWC1734" s="164" t="s">
        <v>6</v>
      </c>
      <c r="LWD1734" s="164" t="s">
        <v>1677</v>
      </c>
      <c r="LWE1734" s="164" t="s">
        <v>1727</v>
      </c>
      <c r="LWF1734" s="164" t="s">
        <v>1729</v>
      </c>
      <c r="LWG1734" s="164">
        <v>1051115507</v>
      </c>
      <c r="LWH1734" s="164" t="s">
        <v>48</v>
      </c>
      <c r="LWI1734" s="164">
        <v>3</v>
      </c>
      <c r="LWJ1734" s="164">
        <v>22</v>
      </c>
      <c r="LWK1734" s="164" t="s">
        <v>6</v>
      </c>
      <c r="LWL1734" s="164" t="s">
        <v>1677</v>
      </c>
      <c r="LWM1734" s="164" t="s">
        <v>1727</v>
      </c>
      <c r="LWN1734" s="164" t="s">
        <v>1729</v>
      </c>
      <c r="LWO1734" s="164">
        <v>1051115507</v>
      </c>
      <c r="LWP1734" s="164" t="s">
        <v>48</v>
      </c>
      <c r="LWQ1734" s="164">
        <v>3</v>
      </c>
      <c r="LWR1734" s="164">
        <v>22</v>
      </c>
      <c r="LWS1734" s="164" t="s">
        <v>6</v>
      </c>
      <c r="LWT1734" s="164" t="s">
        <v>1677</v>
      </c>
      <c r="LWU1734" s="164" t="s">
        <v>1727</v>
      </c>
      <c r="LWV1734" s="164" t="s">
        <v>1729</v>
      </c>
      <c r="LWW1734" s="164">
        <v>1051115507</v>
      </c>
      <c r="LWX1734" s="164" t="s">
        <v>48</v>
      </c>
      <c r="LWY1734" s="164">
        <v>3</v>
      </c>
      <c r="LWZ1734" s="164">
        <v>22</v>
      </c>
      <c r="LXA1734" s="164" t="s">
        <v>6</v>
      </c>
      <c r="LXB1734" s="164" t="s">
        <v>1677</v>
      </c>
      <c r="LXC1734" s="164" t="s">
        <v>1727</v>
      </c>
      <c r="LXD1734" s="164" t="s">
        <v>1729</v>
      </c>
      <c r="LXE1734" s="164">
        <v>1051115507</v>
      </c>
      <c r="LXF1734" s="164" t="s">
        <v>48</v>
      </c>
      <c r="LXG1734" s="164">
        <v>3</v>
      </c>
      <c r="LXH1734" s="164">
        <v>22</v>
      </c>
      <c r="LXI1734" s="164" t="s">
        <v>6</v>
      </c>
      <c r="LXJ1734" s="164" t="s">
        <v>1677</v>
      </c>
      <c r="LXK1734" s="164" t="s">
        <v>1727</v>
      </c>
      <c r="LXL1734" s="164" t="s">
        <v>1729</v>
      </c>
      <c r="LXM1734" s="164">
        <v>1051115507</v>
      </c>
      <c r="LXN1734" s="164" t="s">
        <v>48</v>
      </c>
      <c r="LXO1734" s="164">
        <v>3</v>
      </c>
      <c r="LXP1734" s="164">
        <v>22</v>
      </c>
      <c r="LXQ1734" s="164" t="s">
        <v>6</v>
      </c>
      <c r="LXR1734" s="164" t="s">
        <v>1677</v>
      </c>
      <c r="LXS1734" s="164" t="s">
        <v>1727</v>
      </c>
      <c r="LXT1734" s="164" t="s">
        <v>1729</v>
      </c>
      <c r="LXU1734" s="164">
        <v>1051115507</v>
      </c>
      <c r="LXV1734" s="164" t="s">
        <v>48</v>
      </c>
      <c r="LXW1734" s="164">
        <v>3</v>
      </c>
      <c r="LXX1734" s="164">
        <v>22</v>
      </c>
      <c r="LXY1734" s="164" t="s">
        <v>6</v>
      </c>
      <c r="LXZ1734" s="164" t="s">
        <v>1677</v>
      </c>
      <c r="LYA1734" s="164" t="s">
        <v>1727</v>
      </c>
      <c r="LYB1734" s="164" t="s">
        <v>1729</v>
      </c>
      <c r="LYC1734" s="164">
        <v>1051115507</v>
      </c>
      <c r="LYD1734" s="164" t="s">
        <v>48</v>
      </c>
      <c r="LYE1734" s="164">
        <v>3</v>
      </c>
      <c r="LYF1734" s="164">
        <v>22</v>
      </c>
      <c r="LYG1734" s="164" t="s">
        <v>6</v>
      </c>
      <c r="LYH1734" s="164" t="s">
        <v>1677</v>
      </c>
      <c r="LYI1734" s="164" t="s">
        <v>1727</v>
      </c>
      <c r="LYJ1734" s="164" t="s">
        <v>1729</v>
      </c>
      <c r="LYK1734" s="164">
        <v>1051115507</v>
      </c>
      <c r="LYL1734" s="164" t="s">
        <v>48</v>
      </c>
      <c r="LYM1734" s="164">
        <v>3</v>
      </c>
      <c r="LYN1734" s="164">
        <v>22</v>
      </c>
      <c r="LYO1734" s="164" t="s">
        <v>6</v>
      </c>
      <c r="LYP1734" s="164" t="s">
        <v>1677</v>
      </c>
      <c r="LYQ1734" s="164" t="s">
        <v>1727</v>
      </c>
      <c r="LYR1734" s="164" t="s">
        <v>1729</v>
      </c>
      <c r="LYS1734" s="164">
        <v>1051115507</v>
      </c>
      <c r="LYT1734" s="164" t="s">
        <v>48</v>
      </c>
      <c r="LYU1734" s="164">
        <v>3</v>
      </c>
      <c r="LYV1734" s="164">
        <v>22</v>
      </c>
      <c r="LYW1734" s="164" t="s">
        <v>6</v>
      </c>
      <c r="LYX1734" s="164" t="s">
        <v>1677</v>
      </c>
      <c r="LYY1734" s="164" t="s">
        <v>1727</v>
      </c>
      <c r="LYZ1734" s="164" t="s">
        <v>1729</v>
      </c>
      <c r="LZA1734" s="164">
        <v>1051115507</v>
      </c>
      <c r="LZB1734" s="164" t="s">
        <v>48</v>
      </c>
      <c r="LZC1734" s="164">
        <v>3</v>
      </c>
      <c r="LZD1734" s="164">
        <v>22</v>
      </c>
      <c r="LZE1734" s="164" t="s">
        <v>6</v>
      </c>
      <c r="LZF1734" s="164" t="s">
        <v>1677</v>
      </c>
      <c r="LZG1734" s="164" t="s">
        <v>1727</v>
      </c>
      <c r="LZH1734" s="164" t="s">
        <v>1729</v>
      </c>
      <c r="LZI1734" s="164">
        <v>1051115507</v>
      </c>
      <c r="LZJ1734" s="164" t="s">
        <v>48</v>
      </c>
      <c r="LZK1734" s="164">
        <v>3</v>
      </c>
      <c r="LZL1734" s="164">
        <v>22</v>
      </c>
      <c r="LZM1734" s="164" t="s">
        <v>6</v>
      </c>
      <c r="LZN1734" s="164" t="s">
        <v>1677</v>
      </c>
      <c r="LZO1734" s="164" t="s">
        <v>1727</v>
      </c>
      <c r="LZP1734" s="164" t="s">
        <v>1729</v>
      </c>
      <c r="LZQ1734" s="164">
        <v>1051115507</v>
      </c>
      <c r="LZR1734" s="164" t="s">
        <v>48</v>
      </c>
      <c r="LZS1734" s="164">
        <v>3</v>
      </c>
      <c r="LZT1734" s="164">
        <v>22</v>
      </c>
      <c r="LZU1734" s="164" t="s">
        <v>6</v>
      </c>
      <c r="LZV1734" s="164" t="s">
        <v>1677</v>
      </c>
      <c r="LZW1734" s="164" t="s">
        <v>1727</v>
      </c>
      <c r="LZX1734" s="164" t="s">
        <v>1729</v>
      </c>
      <c r="LZY1734" s="164">
        <v>1051115507</v>
      </c>
      <c r="LZZ1734" s="164" t="s">
        <v>48</v>
      </c>
      <c r="MAA1734" s="164">
        <v>3</v>
      </c>
      <c r="MAB1734" s="164">
        <v>22</v>
      </c>
      <c r="MAC1734" s="164" t="s">
        <v>6</v>
      </c>
      <c r="MAD1734" s="164" t="s">
        <v>1677</v>
      </c>
      <c r="MAE1734" s="164" t="s">
        <v>1727</v>
      </c>
      <c r="MAF1734" s="164" t="s">
        <v>1729</v>
      </c>
      <c r="MAG1734" s="164">
        <v>1051115507</v>
      </c>
      <c r="MAH1734" s="164" t="s">
        <v>48</v>
      </c>
      <c r="MAI1734" s="164">
        <v>3</v>
      </c>
      <c r="MAJ1734" s="164">
        <v>22</v>
      </c>
      <c r="MAK1734" s="164" t="s">
        <v>6</v>
      </c>
      <c r="MAL1734" s="164" t="s">
        <v>1677</v>
      </c>
      <c r="MAM1734" s="164" t="s">
        <v>1727</v>
      </c>
      <c r="MAN1734" s="164" t="s">
        <v>1729</v>
      </c>
      <c r="MAO1734" s="164">
        <v>1051115507</v>
      </c>
      <c r="MAP1734" s="164" t="s">
        <v>48</v>
      </c>
      <c r="MAQ1734" s="164">
        <v>3</v>
      </c>
      <c r="MAR1734" s="164">
        <v>22</v>
      </c>
      <c r="MAS1734" s="164" t="s">
        <v>6</v>
      </c>
      <c r="MAT1734" s="164" t="s">
        <v>1677</v>
      </c>
      <c r="MAU1734" s="164" t="s">
        <v>1727</v>
      </c>
      <c r="MAV1734" s="164" t="s">
        <v>1729</v>
      </c>
      <c r="MAW1734" s="164">
        <v>1051115507</v>
      </c>
      <c r="MAX1734" s="164" t="s">
        <v>48</v>
      </c>
      <c r="MAY1734" s="164">
        <v>3</v>
      </c>
      <c r="MAZ1734" s="164">
        <v>22</v>
      </c>
      <c r="MBA1734" s="164" t="s">
        <v>6</v>
      </c>
      <c r="MBB1734" s="164" t="s">
        <v>1677</v>
      </c>
      <c r="MBC1734" s="164" t="s">
        <v>1727</v>
      </c>
      <c r="MBD1734" s="164" t="s">
        <v>1729</v>
      </c>
      <c r="MBE1734" s="164">
        <v>1051115507</v>
      </c>
      <c r="MBF1734" s="164" t="s">
        <v>48</v>
      </c>
      <c r="MBG1734" s="164">
        <v>3</v>
      </c>
      <c r="MBH1734" s="164">
        <v>22</v>
      </c>
      <c r="MBI1734" s="164" t="s">
        <v>6</v>
      </c>
      <c r="MBJ1734" s="164" t="s">
        <v>1677</v>
      </c>
      <c r="MBK1734" s="164" t="s">
        <v>1727</v>
      </c>
      <c r="MBL1734" s="164" t="s">
        <v>1729</v>
      </c>
      <c r="MBM1734" s="164">
        <v>1051115507</v>
      </c>
      <c r="MBN1734" s="164" t="s">
        <v>48</v>
      </c>
      <c r="MBO1734" s="164">
        <v>3</v>
      </c>
      <c r="MBP1734" s="164">
        <v>22</v>
      </c>
      <c r="MBQ1734" s="164" t="s">
        <v>6</v>
      </c>
      <c r="MBR1734" s="164" t="s">
        <v>1677</v>
      </c>
      <c r="MBS1734" s="164" t="s">
        <v>1727</v>
      </c>
      <c r="MBT1734" s="164" t="s">
        <v>1729</v>
      </c>
      <c r="MBU1734" s="164">
        <v>1051115507</v>
      </c>
      <c r="MBV1734" s="164" t="s">
        <v>48</v>
      </c>
      <c r="MBW1734" s="164">
        <v>3</v>
      </c>
      <c r="MBX1734" s="164">
        <v>22</v>
      </c>
      <c r="MBY1734" s="164" t="s">
        <v>6</v>
      </c>
      <c r="MBZ1734" s="164" t="s">
        <v>1677</v>
      </c>
      <c r="MCA1734" s="164" t="s">
        <v>1727</v>
      </c>
      <c r="MCB1734" s="164" t="s">
        <v>1729</v>
      </c>
      <c r="MCC1734" s="164">
        <v>1051115507</v>
      </c>
      <c r="MCD1734" s="164" t="s">
        <v>48</v>
      </c>
      <c r="MCE1734" s="164">
        <v>3</v>
      </c>
      <c r="MCF1734" s="164">
        <v>22</v>
      </c>
      <c r="MCG1734" s="164" t="s">
        <v>6</v>
      </c>
      <c r="MCH1734" s="164" t="s">
        <v>1677</v>
      </c>
      <c r="MCI1734" s="164" t="s">
        <v>1727</v>
      </c>
      <c r="MCJ1734" s="164" t="s">
        <v>1729</v>
      </c>
      <c r="MCK1734" s="164">
        <v>1051115507</v>
      </c>
      <c r="MCL1734" s="164" t="s">
        <v>48</v>
      </c>
      <c r="MCM1734" s="164">
        <v>3</v>
      </c>
      <c r="MCN1734" s="164">
        <v>22</v>
      </c>
      <c r="MCO1734" s="164" t="s">
        <v>6</v>
      </c>
      <c r="MCP1734" s="164" t="s">
        <v>1677</v>
      </c>
      <c r="MCQ1734" s="164" t="s">
        <v>1727</v>
      </c>
      <c r="MCR1734" s="164" t="s">
        <v>1729</v>
      </c>
      <c r="MCS1734" s="164">
        <v>1051115507</v>
      </c>
      <c r="MCT1734" s="164" t="s">
        <v>48</v>
      </c>
      <c r="MCU1734" s="164">
        <v>3</v>
      </c>
      <c r="MCV1734" s="164">
        <v>22</v>
      </c>
      <c r="MCW1734" s="164" t="s">
        <v>6</v>
      </c>
      <c r="MCX1734" s="164" t="s">
        <v>1677</v>
      </c>
      <c r="MCY1734" s="164" t="s">
        <v>1727</v>
      </c>
      <c r="MCZ1734" s="164" t="s">
        <v>1729</v>
      </c>
      <c r="MDA1734" s="164">
        <v>1051115507</v>
      </c>
      <c r="MDB1734" s="164" t="s">
        <v>48</v>
      </c>
      <c r="MDC1734" s="164">
        <v>3</v>
      </c>
      <c r="MDD1734" s="164">
        <v>22</v>
      </c>
      <c r="MDE1734" s="164" t="s">
        <v>6</v>
      </c>
      <c r="MDF1734" s="164" t="s">
        <v>1677</v>
      </c>
      <c r="MDG1734" s="164" t="s">
        <v>1727</v>
      </c>
      <c r="MDH1734" s="164" t="s">
        <v>1729</v>
      </c>
      <c r="MDI1734" s="164">
        <v>1051115507</v>
      </c>
      <c r="MDJ1734" s="164" t="s">
        <v>48</v>
      </c>
      <c r="MDK1734" s="164">
        <v>3</v>
      </c>
      <c r="MDL1734" s="164">
        <v>22</v>
      </c>
      <c r="MDM1734" s="164" t="s">
        <v>6</v>
      </c>
      <c r="MDN1734" s="164" t="s">
        <v>1677</v>
      </c>
      <c r="MDO1734" s="164" t="s">
        <v>1727</v>
      </c>
      <c r="MDP1734" s="164" t="s">
        <v>1729</v>
      </c>
      <c r="MDQ1734" s="164">
        <v>1051115507</v>
      </c>
      <c r="MDR1734" s="164" t="s">
        <v>48</v>
      </c>
      <c r="MDS1734" s="164">
        <v>3</v>
      </c>
      <c r="MDT1734" s="164">
        <v>22</v>
      </c>
      <c r="MDU1734" s="164" t="s">
        <v>6</v>
      </c>
      <c r="MDV1734" s="164" t="s">
        <v>1677</v>
      </c>
      <c r="MDW1734" s="164" t="s">
        <v>1727</v>
      </c>
      <c r="MDX1734" s="164" t="s">
        <v>1729</v>
      </c>
      <c r="MDY1734" s="164">
        <v>1051115507</v>
      </c>
      <c r="MDZ1734" s="164" t="s">
        <v>48</v>
      </c>
      <c r="MEA1734" s="164">
        <v>3</v>
      </c>
      <c r="MEB1734" s="164">
        <v>22</v>
      </c>
      <c r="MEC1734" s="164" t="s">
        <v>6</v>
      </c>
      <c r="MED1734" s="164" t="s">
        <v>1677</v>
      </c>
      <c r="MEE1734" s="164" t="s">
        <v>1727</v>
      </c>
      <c r="MEF1734" s="164" t="s">
        <v>1729</v>
      </c>
      <c r="MEG1734" s="164">
        <v>1051115507</v>
      </c>
      <c r="MEH1734" s="164" t="s">
        <v>48</v>
      </c>
      <c r="MEI1734" s="164">
        <v>3</v>
      </c>
      <c r="MEJ1734" s="164">
        <v>22</v>
      </c>
      <c r="MEK1734" s="164" t="s">
        <v>6</v>
      </c>
      <c r="MEL1734" s="164" t="s">
        <v>1677</v>
      </c>
      <c r="MEM1734" s="164" t="s">
        <v>1727</v>
      </c>
      <c r="MEN1734" s="164" t="s">
        <v>1729</v>
      </c>
      <c r="MEO1734" s="164">
        <v>1051115507</v>
      </c>
      <c r="MEP1734" s="164" t="s">
        <v>48</v>
      </c>
      <c r="MEQ1734" s="164">
        <v>3</v>
      </c>
      <c r="MER1734" s="164">
        <v>22</v>
      </c>
      <c r="MES1734" s="164" t="s">
        <v>6</v>
      </c>
      <c r="MET1734" s="164" t="s">
        <v>1677</v>
      </c>
      <c r="MEU1734" s="164" t="s">
        <v>1727</v>
      </c>
      <c r="MEV1734" s="164" t="s">
        <v>1729</v>
      </c>
      <c r="MEW1734" s="164">
        <v>1051115507</v>
      </c>
      <c r="MEX1734" s="164" t="s">
        <v>48</v>
      </c>
      <c r="MEY1734" s="164">
        <v>3</v>
      </c>
      <c r="MEZ1734" s="164">
        <v>22</v>
      </c>
      <c r="MFA1734" s="164" t="s">
        <v>6</v>
      </c>
      <c r="MFB1734" s="164" t="s">
        <v>1677</v>
      </c>
      <c r="MFC1734" s="164" t="s">
        <v>1727</v>
      </c>
      <c r="MFD1734" s="164" t="s">
        <v>1729</v>
      </c>
      <c r="MFE1734" s="164">
        <v>1051115507</v>
      </c>
      <c r="MFF1734" s="164" t="s">
        <v>48</v>
      </c>
      <c r="MFG1734" s="164">
        <v>3</v>
      </c>
      <c r="MFH1734" s="164">
        <v>22</v>
      </c>
      <c r="MFI1734" s="164" t="s">
        <v>6</v>
      </c>
      <c r="MFJ1734" s="164" t="s">
        <v>1677</v>
      </c>
      <c r="MFK1734" s="164" t="s">
        <v>1727</v>
      </c>
      <c r="MFL1734" s="164" t="s">
        <v>1729</v>
      </c>
      <c r="MFM1734" s="164">
        <v>1051115507</v>
      </c>
      <c r="MFN1734" s="164" t="s">
        <v>48</v>
      </c>
      <c r="MFO1734" s="164">
        <v>3</v>
      </c>
      <c r="MFP1734" s="164">
        <v>22</v>
      </c>
      <c r="MFQ1734" s="164" t="s">
        <v>6</v>
      </c>
      <c r="MFR1734" s="164" t="s">
        <v>1677</v>
      </c>
      <c r="MFS1734" s="164" t="s">
        <v>1727</v>
      </c>
      <c r="MFT1734" s="164" t="s">
        <v>1729</v>
      </c>
      <c r="MFU1734" s="164">
        <v>1051115507</v>
      </c>
      <c r="MFV1734" s="164" t="s">
        <v>48</v>
      </c>
      <c r="MFW1734" s="164">
        <v>3</v>
      </c>
      <c r="MFX1734" s="164">
        <v>22</v>
      </c>
      <c r="MFY1734" s="164" t="s">
        <v>6</v>
      </c>
      <c r="MFZ1734" s="164" t="s">
        <v>1677</v>
      </c>
      <c r="MGA1734" s="164" t="s">
        <v>1727</v>
      </c>
      <c r="MGB1734" s="164" t="s">
        <v>1729</v>
      </c>
      <c r="MGC1734" s="164">
        <v>1051115507</v>
      </c>
      <c r="MGD1734" s="164" t="s">
        <v>48</v>
      </c>
      <c r="MGE1734" s="164">
        <v>3</v>
      </c>
      <c r="MGF1734" s="164">
        <v>22</v>
      </c>
      <c r="MGG1734" s="164" t="s">
        <v>6</v>
      </c>
      <c r="MGH1734" s="164" t="s">
        <v>1677</v>
      </c>
      <c r="MGI1734" s="164" t="s">
        <v>1727</v>
      </c>
      <c r="MGJ1734" s="164" t="s">
        <v>1729</v>
      </c>
      <c r="MGK1734" s="164">
        <v>1051115507</v>
      </c>
      <c r="MGL1734" s="164" t="s">
        <v>48</v>
      </c>
      <c r="MGM1734" s="164">
        <v>3</v>
      </c>
      <c r="MGN1734" s="164">
        <v>22</v>
      </c>
      <c r="MGO1734" s="164" t="s">
        <v>6</v>
      </c>
      <c r="MGP1734" s="164" t="s">
        <v>1677</v>
      </c>
      <c r="MGQ1734" s="164" t="s">
        <v>1727</v>
      </c>
      <c r="MGR1734" s="164" t="s">
        <v>1729</v>
      </c>
      <c r="MGS1734" s="164">
        <v>1051115507</v>
      </c>
      <c r="MGT1734" s="164" t="s">
        <v>48</v>
      </c>
      <c r="MGU1734" s="164">
        <v>3</v>
      </c>
      <c r="MGV1734" s="164">
        <v>22</v>
      </c>
      <c r="MGW1734" s="164" t="s">
        <v>6</v>
      </c>
      <c r="MGX1734" s="164" t="s">
        <v>1677</v>
      </c>
      <c r="MGY1734" s="164" t="s">
        <v>1727</v>
      </c>
      <c r="MGZ1734" s="164" t="s">
        <v>1729</v>
      </c>
      <c r="MHA1734" s="164">
        <v>1051115507</v>
      </c>
      <c r="MHB1734" s="164" t="s">
        <v>48</v>
      </c>
      <c r="MHC1734" s="164">
        <v>3</v>
      </c>
      <c r="MHD1734" s="164">
        <v>22</v>
      </c>
      <c r="MHE1734" s="164" t="s">
        <v>6</v>
      </c>
      <c r="MHF1734" s="164" t="s">
        <v>1677</v>
      </c>
      <c r="MHG1734" s="164" t="s">
        <v>1727</v>
      </c>
      <c r="MHH1734" s="164" t="s">
        <v>1729</v>
      </c>
      <c r="MHI1734" s="164">
        <v>1051115507</v>
      </c>
      <c r="MHJ1734" s="164" t="s">
        <v>48</v>
      </c>
      <c r="MHK1734" s="164">
        <v>3</v>
      </c>
      <c r="MHL1734" s="164">
        <v>22</v>
      </c>
      <c r="MHM1734" s="164" t="s">
        <v>6</v>
      </c>
      <c r="MHN1734" s="164" t="s">
        <v>1677</v>
      </c>
      <c r="MHO1734" s="164" t="s">
        <v>1727</v>
      </c>
      <c r="MHP1734" s="164" t="s">
        <v>1729</v>
      </c>
      <c r="MHQ1734" s="164">
        <v>1051115507</v>
      </c>
      <c r="MHR1734" s="164" t="s">
        <v>48</v>
      </c>
      <c r="MHS1734" s="164">
        <v>3</v>
      </c>
      <c r="MHT1734" s="164">
        <v>22</v>
      </c>
      <c r="MHU1734" s="164" t="s">
        <v>6</v>
      </c>
      <c r="MHV1734" s="164" t="s">
        <v>1677</v>
      </c>
      <c r="MHW1734" s="164" t="s">
        <v>1727</v>
      </c>
      <c r="MHX1734" s="164" t="s">
        <v>1729</v>
      </c>
      <c r="MHY1734" s="164">
        <v>1051115507</v>
      </c>
      <c r="MHZ1734" s="164" t="s">
        <v>48</v>
      </c>
      <c r="MIA1734" s="164">
        <v>3</v>
      </c>
      <c r="MIB1734" s="164">
        <v>22</v>
      </c>
      <c r="MIC1734" s="164" t="s">
        <v>6</v>
      </c>
      <c r="MID1734" s="164" t="s">
        <v>1677</v>
      </c>
      <c r="MIE1734" s="164" t="s">
        <v>1727</v>
      </c>
      <c r="MIF1734" s="164" t="s">
        <v>1729</v>
      </c>
      <c r="MIG1734" s="164">
        <v>1051115507</v>
      </c>
      <c r="MIH1734" s="164" t="s">
        <v>48</v>
      </c>
      <c r="MII1734" s="164">
        <v>3</v>
      </c>
      <c r="MIJ1734" s="164">
        <v>22</v>
      </c>
      <c r="MIK1734" s="164" t="s">
        <v>6</v>
      </c>
      <c r="MIL1734" s="164" t="s">
        <v>1677</v>
      </c>
      <c r="MIM1734" s="164" t="s">
        <v>1727</v>
      </c>
      <c r="MIN1734" s="164" t="s">
        <v>1729</v>
      </c>
      <c r="MIO1734" s="164">
        <v>1051115507</v>
      </c>
      <c r="MIP1734" s="164" t="s">
        <v>48</v>
      </c>
      <c r="MIQ1734" s="164">
        <v>3</v>
      </c>
      <c r="MIR1734" s="164">
        <v>22</v>
      </c>
      <c r="MIS1734" s="164" t="s">
        <v>6</v>
      </c>
      <c r="MIT1734" s="164" t="s">
        <v>1677</v>
      </c>
      <c r="MIU1734" s="164" t="s">
        <v>1727</v>
      </c>
      <c r="MIV1734" s="164" t="s">
        <v>1729</v>
      </c>
      <c r="MIW1734" s="164">
        <v>1051115507</v>
      </c>
      <c r="MIX1734" s="164" t="s">
        <v>48</v>
      </c>
      <c r="MIY1734" s="164">
        <v>3</v>
      </c>
      <c r="MIZ1734" s="164">
        <v>22</v>
      </c>
      <c r="MJA1734" s="164" t="s">
        <v>6</v>
      </c>
      <c r="MJB1734" s="164" t="s">
        <v>1677</v>
      </c>
      <c r="MJC1734" s="164" t="s">
        <v>1727</v>
      </c>
      <c r="MJD1734" s="164" t="s">
        <v>1729</v>
      </c>
      <c r="MJE1734" s="164">
        <v>1051115507</v>
      </c>
      <c r="MJF1734" s="164" t="s">
        <v>48</v>
      </c>
      <c r="MJG1734" s="164">
        <v>3</v>
      </c>
      <c r="MJH1734" s="164">
        <v>22</v>
      </c>
      <c r="MJI1734" s="164" t="s">
        <v>6</v>
      </c>
      <c r="MJJ1734" s="164" t="s">
        <v>1677</v>
      </c>
      <c r="MJK1734" s="164" t="s">
        <v>1727</v>
      </c>
      <c r="MJL1734" s="164" t="s">
        <v>1729</v>
      </c>
      <c r="MJM1734" s="164">
        <v>1051115507</v>
      </c>
      <c r="MJN1734" s="164" t="s">
        <v>48</v>
      </c>
      <c r="MJO1734" s="164">
        <v>3</v>
      </c>
      <c r="MJP1734" s="164">
        <v>22</v>
      </c>
      <c r="MJQ1734" s="164" t="s">
        <v>6</v>
      </c>
      <c r="MJR1734" s="164" t="s">
        <v>1677</v>
      </c>
      <c r="MJS1734" s="164" t="s">
        <v>1727</v>
      </c>
      <c r="MJT1734" s="164" t="s">
        <v>1729</v>
      </c>
      <c r="MJU1734" s="164">
        <v>1051115507</v>
      </c>
      <c r="MJV1734" s="164" t="s">
        <v>48</v>
      </c>
      <c r="MJW1734" s="164">
        <v>3</v>
      </c>
      <c r="MJX1734" s="164">
        <v>22</v>
      </c>
      <c r="MJY1734" s="164" t="s">
        <v>6</v>
      </c>
      <c r="MJZ1734" s="164" t="s">
        <v>1677</v>
      </c>
      <c r="MKA1734" s="164" t="s">
        <v>1727</v>
      </c>
      <c r="MKB1734" s="164" t="s">
        <v>1729</v>
      </c>
      <c r="MKC1734" s="164">
        <v>1051115507</v>
      </c>
      <c r="MKD1734" s="164" t="s">
        <v>48</v>
      </c>
      <c r="MKE1734" s="164">
        <v>3</v>
      </c>
      <c r="MKF1734" s="164">
        <v>22</v>
      </c>
      <c r="MKG1734" s="164" t="s">
        <v>6</v>
      </c>
      <c r="MKH1734" s="164" t="s">
        <v>1677</v>
      </c>
      <c r="MKI1734" s="164" t="s">
        <v>1727</v>
      </c>
      <c r="MKJ1734" s="164" t="s">
        <v>1729</v>
      </c>
      <c r="MKK1734" s="164">
        <v>1051115507</v>
      </c>
      <c r="MKL1734" s="164" t="s">
        <v>48</v>
      </c>
      <c r="MKM1734" s="164">
        <v>3</v>
      </c>
      <c r="MKN1734" s="164">
        <v>22</v>
      </c>
      <c r="MKO1734" s="164" t="s">
        <v>6</v>
      </c>
      <c r="MKP1734" s="164" t="s">
        <v>1677</v>
      </c>
      <c r="MKQ1734" s="164" t="s">
        <v>1727</v>
      </c>
      <c r="MKR1734" s="164" t="s">
        <v>1729</v>
      </c>
      <c r="MKS1734" s="164">
        <v>1051115507</v>
      </c>
      <c r="MKT1734" s="164" t="s">
        <v>48</v>
      </c>
      <c r="MKU1734" s="164">
        <v>3</v>
      </c>
      <c r="MKV1734" s="164">
        <v>22</v>
      </c>
      <c r="MKW1734" s="164" t="s">
        <v>6</v>
      </c>
      <c r="MKX1734" s="164" t="s">
        <v>1677</v>
      </c>
      <c r="MKY1734" s="164" t="s">
        <v>1727</v>
      </c>
      <c r="MKZ1734" s="164" t="s">
        <v>1729</v>
      </c>
      <c r="MLA1734" s="164">
        <v>1051115507</v>
      </c>
      <c r="MLB1734" s="164" t="s">
        <v>48</v>
      </c>
      <c r="MLC1734" s="164">
        <v>3</v>
      </c>
      <c r="MLD1734" s="164">
        <v>22</v>
      </c>
      <c r="MLE1734" s="164" t="s">
        <v>6</v>
      </c>
      <c r="MLF1734" s="164" t="s">
        <v>1677</v>
      </c>
      <c r="MLG1734" s="164" t="s">
        <v>1727</v>
      </c>
      <c r="MLH1734" s="164" t="s">
        <v>1729</v>
      </c>
      <c r="MLI1734" s="164">
        <v>1051115507</v>
      </c>
      <c r="MLJ1734" s="164" t="s">
        <v>48</v>
      </c>
      <c r="MLK1734" s="164">
        <v>3</v>
      </c>
      <c r="MLL1734" s="164">
        <v>22</v>
      </c>
      <c r="MLM1734" s="164" t="s">
        <v>6</v>
      </c>
      <c r="MLN1734" s="164" t="s">
        <v>1677</v>
      </c>
      <c r="MLO1734" s="164" t="s">
        <v>1727</v>
      </c>
      <c r="MLP1734" s="164" t="s">
        <v>1729</v>
      </c>
      <c r="MLQ1734" s="164">
        <v>1051115507</v>
      </c>
      <c r="MLR1734" s="164" t="s">
        <v>48</v>
      </c>
      <c r="MLS1734" s="164">
        <v>3</v>
      </c>
      <c r="MLT1734" s="164">
        <v>22</v>
      </c>
      <c r="MLU1734" s="164" t="s">
        <v>6</v>
      </c>
      <c r="MLV1734" s="164" t="s">
        <v>1677</v>
      </c>
      <c r="MLW1734" s="164" t="s">
        <v>1727</v>
      </c>
      <c r="MLX1734" s="164" t="s">
        <v>1729</v>
      </c>
      <c r="MLY1734" s="164">
        <v>1051115507</v>
      </c>
      <c r="MLZ1734" s="164" t="s">
        <v>48</v>
      </c>
      <c r="MMA1734" s="164">
        <v>3</v>
      </c>
      <c r="MMB1734" s="164">
        <v>22</v>
      </c>
      <c r="MMC1734" s="164" t="s">
        <v>6</v>
      </c>
      <c r="MMD1734" s="164" t="s">
        <v>1677</v>
      </c>
      <c r="MME1734" s="164" t="s">
        <v>1727</v>
      </c>
      <c r="MMF1734" s="164" t="s">
        <v>1729</v>
      </c>
      <c r="MMG1734" s="164">
        <v>1051115507</v>
      </c>
      <c r="MMH1734" s="164" t="s">
        <v>48</v>
      </c>
      <c r="MMI1734" s="164">
        <v>3</v>
      </c>
      <c r="MMJ1734" s="164">
        <v>22</v>
      </c>
      <c r="MMK1734" s="164" t="s">
        <v>6</v>
      </c>
      <c r="MML1734" s="164" t="s">
        <v>1677</v>
      </c>
      <c r="MMM1734" s="164" t="s">
        <v>1727</v>
      </c>
      <c r="MMN1734" s="164" t="s">
        <v>1729</v>
      </c>
      <c r="MMO1734" s="164">
        <v>1051115507</v>
      </c>
      <c r="MMP1734" s="164" t="s">
        <v>48</v>
      </c>
      <c r="MMQ1734" s="164">
        <v>3</v>
      </c>
      <c r="MMR1734" s="164">
        <v>22</v>
      </c>
      <c r="MMS1734" s="164" t="s">
        <v>6</v>
      </c>
      <c r="MMT1734" s="164" t="s">
        <v>1677</v>
      </c>
      <c r="MMU1734" s="164" t="s">
        <v>1727</v>
      </c>
      <c r="MMV1734" s="164" t="s">
        <v>1729</v>
      </c>
      <c r="MMW1734" s="164">
        <v>1051115507</v>
      </c>
      <c r="MMX1734" s="164" t="s">
        <v>48</v>
      </c>
      <c r="MMY1734" s="164">
        <v>3</v>
      </c>
      <c r="MMZ1734" s="164">
        <v>22</v>
      </c>
      <c r="MNA1734" s="164" t="s">
        <v>6</v>
      </c>
      <c r="MNB1734" s="164" t="s">
        <v>1677</v>
      </c>
      <c r="MNC1734" s="164" t="s">
        <v>1727</v>
      </c>
      <c r="MND1734" s="164" t="s">
        <v>1729</v>
      </c>
      <c r="MNE1734" s="164">
        <v>1051115507</v>
      </c>
      <c r="MNF1734" s="164" t="s">
        <v>48</v>
      </c>
      <c r="MNG1734" s="164">
        <v>3</v>
      </c>
      <c r="MNH1734" s="164">
        <v>22</v>
      </c>
      <c r="MNI1734" s="164" t="s">
        <v>6</v>
      </c>
      <c r="MNJ1734" s="164" t="s">
        <v>1677</v>
      </c>
      <c r="MNK1734" s="164" t="s">
        <v>1727</v>
      </c>
      <c r="MNL1734" s="164" t="s">
        <v>1729</v>
      </c>
      <c r="MNM1734" s="164">
        <v>1051115507</v>
      </c>
      <c r="MNN1734" s="164" t="s">
        <v>48</v>
      </c>
      <c r="MNO1734" s="164">
        <v>3</v>
      </c>
      <c r="MNP1734" s="164">
        <v>22</v>
      </c>
      <c r="MNQ1734" s="164" t="s">
        <v>6</v>
      </c>
      <c r="MNR1734" s="164" t="s">
        <v>1677</v>
      </c>
      <c r="MNS1734" s="164" t="s">
        <v>1727</v>
      </c>
      <c r="MNT1734" s="164" t="s">
        <v>1729</v>
      </c>
      <c r="MNU1734" s="164">
        <v>1051115507</v>
      </c>
      <c r="MNV1734" s="164" t="s">
        <v>48</v>
      </c>
      <c r="MNW1734" s="164">
        <v>3</v>
      </c>
      <c r="MNX1734" s="164">
        <v>22</v>
      </c>
      <c r="MNY1734" s="164" t="s">
        <v>6</v>
      </c>
      <c r="MNZ1734" s="164" t="s">
        <v>1677</v>
      </c>
      <c r="MOA1734" s="164" t="s">
        <v>1727</v>
      </c>
      <c r="MOB1734" s="164" t="s">
        <v>1729</v>
      </c>
      <c r="MOC1734" s="164">
        <v>1051115507</v>
      </c>
      <c r="MOD1734" s="164" t="s">
        <v>48</v>
      </c>
      <c r="MOE1734" s="164">
        <v>3</v>
      </c>
      <c r="MOF1734" s="164">
        <v>22</v>
      </c>
      <c r="MOG1734" s="164" t="s">
        <v>6</v>
      </c>
      <c r="MOH1734" s="164" t="s">
        <v>1677</v>
      </c>
      <c r="MOI1734" s="164" t="s">
        <v>1727</v>
      </c>
      <c r="MOJ1734" s="164" t="s">
        <v>1729</v>
      </c>
      <c r="MOK1734" s="164">
        <v>1051115507</v>
      </c>
      <c r="MOL1734" s="164" t="s">
        <v>48</v>
      </c>
      <c r="MOM1734" s="164">
        <v>3</v>
      </c>
      <c r="MON1734" s="164">
        <v>22</v>
      </c>
      <c r="MOO1734" s="164" t="s">
        <v>6</v>
      </c>
      <c r="MOP1734" s="164" t="s">
        <v>1677</v>
      </c>
      <c r="MOQ1734" s="164" t="s">
        <v>1727</v>
      </c>
      <c r="MOR1734" s="164" t="s">
        <v>1729</v>
      </c>
      <c r="MOS1734" s="164">
        <v>1051115507</v>
      </c>
      <c r="MOT1734" s="164" t="s">
        <v>48</v>
      </c>
      <c r="MOU1734" s="164">
        <v>3</v>
      </c>
      <c r="MOV1734" s="164">
        <v>22</v>
      </c>
      <c r="MOW1734" s="164" t="s">
        <v>6</v>
      </c>
      <c r="MOX1734" s="164" t="s">
        <v>1677</v>
      </c>
      <c r="MOY1734" s="164" t="s">
        <v>1727</v>
      </c>
      <c r="MOZ1734" s="164" t="s">
        <v>1729</v>
      </c>
      <c r="MPA1734" s="164">
        <v>1051115507</v>
      </c>
      <c r="MPB1734" s="164" t="s">
        <v>48</v>
      </c>
      <c r="MPC1734" s="164">
        <v>3</v>
      </c>
      <c r="MPD1734" s="164">
        <v>22</v>
      </c>
      <c r="MPE1734" s="164" t="s">
        <v>6</v>
      </c>
      <c r="MPF1734" s="164" t="s">
        <v>1677</v>
      </c>
      <c r="MPG1734" s="164" t="s">
        <v>1727</v>
      </c>
      <c r="MPH1734" s="164" t="s">
        <v>1729</v>
      </c>
      <c r="MPI1734" s="164">
        <v>1051115507</v>
      </c>
      <c r="MPJ1734" s="164" t="s">
        <v>48</v>
      </c>
      <c r="MPK1734" s="164">
        <v>3</v>
      </c>
      <c r="MPL1734" s="164">
        <v>22</v>
      </c>
      <c r="MPM1734" s="164" t="s">
        <v>6</v>
      </c>
      <c r="MPN1734" s="164" t="s">
        <v>1677</v>
      </c>
      <c r="MPO1734" s="164" t="s">
        <v>1727</v>
      </c>
      <c r="MPP1734" s="164" t="s">
        <v>1729</v>
      </c>
      <c r="MPQ1734" s="164">
        <v>1051115507</v>
      </c>
      <c r="MPR1734" s="164" t="s">
        <v>48</v>
      </c>
      <c r="MPS1734" s="164">
        <v>3</v>
      </c>
      <c r="MPT1734" s="164">
        <v>22</v>
      </c>
      <c r="MPU1734" s="164" t="s">
        <v>6</v>
      </c>
      <c r="MPV1734" s="164" t="s">
        <v>1677</v>
      </c>
      <c r="MPW1734" s="164" t="s">
        <v>1727</v>
      </c>
      <c r="MPX1734" s="164" t="s">
        <v>1729</v>
      </c>
      <c r="MPY1734" s="164">
        <v>1051115507</v>
      </c>
      <c r="MPZ1734" s="164" t="s">
        <v>48</v>
      </c>
      <c r="MQA1734" s="164">
        <v>3</v>
      </c>
      <c r="MQB1734" s="164">
        <v>22</v>
      </c>
      <c r="MQC1734" s="164" t="s">
        <v>6</v>
      </c>
      <c r="MQD1734" s="164" t="s">
        <v>1677</v>
      </c>
      <c r="MQE1734" s="164" t="s">
        <v>1727</v>
      </c>
      <c r="MQF1734" s="164" t="s">
        <v>1729</v>
      </c>
      <c r="MQG1734" s="164">
        <v>1051115507</v>
      </c>
      <c r="MQH1734" s="164" t="s">
        <v>48</v>
      </c>
      <c r="MQI1734" s="164">
        <v>3</v>
      </c>
      <c r="MQJ1734" s="164">
        <v>22</v>
      </c>
      <c r="MQK1734" s="164" t="s">
        <v>6</v>
      </c>
      <c r="MQL1734" s="164" t="s">
        <v>1677</v>
      </c>
      <c r="MQM1734" s="164" t="s">
        <v>1727</v>
      </c>
      <c r="MQN1734" s="164" t="s">
        <v>1729</v>
      </c>
      <c r="MQO1734" s="164">
        <v>1051115507</v>
      </c>
      <c r="MQP1734" s="164" t="s">
        <v>48</v>
      </c>
      <c r="MQQ1734" s="164">
        <v>3</v>
      </c>
      <c r="MQR1734" s="164">
        <v>22</v>
      </c>
      <c r="MQS1734" s="164" t="s">
        <v>6</v>
      </c>
      <c r="MQT1734" s="164" t="s">
        <v>1677</v>
      </c>
      <c r="MQU1734" s="164" t="s">
        <v>1727</v>
      </c>
      <c r="MQV1734" s="164" t="s">
        <v>1729</v>
      </c>
      <c r="MQW1734" s="164">
        <v>1051115507</v>
      </c>
      <c r="MQX1734" s="164" t="s">
        <v>48</v>
      </c>
      <c r="MQY1734" s="164">
        <v>3</v>
      </c>
      <c r="MQZ1734" s="164">
        <v>22</v>
      </c>
      <c r="MRA1734" s="164" t="s">
        <v>6</v>
      </c>
      <c r="MRB1734" s="164" t="s">
        <v>1677</v>
      </c>
      <c r="MRC1734" s="164" t="s">
        <v>1727</v>
      </c>
      <c r="MRD1734" s="164" t="s">
        <v>1729</v>
      </c>
      <c r="MRE1734" s="164">
        <v>1051115507</v>
      </c>
      <c r="MRF1734" s="164" t="s">
        <v>48</v>
      </c>
      <c r="MRG1734" s="164">
        <v>3</v>
      </c>
      <c r="MRH1734" s="164">
        <v>22</v>
      </c>
      <c r="MRI1734" s="164" t="s">
        <v>6</v>
      </c>
      <c r="MRJ1734" s="164" t="s">
        <v>1677</v>
      </c>
      <c r="MRK1734" s="164" t="s">
        <v>1727</v>
      </c>
      <c r="MRL1734" s="164" t="s">
        <v>1729</v>
      </c>
      <c r="MRM1734" s="164">
        <v>1051115507</v>
      </c>
      <c r="MRN1734" s="164" t="s">
        <v>48</v>
      </c>
      <c r="MRO1734" s="164">
        <v>3</v>
      </c>
      <c r="MRP1734" s="164">
        <v>22</v>
      </c>
      <c r="MRQ1734" s="164" t="s">
        <v>6</v>
      </c>
      <c r="MRR1734" s="164" t="s">
        <v>1677</v>
      </c>
      <c r="MRS1734" s="164" t="s">
        <v>1727</v>
      </c>
      <c r="MRT1734" s="164" t="s">
        <v>1729</v>
      </c>
      <c r="MRU1734" s="164">
        <v>1051115507</v>
      </c>
      <c r="MRV1734" s="164" t="s">
        <v>48</v>
      </c>
      <c r="MRW1734" s="164">
        <v>3</v>
      </c>
      <c r="MRX1734" s="164">
        <v>22</v>
      </c>
      <c r="MRY1734" s="164" t="s">
        <v>6</v>
      </c>
      <c r="MRZ1734" s="164" t="s">
        <v>1677</v>
      </c>
      <c r="MSA1734" s="164" t="s">
        <v>1727</v>
      </c>
      <c r="MSB1734" s="164" t="s">
        <v>1729</v>
      </c>
      <c r="MSC1734" s="164">
        <v>1051115507</v>
      </c>
      <c r="MSD1734" s="164" t="s">
        <v>48</v>
      </c>
      <c r="MSE1734" s="164">
        <v>3</v>
      </c>
      <c r="MSF1734" s="164">
        <v>22</v>
      </c>
      <c r="MSG1734" s="164" t="s">
        <v>6</v>
      </c>
      <c r="MSH1734" s="164" t="s">
        <v>1677</v>
      </c>
      <c r="MSI1734" s="164" t="s">
        <v>1727</v>
      </c>
      <c r="MSJ1734" s="164" t="s">
        <v>1729</v>
      </c>
      <c r="MSK1734" s="164">
        <v>1051115507</v>
      </c>
      <c r="MSL1734" s="164" t="s">
        <v>48</v>
      </c>
      <c r="MSM1734" s="164">
        <v>3</v>
      </c>
      <c r="MSN1734" s="164">
        <v>22</v>
      </c>
      <c r="MSO1734" s="164" t="s">
        <v>6</v>
      </c>
      <c r="MSP1734" s="164" t="s">
        <v>1677</v>
      </c>
      <c r="MSQ1734" s="164" t="s">
        <v>1727</v>
      </c>
      <c r="MSR1734" s="164" t="s">
        <v>1729</v>
      </c>
      <c r="MSS1734" s="164">
        <v>1051115507</v>
      </c>
      <c r="MST1734" s="164" t="s">
        <v>48</v>
      </c>
      <c r="MSU1734" s="164">
        <v>3</v>
      </c>
      <c r="MSV1734" s="164">
        <v>22</v>
      </c>
      <c r="MSW1734" s="164" t="s">
        <v>6</v>
      </c>
      <c r="MSX1734" s="164" t="s">
        <v>1677</v>
      </c>
      <c r="MSY1734" s="164" t="s">
        <v>1727</v>
      </c>
      <c r="MSZ1734" s="164" t="s">
        <v>1729</v>
      </c>
      <c r="MTA1734" s="164">
        <v>1051115507</v>
      </c>
      <c r="MTB1734" s="164" t="s">
        <v>48</v>
      </c>
      <c r="MTC1734" s="164">
        <v>3</v>
      </c>
      <c r="MTD1734" s="164">
        <v>22</v>
      </c>
      <c r="MTE1734" s="164" t="s">
        <v>6</v>
      </c>
      <c r="MTF1734" s="164" t="s">
        <v>1677</v>
      </c>
      <c r="MTG1734" s="164" t="s">
        <v>1727</v>
      </c>
      <c r="MTH1734" s="164" t="s">
        <v>1729</v>
      </c>
      <c r="MTI1734" s="164">
        <v>1051115507</v>
      </c>
      <c r="MTJ1734" s="164" t="s">
        <v>48</v>
      </c>
      <c r="MTK1734" s="164">
        <v>3</v>
      </c>
      <c r="MTL1734" s="164">
        <v>22</v>
      </c>
      <c r="MTM1734" s="164" t="s">
        <v>6</v>
      </c>
      <c r="MTN1734" s="164" t="s">
        <v>1677</v>
      </c>
      <c r="MTO1734" s="164" t="s">
        <v>1727</v>
      </c>
      <c r="MTP1734" s="164" t="s">
        <v>1729</v>
      </c>
      <c r="MTQ1734" s="164">
        <v>1051115507</v>
      </c>
      <c r="MTR1734" s="164" t="s">
        <v>48</v>
      </c>
      <c r="MTS1734" s="164">
        <v>3</v>
      </c>
      <c r="MTT1734" s="164">
        <v>22</v>
      </c>
      <c r="MTU1734" s="164" t="s">
        <v>6</v>
      </c>
      <c r="MTV1734" s="164" t="s">
        <v>1677</v>
      </c>
      <c r="MTW1734" s="164" t="s">
        <v>1727</v>
      </c>
      <c r="MTX1734" s="164" t="s">
        <v>1729</v>
      </c>
      <c r="MTY1734" s="164">
        <v>1051115507</v>
      </c>
      <c r="MTZ1734" s="164" t="s">
        <v>48</v>
      </c>
      <c r="MUA1734" s="164">
        <v>3</v>
      </c>
      <c r="MUB1734" s="164">
        <v>22</v>
      </c>
      <c r="MUC1734" s="164" t="s">
        <v>6</v>
      </c>
      <c r="MUD1734" s="164" t="s">
        <v>1677</v>
      </c>
      <c r="MUE1734" s="164" t="s">
        <v>1727</v>
      </c>
      <c r="MUF1734" s="164" t="s">
        <v>1729</v>
      </c>
      <c r="MUG1734" s="164">
        <v>1051115507</v>
      </c>
      <c r="MUH1734" s="164" t="s">
        <v>48</v>
      </c>
      <c r="MUI1734" s="164">
        <v>3</v>
      </c>
      <c r="MUJ1734" s="164">
        <v>22</v>
      </c>
      <c r="MUK1734" s="164" t="s">
        <v>6</v>
      </c>
      <c r="MUL1734" s="164" t="s">
        <v>1677</v>
      </c>
      <c r="MUM1734" s="164" t="s">
        <v>1727</v>
      </c>
      <c r="MUN1734" s="164" t="s">
        <v>1729</v>
      </c>
      <c r="MUO1734" s="164">
        <v>1051115507</v>
      </c>
      <c r="MUP1734" s="164" t="s">
        <v>48</v>
      </c>
      <c r="MUQ1734" s="164">
        <v>3</v>
      </c>
      <c r="MUR1734" s="164">
        <v>22</v>
      </c>
      <c r="MUS1734" s="164" t="s">
        <v>6</v>
      </c>
      <c r="MUT1734" s="164" t="s">
        <v>1677</v>
      </c>
      <c r="MUU1734" s="164" t="s">
        <v>1727</v>
      </c>
      <c r="MUV1734" s="164" t="s">
        <v>1729</v>
      </c>
      <c r="MUW1734" s="164">
        <v>1051115507</v>
      </c>
      <c r="MUX1734" s="164" t="s">
        <v>48</v>
      </c>
      <c r="MUY1734" s="164">
        <v>3</v>
      </c>
      <c r="MUZ1734" s="164">
        <v>22</v>
      </c>
      <c r="MVA1734" s="164" t="s">
        <v>6</v>
      </c>
      <c r="MVB1734" s="164" t="s">
        <v>1677</v>
      </c>
      <c r="MVC1734" s="164" t="s">
        <v>1727</v>
      </c>
      <c r="MVD1734" s="164" t="s">
        <v>1729</v>
      </c>
      <c r="MVE1734" s="164">
        <v>1051115507</v>
      </c>
      <c r="MVF1734" s="164" t="s">
        <v>48</v>
      </c>
      <c r="MVG1734" s="164">
        <v>3</v>
      </c>
      <c r="MVH1734" s="164">
        <v>22</v>
      </c>
      <c r="MVI1734" s="164" t="s">
        <v>6</v>
      </c>
      <c r="MVJ1734" s="164" t="s">
        <v>1677</v>
      </c>
      <c r="MVK1734" s="164" t="s">
        <v>1727</v>
      </c>
      <c r="MVL1734" s="164" t="s">
        <v>1729</v>
      </c>
      <c r="MVM1734" s="164">
        <v>1051115507</v>
      </c>
      <c r="MVN1734" s="164" t="s">
        <v>48</v>
      </c>
      <c r="MVO1734" s="164">
        <v>3</v>
      </c>
      <c r="MVP1734" s="164">
        <v>22</v>
      </c>
      <c r="MVQ1734" s="164" t="s">
        <v>6</v>
      </c>
      <c r="MVR1734" s="164" t="s">
        <v>1677</v>
      </c>
      <c r="MVS1734" s="164" t="s">
        <v>1727</v>
      </c>
      <c r="MVT1734" s="164" t="s">
        <v>1729</v>
      </c>
      <c r="MVU1734" s="164">
        <v>1051115507</v>
      </c>
      <c r="MVV1734" s="164" t="s">
        <v>48</v>
      </c>
      <c r="MVW1734" s="164">
        <v>3</v>
      </c>
      <c r="MVX1734" s="164">
        <v>22</v>
      </c>
      <c r="MVY1734" s="164" t="s">
        <v>6</v>
      </c>
      <c r="MVZ1734" s="164" t="s">
        <v>1677</v>
      </c>
      <c r="MWA1734" s="164" t="s">
        <v>1727</v>
      </c>
      <c r="MWB1734" s="164" t="s">
        <v>1729</v>
      </c>
      <c r="MWC1734" s="164">
        <v>1051115507</v>
      </c>
      <c r="MWD1734" s="164" t="s">
        <v>48</v>
      </c>
      <c r="MWE1734" s="164">
        <v>3</v>
      </c>
      <c r="MWF1734" s="164">
        <v>22</v>
      </c>
      <c r="MWG1734" s="164" t="s">
        <v>6</v>
      </c>
      <c r="MWH1734" s="164" t="s">
        <v>1677</v>
      </c>
      <c r="MWI1734" s="164" t="s">
        <v>1727</v>
      </c>
      <c r="MWJ1734" s="164" t="s">
        <v>1729</v>
      </c>
      <c r="MWK1734" s="164">
        <v>1051115507</v>
      </c>
      <c r="MWL1734" s="164" t="s">
        <v>48</v>
      </c>
      <c r="MWM1734" s="164">
        <v>3</v>
      </c>
      <c r="MWN1734" s="164">
        <v>22</v>
      </c>
      <c r="MWO1734" s="164" t="s">
        <v>6</v>
      </c>
      <c r="MWP1734" s="164" t="s">
        <v>1677</v>
      </c>
      <c r="MWQ1734" s="164" t="s">
        <v>1727</v>
      </c>
      <c r="MWR1734" s="164" t="s">
        <v>1729</v>
      </c>
      <c r="MWS1734" s="164">
        <v>1051115507</v>
      </c>
      <c r="MWT1734" s="164" t="s">
        <v>48</v>
      </c>
      <c r="MWU1734" s="164">
        <v>3</v>
      </c>
      <c r="MWV1734" s="164">
        <v>22</v>
      </c>
      <c r="MWW1734" s="164" t="s">
        <v>6</v>
      </c>
      <c r="MWX1734" s="164" t="s">
        <v>1677</v>
      </c>
      <c r="MWY1734" s="164" t="s">
        <v>1727</v>
      </c>
      <c r="MWZ1734" s="164" t="s">
        <v>1729</v>
      </c>
      <c r="MXA1734" s="164">
        <v>1051115507</v>
      </c>
      <c r="MXB1734" s="164" t="s">
        <v>48</v>
      </c>
      <c r="MXC1734" s="164">
        <v>3</v>
      </c>
      <c r="MXD1734" s="164">
        <v>22</v>
      </c>
      <c r="MXE1734" s="164" t="s">
        <v>6</v>
      </c>
      <c r="MXF1734" s="164" t="s">
        <v>1677</v>
      </c>
      <c r="MXG1734" s="164" t="s">
        <v>1727</v>
      </c>
      <c r="MXH1734" s="164" t="s">
        <v>1729</v>
      </c>
      <c r="MXI1734" s="164">
        <v>1051115507</v>
      </c>
      <c r="MXJ1734" s="164" t="s">
        <v>48</v>
      </c>
      <c r="MXK1734" s="164">
        <v>3</v>
      </c>
      <c r="MXL1734" s="164">
        <v>22</v>
      </c>
      <c r="MXM1734" s="164" t="s">
        <v>6</v>
      </c>
      <c r="MXN1734" s="164" t="s">
        <v>1677</v>
      </c>
      <c r="MXO1734" s="164" t="s">
        <v>1727</v>
      </c>
      <c r="MXP1734" s="164" t="s">
        <v>1729</v>
      </c>
      <c r="MXQ1734" s="164">
        <v>1051115507</v>
      </c>
      <c r="MXR1734" s="164" t="s">
        <v>48</v>
      </c>
      <c r="MXS1734" s="164">
        <v>3</v>
      </c>
      <c r="MXT1734" s="164">
        <v>22</v>
      </c>
      <c r="MXU1734" s="164" t="s">
        <v>6</v>
      </c>
      <c r="MXV1734" s="164" t="s">
        <v>1677</v>
      </c>
      <c r="MXW1734" s="164" t="s">
        <v>1727</v>
      </c>
      <c r="MXX1734" s="164" t="s">
        <v>1729</v>
      </c>
      <c r="MXY1734" s="164">
        <v>1051115507</v>
      </c>
      <c r="MXZ1734" s="164" t="s">
        <v>48</v>
      </c>
      <c r="MYA1734" s="164">
        <v>3</v>
      </c>
      <c r="MYB1734" s="164">
        <v>22</v>
      </c>
      <c r="MYC1734" s="164" t="s">
        <v>6</v>
      </c>
      <c r="MYD1734" s="164" t="s">
        <v>1677</v>
      </c>
      <c r="MYE1734" s="164" t="s">
        <v>1727</v>
      </c>
      <c r="MYF1734" s="164" t="s">
        <v>1729</v>
      </c>
      <c r="MYG1734" s="164">
        <v>1051115507</v>
      </c>
      <c r="MYH1734" s="164" t="s">
        <v>48</v>
      </c>
      <c r="MYI1734" s="164">
        <v>3</v>
      </c>
      <c r="MYJ1734" s="164">
        <v>22</v>
      </c>
      <c r="MYK1734" s="164" t="s">
        <v>6</v>
      </c>
      <c r="MYL1734" s="164" t="s">
        <v>1677</v>
      </c>
      <c r="MYM1734" s="164" t="s">
        <v>1727</v>
      </c>
      <c r="MYN1734" s="164" t="s">
        <v>1729</v>
      </c>
      <c r="MYO1734" s="164">
        <v>1051115507</v>
      </c>
      <c r="MYP1734" s="164" t="s">
        <v>48</v>
      </c>
      <c r="MYQ1734" s="164">
        <v>3</v>
      </c>
      <c r="MYR1734" s="164">
        <v>22</v>
      </c>
      <c r="MYS1734" s="164" t="s">
        <v>6</v>
      </c>
      <c r="MYT1734" s="164" t="s">
        <v>1677</v>
      </c>
      <c r="MYU1734" s="164" t="s">
        <v>1727</v>
      </c>
      <c r="MYV1734" s="164" t="s">
        <v>1729</v>
      </c>
      <c r="MYW1734" s="164">
        <v>1051115507</v>
      </c>
      <c r="MYX1734" s="164" t="s">
        <v>48</v>
      </c>
      <c r="MYY1734" s="164">
        <v>3</v>
      </c>
      <c r="MYZ1734" s="164">
        <v>22</v>
      </c>
      <c r="MZA1734" s="164" t="s">
        <v>6</v>
      </c>
      <c r="MZB1734" s="164" t="s">
        <v>1677</v>
      </c>
      <c r="MZC1734" s="164" t="s">
        <v>1727</v>
      </c>
      <c r="MZD1734" s="164" t="s">
        <v>1729</v>
      </c>
      <c r="MZE1734" s="164">
        <v>1051115507</v>
      </c>
      <c r="MZF1734" s="164" t="s">
        <v>48</v>
      </c>
      <c r="MZG1734" s="164">
        <v>3</v>
      </c>
      <c r="MZH1734" s="164">
        <v>22</v>
      </c>
      <c r="MZI1734" s="164" t="s">
        <v>6</v>
      </c>
      <c r="MZJ1734" s="164" t="s">
        <v>1677</v>
      </c>
      <c r="MZK1734" s="164" t="s">
        <v>1727</v>
      </c>
      <c r="MZL1734" s="164" t="s">
        <v>1729</v>
      </c>
      <c r="MZM1734" s="164">
        <v>1051115507</v>
      </c>
      <c r="MZN1734" s="164" t="s">
        <v>48</v>
      </c>
      <c r="MZO1734" s="164">
        <v>3</v>
      </c>
      <c r="MZP1734" s="164">
        <v>22</v>
      </c>
      <c r="MZQ1734" s="164" t="s">
        <v>6</v>
      </c>
      <c r="MZR1734" s="164" t="s">
        <v>1677</v>
      </c>
      <c r="MZS1734" s="164" t="s">
        <v>1727</v>
      </c>
      <c r="MZT1734" s="164" t="s">
        <v>1729</v>
      </c>
      <c r="MZU1734" s="164">
        <v>1051115507</v>
      </c>
      <c r="MZV1734" s="164" t="s">
        <v>48</v>
      </c>
      <c r="MZW1734" s="164">
        <v>3</v>
      </c>
      <c r="MZX1734" s="164">
        <v>22</v>
      </c>
      <c r="MZY1734" s="164" t="s">
        <v>6</v>
      </c>
      <c r="MZZ1734" s="164" t="s">
        <v>1677</v>
      </c>
      <c r="NAA1734" s="164" t="s">
        <v>1727</v>
      </c>
      <c r="NAB1734" s="164" t="s">
        <v>1729</v>
      </c>
      <c r="NAC1734" s="164">
        <v>1051115507</v>
      </c>
      <c r="NAD1734" s="164" t="s">
        <v>48</v>
      </c>
      <c r="NAE1734" s="164">
        <v>3</v>
      </c>
      <c r="NAF1734" s="164">
        <v>22</v>
      </c>
      <c r="NAG1734" s="164" t="s">
        <v>6</v>
      </c>
      <c r="NAH1734" s="164" t="s">
        <v>1677</v>
      </c>
      <c r="NAI1734" s="164" t="s">
        <v>1727</v>
      </c>
      <c r="NAJ1734" s="164" t="s">
        <v>1729</v>
      </c>
      <c r="NAK1734" s="164">
        <v>1051115507</v>
      </c>
      <c r="NAL1734" s="164" t="s">
        <v>48</v>
      </c>
      <c r="NAM1734" s="164">
        <v>3</v>
      </c>
      <c r="NAN1734" s="164">
        <v>22</v>
      </c>
      <c r="NAO1734" s="164" t="s">
        <v>6</v>
      </c>
      <c r="NAP1734" s="164" t="s">
        <v>1677</v>
      </c>
      <c r="NAQ1734" s="164" t="s">
        <v>1727</v>
      </c>
      <c r="NAR1734" s="164" t="s">
        <v>1729</v>
      </c>
      <c r="NAS1734" s="164">
        <v>1051115507</v>
      </c>
      <c r="NAT1734" s="164" t="s">
        <v>48</v>
      </c>
      <c r="NAU1734" s="164">
        <v>3</v>
      </c>
      <c r="NAV1734" s="164">
        <v>22</v>
      </c>
      <c r="NAW1734" s="164" t="s">
        <v>6</v>
      </c>
      <c r="NAX1734" s="164" t="s">
        <v>1677</v>
      </c>
      <c r="NAY1734" s="164" t="s">
        <v>1727</v>
      </c>
      <c r="NAZ1734" s="164" t="s">
        <v>1729</v>
      </c>
      <c r="NBA1734" s="164">
        <v>1051115507</v>
      </c>
      <c r="NBB1734" s="164" t="s">
        <v>48</v>
      </c>
      <c r="NBC1734" s="164">
        <v>3</v>
      </c>
      <c r="NBD1734" s="164">
        <v>22</v>
      </c>
      <c r="NBE1734" s="164" t="s">
        <v>6</v>
      </c>
      <c r="NBF1734" s="164" t="s">
        <v>1677</v>
      </c>
      <c r="NBG1734" s="164" t="s">
        <v>1727</v>
      </c>
      <c r="NBH1734" s="164" t="s">
        <v>1729</v>
      </c>
      <c r="NBI1734" s="164">
        <v>1051115507</v>
      </c>
      <c r="NBJ1734" s="164" t="s">
        <v>48</v>
      </c>
      <c r="NBK1734" s="164">
        <v>3</v>
      </c>
      <c r="NBL1734" s="164">
        <v>22</v>
      </c>
      <c r="NBM1734" s="164" t="s">
        <v>6</v>
      </c>
      <c r="NBN1734" s="164" t="s">
        <v>1677</v>
      </c>
      <c r="NBO1734" s="164" t="s">
        <v>1727</v>
      </c>
      <c r="NBP1734" s="164" t="s">
        <v>1729</v>
      </c>
      <c r="NBQ1734" s="164">
        <v>1051115507</v>
      </c>
      <c r="NBR1734" s="164" t="s">
        <v>48</v>
      </c>
      <c r="NBS1734" s="164">
        <v>3</v>
      </c>
      <c r="NBT1734" s="164">
        <v>22</v>
      </c>
      <c r="NBU1734" s="164" t="s">
        <v>6</v>
      </c>
      <c r="NBV1734" s="164" t="s">
        <v>1677</v>
      </c>
      <c r="NBW1734" s="164" t="s">
        <v>1727</v>
      </c>
      <c r="NBX1734" s="164" t="s">
        <v>1729</v>
      </c>
      <c r="NBY1734" s="164">
        <v>1051115507</v>
      </c>
      <c r="NBZ1734" s="164" t="s">
        <v>48</v>
      </c>
      <c r="NCA1734" s="164">
        <v>3</v>
      </c>
      <c r="NCB1734" s="164">
        <v>22</v>
      </c>
      <c r="NCC1734" s="164" t="s">
        <v>6</v>
      </c>
      <c r="NCD1734" s="164" t="s">
        <v>1677</v>
      </c>
      <c r="NCE1734" s="164" t="s">
        <v>1727</v>
      </c>
      <c r="NCF1734" s="164" t="s">
        <v>1729</v>
      </c>
      <c r="NCG1734" s="164">
        <v>1051115507</v>
      </c>
      <c r="NCH1734" s="164" t="s">
        <v>48</v>
      </c>
      <c r="NCI1734" s="164">
        <v>3</v>
      </c>
      <c r="NCJ1734" s="164">
        <v>22</v>
      </c>
      <c r="NCK1734" s="164" t="s">
        <v>6</v>
      </c>
      <c r="NCL1734" s="164" t="s">
        <v>1677</v>
      </c>
      <c r="NCM1734" s="164" t="s">
        <v>1727</v>
      </c>
      <c r="NCN1734" s="164" t="s">
        <v>1729</v>
      </c>
      <c r="NCO1734" s="164">
        <v>1051115507</v>
      </c>
      <c r="NCP1734" s="164" t="s">
        <v>48</v>
      </c>
      <c r="NCQ1734" s="164">
        <v>3</v>
      </c>
      <c r="NCR1734" s="164">
        <v>22</v>
      </c>
      <c r="NCS1734" s="164" t="s">
        <v>6</v>
      </c>
      <c r="NCT1734" s="164" t="s">
        <v>1677</v>
      </c>
      <c r="NCU1734" s="164" t="s">
        <v>1727</v>
      </c>
      <c r="NCV1734" s="164" t="s">
        <v>1729</v>
      </c>
      <c r="NCW1734" s="164">
        <v>1051115507</v>
      </c>
      <c r="NCX1734" s="164" t="s">
        <v>48</v>
      </c>
      <c r="NCY1734" s="164">
        <v>3</v>
      </c>
      <c r="NCZ1734" s="164">
        <v>22</v>
      </c>
      <c r="NDA1734" s="164" t="s">
        <v>6</v>
      </c>
      <c r="NDB1734" s="164" t="s">
        <v>1677</v>
      </c>
      <c r="NDC1734" s="164" t="s">
        <v>1727</v>
      </c>
      <c r="NDD1734" s="164" t="s">
        <v>1729</v>
      </c>
      <c r="NDE1734" s="164">
        <v>1051115507</v>
      </c>
      <c r="NDF1734" s="164" t="s">
        <v>48</v>
      </c>
      <c r="NDG1734" s="164">
        <v>3</v>
      </c>
      <c r="NDH1734" s="164">
        <v>22</v>
      </c>
      <c r="NDI1734" s="164" t="s">
        <v>6</v>
      </c>
      <c r="NDJ1734" s="164" t="s">
        <v>1677</v>
      </c>
      <c r="NDK1734" s="164" t="s">
        <v>1727</v>
      </c>
      <c r="NDL1734" s="164" t="s">
        <v>1729</v>
      </c>
      <c r="NDM1734" s="164">
        <v>1051115507</v>
      </c>
      <c r="NDN1734" s="164" t="s">
        <v>48</v>
      </c>
      <c r="NDO1734" s="164">
        <v>3</v>
      </c>
      <c r="NDP1734" s="164">
        <v>22</v>
      </c>
      <c r="NDQ1734" s="164" t="s">
        <v>6</v>
      </c>
      <c r="NDR1734" s="164" t="s">
        <v>1677</v>
      </c>
      <c r="NDS1734" s="164" t="s">
        <v>1727</v>
      </c>
      <c r="NDT1734" s="164" t="s">
        <v>1729</v>
      </c>
      <c r="NDU1734" s="164">
        <v>1051115507</v>
      </c>
      <c r="NDV1734" s="164" t="s">
        <v>48</v>
      </c>
      <c r="NDW1734" s="164">
        <v>3</v>
      </c>
      <c r="NDX1734" s="164">
        <v>22</v>
      </c>
      <c r="NDY1734" s="164" t="s">
        <v>6</v>
      </c>
      <c r="NDZ1734" s="164" t="s">
        <v>1677</v>
      </c>
      <c r="NEA1734" s="164" t="s">
        <v>1727</v>
      </c>
      <c r="NEB1734" s="164" t="s">
        <v>1729</v>
      </c>
      <c r="NEC1734" s="164">
        <v>1051115507</v>
      </c>
      <c r="NED1734" s="164" t="s">
        <v>48</v>
      </c>
      <c r="NEE1734" s="164">
        <v>3</v>
      </c>
      <c r="NEF1734" s="164">
        <v>22</v>
      </c>
      <c r="NEG1734" s="164" t="s">
        <v>6</v>
      </c>
      <c r="NEH1734" s="164" t="s">
        <v>1677</v>
      </c>
      <c r="NEI1734" s="164" t="s">
        <v>1727</v>
      </c>
      <c r="NEJ1734" s="164" t="s">
        <v>1729</v>
      </c>
      <c r="NEK1734" s="164">
        <v>1051115507</v>
      </c>
      <c r="NEL1734" s="164" t="s">
        <v>48</v>
      </c>
      <c r="NEM1734" s="164">
        <v>3</v>
      </c>
      <c r="NEN1734" s="164">
        <v>22</v>
      </c>
      <c r="NEO1734" s="164" t="s">
        <v>6</v>
      </c>
      <c r="NEP1734" s="164" t="s">
        <v>1677</v>
      </c>
      <c r="NEQ1734" s="164" t="s">
        <v>1727</v>
      </c>
      <c r="NER1734" s="164" t="s">
        <v>1729</v>
      </c>
      <c r="NES1734" s="164">
        <v>1051115507</v>
      </c>
      <c r="NET1734" s="164" t="s">
        <v>48</v>
      </c>
      <c r="NEU1734" s="164">
        <v>3</v>
      </c>
      <c r="NEV1734" s="164">
        <v>22</v>
      </c>
      <c r="NEW1734" s="164" t="s">
        <v>6</v>
      </c>
      <c r="NEX1734" s="164" t="s">
        <v>1677</v>
      </c>
      <c r="NEY1734" s="164" t="s">
        <v>1727</v>
      </c>
      <c r="NEZ1734" s="164" t="s">
        <v>1729</v>
      </c>
      <c r="NFA1734" s="164">
        <v>1051115507</v>
      </c>
      <c r="NFB1734" s="164" t="s">
        <v>48</v>
      </c>
      <c r="NFC1734" s="164">
        <v>3</v>
      </c>
      <c r="NFD1734" s="164">
        <v>22</v>
      </c>
      <c r="NFE1734" s="164" t="s">
        <v>6</v>
      </c>
      <c r="NFF1734" s="164" t="s">
        <v>1677</v>
      </c>
      <c r="NFG1734" s="164" t="s">
        <v>1727</v>
      </c>
      <c r="NFH1734" s="164" t="s">
        <v>1729</v>
      </c>
      <c r="NFI1734" s="164">
        <v>1051115507</v>
      </c>
      <c r="NFJ1734" s="164" t="s">
        <v>48</v>
      </c>
      <c r="NFK1734" s="164">
        <v>3</v>
      </c>
      <c r="NFL1734" s="164">
        <v>22</v>
      </c>
      <c r="NFM1734" s="164" t="s">
        <v>6</v>
      </c>
      <c r="NFN1734" s="164" t="s">
        <v>1677</v>
      </c>
      <c r="NFO1734" s="164" t="s">
        <v>1727</v>
      </c>
      <c r="NFP1734" s="164" t="s">
        <v>1729</v>
      </c>
      <c r="NFQ1734" s="164">
        <v>1051115507</v>
      </c>
      <c r="NFR1734" s="164" t="s">
        <v>48</v>
      </c>
      <c r="NFS1734" s="164">
        <v>3</v>
      </c>
      <c r="NFT1734" s="164">
        <v>22</v>
      </c>
      <c r="NFU1734" s="164" t="s">
        <v>6</v>
      </c>
      <c r="NFV1734" s="164" t="s">
        <v>1677</v>
      </c>
      <c r="NFW1734" s="164" t="s">
        <v>1727</v>
      </c>
      <c r="NFX1734" s="164" t="s">
        <v>1729</v>
      </c>
      <c r="NFY1734" s="164">
        <v>1051115507</v>
      </c>
      <c r="NFZ1734" s="164" t="s">
        <v>48</v>
      </c>
      <c r="NGA1734" s="164">
        <v>3</v>
      </c>
      <c r="NGB1734" s="164">
        <v>22</v>
      </c>
      <c r="NGC1734" s="164" t="s">
        <v>6</v>
      </c>
      <c r="NGD1734" s="164" t="s">
        <v>1677</v>
      </c>
      <c r="NGE1734" s="164" t="s">
        <v>1727</v>
      </c>
      <c r="NGF1734" s="164" t="s">
        <v>1729</v>
      </c>
      <c r="NGG1734" s="164">
        <v>1051115507</v>
      </c>
      <c r="NGH1734" s="164" t="s">
        <v>48</v>
      </c>
      <c r="NGI1734" s="164">
        <v>3</v>
      </c>
      <c r="NGJ1734" s="164">
        <v>22</v>
      </c>
      <c r="NGK1734" s="164" t="s">
        <v>6</v>
      </c>
      <c r="NGL1734" s="164" t="s">
        <v>1677</v>
      </c>
      <c r="NGM1734" s="164" t="s">
        <v>1727</v>
      </c>
      <c r="NGN1734" s="164" t="s">
        <v>1729</v>
      </c>
      <c r="NGO1734" s="164">
        <v>1051115507</v>
      </c>
      <c r="NGP1734" s="164" t="s">
        <v>48</v>
      </c>
      <c r="NGQ1734" s="164">
        <v>3</v>
      </c>
      <c r="NGR1734" s="164">
        <v>22</v>
      </c>
      <c r="NGS1734" s="164" t="s">
        <v>6</v>
      </c>
      <c r="NGT1734" s="164" t="s">
        <v>1677</v>
      </c>
      <c r="NGU1734" s="164" t="s">
        <v>1727</v>
      </c>
      <c r="NGV1734" s="164" t="s">
        <v>1729</v>
      </c>
      <c r="NGW1734" s="164">
        <v>1051115507</v>
      </c>
      <c r="NGX1734" s="164" t="s">
        <v>48</v>
      </c>
      <c r="NGY1734" s="164">
        <v>3</v>
      </c>
      <c r="NGZ1734" s="164">
        <v>22</v>
      </c>
      <c r="NHA1734" s="164" t="s">
        <v>6</v>
      </c>
      <c r="NHB1734" s="164" t="s">
        <v>1677</v>
      </c>
      <c r="NHC1734" s="164" t="s">
        <v>1727</v>
      </c>
      <c r="NHD1734" s="164" t="s">
        <v>1729</v>
      </c>
      <c r="NHE1734" s="164">
        <v>1051115507</v>
      </c>
      <c r="NHF1734" s="164" t="s">
        <v>48</v>
      </c>
      <c r="NHG1734" s="164">
        <v>3</v>
      </c>
      <c r="NHH1734" s="164">
        <v>22</v>
      </c>
      <c r="NHI1734" s="164" t="s">
        <v>6</v>
      </c>
      <c r="NHJ1734" s="164" t="s">
        <v>1677</v>
      </c>
      <c r="NHK1734" s="164" t="s">
        <v>1727</v>
      </c>
      <c r="NHL1734" s="164" t="s">
        <v>1729</v>
      </c>
      <c r="NHM1734" s="164">
        <v>1051115507</v>
      </c>
      <c r="NHN1734" s="164" t="s">
        <v>48</v>
      </c>
      <c r="NHO1734" s="164">
        <v>3</v>
      </c>
      <c r="NHP1734" s="164">
        <v>22</v>
      </c>
      <c r="NHQ1734" s="164" t="s">
        <v>6</v>
      </c>
      <c r="NHR1734" s="164" t="s">
        <v>1677</v>
      </c>
      <c r="NHS1734" s="164" t="s">
        <v>1727</v>
      </c>
      <c r="NHT1734" s="164" t="s">
        <v>1729</v>
      </c>
      <c r="NHU1734" s="164">
        <v>1051115507</v>
      </c>
      <c r="NHV1734" s="164" t="s">
        <v>48</v>
      </c>
      <c r="NHW1734" s="164">
        <v>3</v>
      </c>
      <c r="NHX1734" s="164">
        <v>22</v>
      </c>
      <c r="NHY1734" s="164" t="s">
        <v>6</v>
      </c>
      <c r="NHZ1734" s="164" t="s">
        <v>1677</v>
      </c>
      <c r="NIA1734" s="164" t="s">
        <v>1727</v>
      </c>
      <c r="NIB1734" s="164" t="s">
        <v>1729</v>
      </c>
      <c r="NIC1734" s="164">
        <v>1051115507</v>
      </c>
      <c r="NID1734" s="164" t="s">
        <v>48</v>
      </c>
      <c r="NIE1734" s="164">
        <v>3</v>
      </c>
      <c r="NIF1734" s="164">
        <v>22</v>
      </c>
      <c r="NIG1734" s="164" t="s">
        <v>6</v>
      </c>
      <c r="NIH1734" s="164" t="s">
        <v>1677</v>
      </c>
      <c r="NII1734" s="164" t="s">
        <v>1727</v>
      </c>
      <c r="NIJ1734" s="164" t="s">
        <v>1729</v>
      </c>
      <c r="NIK1734" s="164">
        <v>1051115507</v>
      </c>
      <c r="NIL1734" s="164" t="s">
        <v>48</v>
      </c>
      <c r="NIM1734" s="164">
        <v>3</v>
      </c>
      <c r="NIN1734" s="164">
        <v>22</v>
      </c>
      <c r="NIO1734" s="164" t="s">
        <v>6</v>
      </c>
      <c r="NIP1734" s="164" t="s">
        <v>1677</v>
      </c>
      <c r="NIQ1734" s="164" t="s">
        <v>1727</v>
      </c>
      <c r="NIR1734" s="164" t="s">
        <v>1729</v>
      </c>
      <c r="NIS1734" s="164">
        <v>1051115507</v>
      </c>
      <c r="NIT1734" s="164" t="s">
        <v>48</v>
      </c>
      <c r="NIU1734" s="164">
        <v>3</v>
      </c>
      <c r="NIV1734" s="164">
        <v>22</v>
      </c>
      <c r="NIW1734" s="164" t="s">
        <v>6</v>
      </c>
      <c r="NIX1734" s="164" t="s">
        <v>1677</v>
      </c>
      <c r="NIY1734" s="164" t="s">
        <v>1727</v>
      </c>
      <c r="NIZ1734" s="164" t="s">
        <v>1729</v>
      </c>
      <c r="NJA1734" s="164">
        <v>1051115507</v>
      </c>
      <c r="NJB1734" s="164" t="s">
        <v>48</v>
      </c>
      <c r="NJC1734" s="164">
        <v>3</v>
      </c>
      <c r="NJD1734" s="164">
        <v>22</v>
      </c>
      <c r="NJE1734" s="164" t="s">
        <v>6</v>
      </c>
      <c r="NJF1734" s="164" t="s">
        <v>1677</v>
      </c>
      <c r="NJG1734" s="164" t="s">
        <v>1727</v>
      </c>
      <c r="NJH1734" s="164" t="s">
        <v>1729</v>
      </c>
      <c r="NJI1734" s="164">
        <v>1051115507</v>
      </c>
      <c r="NJJ1734" s="164" t="s">
        <v>48</v>
      </c>
      <c r="NJK1734" s="164">
        <v>3</v>
      </c>
      <c r="NJL1734" s="164">
        <v>22</v>
      </c>
      <c r="NJM1734" s="164" t="s">
        <v>6</v>
      </c>
      <c r="NJN1734" s="164" t="s">
        <v>1677</v>
      </c>
      <c r="NJO1734" s="164" t="s">
        <v>1727</v>
      </c>
      <c r="NJP1734" s="164" t="s">
        <v>1729</v>
      </c>
      <c r="NJQ1734" s="164">
        <v>1051115507</v>
      </c>
      <c r="NJR1734" s="164" t="s">
        <v>48</v>
      </c>
      <c r="NJS1734" s="164">
        <v>3</v>
      </c>
      <c r="NJT1734" s="164">
        <v>22</v>
      </c>
      <c r="NJU1734" s="164" t="s">
        <v>6</v>
      </c>
      <c r="NJV1734" s="164" t="s">
        <v>1677</v>
      </c>
      <c r="NJW1734" s="164" t="s">
        <v>1727</v>
      </c>
      <c r="NJX1734" s="164" t="s">
        <v>1729</v>
      </c>
      <c r="NJY1734" s="164">
        <v>1051115507</v>
      </c>
      <c r="NJZ1734" s="164" t="s">
        <v>48</v>
      </c>
      <c r="NKA1734" s="164">
        <v>3</v>
      </c>
      <c r="NKB1734" s="164">
        <v>22</v>
      </c>
      <c r="NKC1734" s="164" t="s">
        <v>6</v>
      </c>
      <c r="NKD1734" s="164" t="s">
        <v>1677</v>
      </c>
      <c r="NKE1734" s="164" t="s">
        <v>1727</v>
      </c>
      <c r="NKF1734" s="164" t="s">
        <v>1729</v>
      </c>
      <c r="NKG1734" s="164">
        <v>1051115507</v>
      </c>
      <c r="NKH1734" s="164" t="s">
        <v>48</v>
      </c>
      <c r="NKI1734" s="164">
        <v>3</v>
      </c>
      <c r="NKJ1734" s="164">
        <v>22</v>
      </c>
      <c r="NKK1734" s="164" t="s">
        <v>6</v>
      </c>
      <c r="NKL1734" s="164" t="s">
        <v>1677</v>
      </c>
      <c r="NKM1734" s="164" t="s">
        <v>1727</v>
      </c>
      <c r="NKN1734" s="164" t="s">
        <v>1729</v>
      </c>
      <c r="NKO1734" s="164">
        <v>1051115507</v>
      </c>
      <c r="NKP1734" s="164" t="s">
        <v>48</v>
      </c>
      <c r="NKQ1734" s="164">
        <v>3</v>
      </c>
      <c r="NKR1734" s="164">
        <v>22</v>
      </c>
      <c r="NKS1734" s="164" t="s">
        <v>6</v>
      </c>
      <c r="NKT1734" s="164" t="s">
        <v>1677</v>
      </c>
      <c r="NKU1734" s="164" t="s">
        <v>1727</v>
      </c>
      <c r="NKV1734" s="164" t="s">
        <v>1729</v>
      </c>
      <c r="NKW1734" s="164">
        <v>1051115507</v>
      </c>
      <c r="NKX1734" s="164" t="s">
        <v>48</v>
      </c>
      <c r="NKY1734" s="164">
        <v>3</v>
      </c>
      <c r="NKZ1734" s="164">
        <v>22</v>
      </c>
      <c r="NLA1734" s="164" t="s">
        <v>6</v>
      </c>
      <c r="NLB1734" s="164" t="s">
        <v>1677</v>
      </c>
      <c r="NLC1734" s="164" t="s">
        <v>1727</v>
      </c>
      <c r="NLD1734" s="164" t="s">
        <v>1729</v>
      </c>
      <c r="NLE1734" s="164">
        <v>1051115507</v>
      </c>
      <c r="NLF1734" s="164" t="s">
        <v>48</v>
      </c>
      <c r="NLG1734" s="164">
        <v>3</v>
      </c>
      <c r="NLH1734" s="164">
        <v>22</v>
      </c>
      <c r="NLI1734" s="164" t="s">
        <v>6</v>
      </c>
      <c r="NLJ1734" s="164" t="s">
        <v>1677</v>
      </c>
      <c r="NLK1734" s="164" t="s">
        <v>1727</v>
      </c>
      <c r="NLL1734" s="164" t="s">
        <v>1729</v>
      </c>
      <c r="NLM1734" s="164">
        <v>1051115507</v>
      </c>
      <c r="NLN1734" s="164" t="s">
        <v>48</v>
      </c>
      <c r="NLO1734" s="164">
        <v>3</v>
      </c>
      <c r="NLP1734" s="164">
        <v>22</v>
      </c>
      <c r="NLQ1734" s="164" t="s">
        <v>6</v>
      </c>
      <c r="NLR1734" s="164" t="s">
        <v>1677</v>
      </c>
      <c r="NLS1734" s="164" t="s">
        <v>1727</v>
      </c>
      <c r="NLT1734" s="164" t="s">
        <v>1729</v>
      </c>
      <c r="NLU1734" s="164">
        <v>1051115507</v>
      </c>
      <c r="NLV1734" s="164" t="s">
        <v>48</v>
      </c>
      <c r="NLW1734" s="164">
        <v>3</v>
      </c>
      <c r="NLX1734" s="164">
        <v>22</v>
      </c>
      <c r="NLY1734" s="164" t="s">
        <v>6</v>
      </c>
      <c r="NLZ1734" s="164" t="s">
        <v>1677</v>
      </c>
      <c r="NMA1734" s="164" t="s">
        <v>1727</v>
      </c>
      <c r="NMB1734" s="164" t="s">
        <v>1729</v>
      </c>
      <c r="NMC1734" s="164">
        <v>1051115507</v>
      </c>
      <c r="NMD1734" s="164" t="s">
        <v>48</v>
      </c>
      <c r="NME1734" s="164">
        <v>3</v>
      </c>
      <c r="NMF1734" s="164">
        <v>22</v>
      </c>
      <c r="NMG1734" s="164" t="s">
        <v>6</v>
      </c>
      <c r="NMH1734" s="164" t="s">
        <v>1677</v>
      </c>
      <c r="NMI1734" s="164" t="s">
        <v>1727</v>
      </c>
      <c r="NMJ1734" s="164" t="s">
        <v>1729</v>
      </c>
      <c r="NMK1734" s="164">
        <v>1051115507</v>
      </c>
      <c r="NML1734" s="164" t="s">
        <v>48</v>
      </c>
      <c r="NMM1734" s="164">
        <v>3</v>
      </c>
      <c r="NMN1734" s="164">
        <v>22</v>
      </c>
      <c r="NMO1734" s="164" t="s">
        <v>6</v>
      </c>
      <c r="NMP1734" s="164" t="s">
        <v>1677</v>
      </c>
      <c r="NMQ1734" s="164" t="s">
        <v>1727</v>
      </c>
      <c r="NMR1734" s="164" t="s">
        <v>1729</v>
      </c>
      <c r="NMS1734" s="164">
        <v>1051115507</v>
      </c>
      <c r="NMT1734" s="164" t="s">
        <v>48</v>
      </c>
      <c r="NMU1734" s="164">
        <v>3</v>
      </c>
      <c r="NMV1734" s="164">
        <v>22</v>
      </c>
      <c r="NMW1734" s="164" t="s">
        <v>6</v>
      </c>
      <c r="NMX1734" s="164" t="s">
        <v>1677</v>
      </c>
      <c r="NMY1734" s="164" t="s">
        <v>1727</v>
      </c>
      <c r="NMZ1734" s="164" t="s">
        <v>1729</v>
      </c>
      <c r="NNA1734" s="164">
        <v>1051115507</v>
      </c>
      <c r="NNB1734" s="164" t="s">
        <v>48</v>
      </c>
      <c r="NNC1734" s="164">
        <v>3</v>
      </c>
      <c r="NND1734" s="164">
        <v>22</v>
      </c>
      <c r="NNE1734" s="164" t="s">
        <v>6</v>
      </c>
      <c r="NNF1734" s="164" t="s">
        <v>1677</v>
      </c>
      <c r="NNG1734" s="164" t="s">
        <v>1727</v>
      </c>
      <c r="NNH1734" s="164" t="s">
        <v>1729</v>
      </c>
      <c r="NNI1734" s="164">
        <v>1051115507</v>
      </c>
      <c r="NNJ1734" s="164" t="s">
        <v>48</v>
      </c>
      <c r="NNK1734" s="164">
        <v>3</v>
      </c>
      <c r="NNL1734" s="164">
        <v>22</v>
      </c>
      <c r="NNM1734" s="164" t="s">
        <v>6</v>
      </c>
      <c r="NNN1734" s="164" t="s">
        <v>1677</v>
      </c>
      <c r="NNO1734" s="164" t="s">
        <v>1727</v>
      </c>
      <c r="NNP1734" s="164" t="s">
        <v>1729</v>
      </c>
      <c r="NNQ1734" s="164">
        <v>1051115507</v>
      </c>
      <c r="NNR1734" s="164" t="s">
        <v>48</v>
      </c>
      <c r="NNS1734" s="164">
        <v>3</v>
      </c>
      <c r="NNT1734" s="164">
        <v>22</v>
      </c>
      <c r="NNU1734" s="164" t="s">
        <v>6</v>
      </c>
      <c r="NNV1734" s="164" t="s">
        <v>1677</v>
      </c>
      <c r="NNW1734" s="164" t="s">
        <v>1727</v>
      </c>
      <c r="NNX1734" s="164" t="s">
        <v>1729</v>
      </c>
      <c r="NNY1734" s="164">
        <v>1051115507</v>
      </c>
      <c r="NNZ1734" s="164" t="s">
        <v>48</v>
      </c>
      <c r="NOA1734" s="164">
        <v>3</v>
      </c>
      <c r="NOB1734" s="164">
        <v>22</v>
      </c>
      <c r="NOC1734" s="164" t="s">
        <v>6</v>
      </c>
      <c r="NOD1734" s="164" t="s">
        <v>1677</v>
      </c>
      <c r="NOE1734" s="164" t="s">
        <v>1727</v>
      </c>
      <c r="NOF1734" s="164" t="s">
        <v>1729</v>
      </c>
      <c r="NOG1734" s="164">
        <v>1051115507</v>
      </c>
      <c r="NOH1734" s="164" t="s">
        <v>48</v>
      </c>
      <c r="NOI1734" s="164">
        <v>3</v>
      </c>
      <c r="NOJ1734" s="164">
        <v>22</v>
      </c>
      <c r="NOK1734" s="164" t="s">
        <v>6</v>
      </c>
      <c r="NOL1734" s="164" t="s">
        <v>1677</v>
      </c>
      <c r="NOM1734" s="164" t="s">
        <v>1727</v>
      </c>
      <c r="NON1734" s="164" t="s">
        <v>1729</v>
      </c>
      <c r="NOO1734" s="164">
        <v>1051115507</v>
      </c>
      <c r="NOP1734" s="164" t="s">
        <v>48</v>
      </c>
      <c r="NOQ1734" s="164">
        <v>3</v>
      </c>
      <c r="NOR1734" s="164">
        <v>22</v>
      </c>
      <c r="NOS1734" s="164" t="s">
        <v>6</v>
      </c>
      <c r="NOT1734" s="164" t="s">
        <v>1677</v>
      </c>
      <c r="NOU1734" s="164" t="s">
        <v>1727</v>
      </c>
      <c r="NOV1734" s="164" t="s">
        <v>1729</v>
      </c>
      <c r="NOW1734" s="164">
        <v>1051115507</v>
      </c>
      <c r="NOX1734" s="164" t="s">
        <v>48</v>
      </c>
      <c r="NOY1734" s="164">
        <v>3</v>
      </c>
      <c r="NOZ1734" s="164">
        <v>22</v>
      </c>
      <c r="NPA1734" s="164" t="s">
        <v>6</v>
      </c>
      <c r="NPB1734" s="164" t="s">
        <v>1677</v>
      </c>
      <c r="NPC1734" s="164" t="s">
        <v>1727</v>
      </c>
      <c r="NPD1734" s="164" t="s">
        <v>1729</v>
      </c>
      <c r="NPE1734" s="164">
        <v>1051115507</v>
      </c>
      <c r="NPF1734" s="164" t="s">
        <v>48</v>
      </c>
      <c r="NPG1734" s="164">
        <v>3</v>
      </c>
      <c r="NPH1734" s="164">
        <v>22</v>
      </c>
      <c r="NPI1734" s="164" t="s">
        <v>6</v>
      </c>
      <c r="NPJ1734" s="164" t="s">
        <v>1677</v>
      </c>
      <c r="NPK1734" s="164" t="s">
        <v>1727</v>
      </c>
      <c r="NPL1734" s="164" t="s">
        <v>1729</v>
      </c>
      <c r="NPM1734" s="164">
        <v>1051115507</v>
      </c>
      <c r="NPN1734" s="164" t="s">
        <v>48</v>
      </c>
      <c r="NPO1734" s="164">
        <v>3</v>
      </c>
      <c r="NPP1734" s="164">
        <v>22</v>
      </c>
      <c r="NPQ1734" s="164" t="s">
        <v>6</v>
      </c>
      <c r="NPR1734" s="164" t="s">
        <v>1677</v>
      </c>
      <c r="NPS1734" s="164" t="s">
        <v>1727</v>
      </c>
      <c r="NPT1734" s="164" t="s">
        <v>1729</v>
      </c>
      <c r="NPU1734" s="164">
        <v>1051115507</v>
      </c>
      <c r="NPV1734" s="164" t="s">
        <v>48</v>
      </c>
      <c r="NPW1734" s="164">
        <v>3</v>
      </c>
      <c r="NPX1734" s="164">
        <v>22</v>
      </c>
      <c r="NPY1734" s="164" t="s">
        <v>6</v>
      </c>
      <c r="NPZ1734" s="164" t="s">
        <v>1677</v>
      </c>
      <c r="NQA1734" s="164" t="s">
        <v>1727</v>
      </c>
      <c r="NQB1734" s="164" t="s">
        <v>1729</v>
      </c>
      <c r="NQC1734" s="164">
        <v>1051115507</v>
      </c>
      <c r="NQD1734" s="164" t="s">
        <v>48</v>
      </c>
      <c r="NQE1734" s="164">
        <v>3</v>
      </c>
      <c r="NQF1734" s="164">
        <v>22</v>
      </c>
      <c r="NQG1734" s="164" t="s">
        <v>6</v>
      </c>
      <c r="NQH1734" s="164" t="s">
        <v>1677</v>
      </c>
      <c r="NQI1734" s="164" t="s">
        <v>1727</v>
      </c>
      <c r="NQJ1734" s="164" t="s">
        <v>1729</v>
      </c>
      <c r="NQK1734" s="164">
        <v>1051115507</v>
      </c>
      <c r="NQL1734" s="164" t="s">
        <v>48</v>
      </c>
      <c r="NQM1734" s="164">
        <v>3</v>
      </c>
      <c r="NQN1734" s="164">
        <v>22</v>
      </c>
      <c r="NQO1734" s="164" t="s">
        <v>6</v>
      </c>
      <c r="NQP1734" s="164" t="s">
        <v>1677</v>
      </c>
      <c r="NQQ1734" s="164" t="s">
        <v>1727</v>
      </c>
      <c r="NQR1734" s="164" t="s">
        <v>1729</v>
      </c>
      <c r="NQS1734" s="164">
        <v>1051115507</v>
      </c>
      <c r="NQT1734" s="164" t="s">
        <v>48</v>
      </c>
      <c r="NQU1734" s="164">
        <v>3</v>
      </c>
      <c r="NQV1734" s="164">
        <v>22</v>
      </c>
      <c r="NQW1734" s="164" t="s">
        <v>6</v>
      </c>
      <c r="NQX1734" s="164" t="s">
        <v>1677</v>
      </c>
      <c r="NQY1734" s="164" t="s">
        <v>1727</v>
      </c>
      <c r="NQZ1734" s="164" t="s">
        <v>1729</v>
      </c>
      <c r="NRA1734" s="164">
        <v>1051115507</v>
      </c>
      <c r="NRB1734" s="164" t="s">
        <v>48</v>
      </c>
      <c r="NRC1734" s="164">
        <v>3</v>
      </c>
      <c r="NRD1734" s="164">
        <v>22</v>
      </c>
      <c r="NRE1734" s="164" t="s">
        <v>6</v>
      </c>
      <c r="NRF1734" s="164" t="s">
        <v>1677</v>
      </c>
      <c r="NRG1734" s="164" t="s">
        <v>1727</v>
      </c>
      <c r="NRH1734" s="164" t="s">
        <v>1729</v>
      </c>
      <c r="NRI1734" s="164">
        <v>1051115507</v>
      </c>
      <c r="NRJ1734" s="164" t="s">
        <v>48</v>
      </c>
      <c r="NRK1734" s="164">
        <v>3</v>
      </c>
      <c r="NRL1734" s="164">
        <v>22</v>
      </c>
      <c r="NRM1734" s="164" t="s">
        <v>6</v>
      </c>
      <c r="NRN1734" s="164" t="s">
        <v>1677</v>
      </c>
      <c r="NRO1734" s="164" t="s">
        <v>1727</v>
      </c>
      <c r="NRP1734" s="164" t="s">
        <v>1729</v>
      </c>
      <c r="NRQ1734" s="164">
        <v>1051115507</v>
      </c>
      <c r="NRR1734" s="164" t="s">
        <v>48</v>
      </c>
      <c r="NRS1734" s="164">
        <v>3</v>
      </c>
      <c r="NRT1734" s="164">
        <v>22</v>
      </c>
      <c r="NRU1734" s="164" t="s">
        <v>6</v>
      </c>
      <c r="NRV1734" s="164" t="s">
        <v>1677</v>
      </c>
      <c r="NRW1734" s="164" t="s">
        <v>1727</v>
      </c>
      <c r="NRX1734" s="164" t="s">
        <v>1729</v>
      </c>
      <c r="NRY1734" s="164">
        <v>1051115507</v>
      </c>
      <c r="NRZ1734" s="164" t="s">
        <v>48</v>
      </c>
      <c r="NSA1734" s="164">
        <v>3</v>
      </c>
      <c r="NSB1734" s="164">
        <v>22</v>
      </c>
      <c r="NSC1734" s="164" t="s">
        <v>6</v>
      </c>
      <c r="NSD1734" s="164" t="s">
        <v>1677</v>
      </c>
      <c r="NSE1734" s="164" t="s">
        <v>1727</v>
      </c>
      <c r="NSF1734" s="164" t="s">
        <v>1729</v>
      </c>
      <c r="NSG1734" s="164">
        <v>1051115507</v>
      </c>
      <c r="NSH1734" s="164" t="s">
        <v>48</v>
      </c>
      <c r="NSI1734" s="164">
        <v>3</v>
      </c>
      <c r="NSJ1734" s="164">
        <v>22</v>
      </c>
      <c r="NSK1734" s="164" t="s">
        <v>6</v>
      </c>
      <c r="NSL1734" s="164" t="s">
        <v>1677</v>
      </c>
      <c r="NSM1734" s="164" t="s">
        <v>1727</v>
      </c>
      <c r="NSN1734" s="164" t="s">
        <v>1729</v>
      </c>
      <c r="NSO1734" s="164">
        <v>1051115507</v>
      </c>
      <c r="NSP1734" s="164" t="s">
        <v>48</v>
      </c>
      <c r="NSQ1734" s="164">
        <v>3</v>
      </c>
      <c r="NSR1734" s="164">
        <v>22</v>
      </c>
      <c r="NSS1734" s="164" t="s">
        <v>6</v>
      </c>
      <c r="NST1734" s="164" t="s">
        <v>1677</v>
      </c>
      <c r="NSU1734" s="164" t="s">
        <v>1727</v>
      </c>
      <c r="NSV1734" s="164" t="s">
        <v>1729</v>
      </c>
      <c r="NSW1734" s="164">
        <v>1051115507</v>
      </c>
      <c r="NSX1734" s="164" t="s">
        <v>48</v>
      </c>
      <c r="NSY1734" s="164">
        <v>3</v>
      </c>
      <c r="NSZ1734" s="164">
        <v>22</v>
      </c>
      <c r="NTA1734" s="164" t="s">
        <v>6</v>
      </c>
      <c r="NTB1734" s="164" t="s">
        <v>1677</v>
      </c>
      <c r="NTC1734" s="164" t="s">
        <v>1727</v>
      </c>
      <c r="NTD1734" s="164" t="s">
        <v>1729</v>
      </c>
      <c r="NTE1734" s="164">
        <v>1051115507</v>
      </c>
      <c r="NTF1734" s="164" t="s">
        <v>48</v>
      </c>
      <c r="NTG1734" s="164">
        <v>3</v>
      </c>
      <c r="NTH1734" s="164">
        <v>22</v>
      </c>
      <c r="NTI1734" s="164" t="s">
        <v>6</v>
      </c>
      <c r="NTJ1734" s="164" t="s">
        <v>1677</v>
      </c>
      <c r="NTK1734" s="164" t="s">
        <v>1727</v>
      </c>
      <c r="NTL1734" s="164" t="s">
        <v>1729</v>
      </c>
      <c r="NTM1734" s="164">
        <v>1051115507</v>
      </c>
      <c r="NTN1734" s="164" t="s">
        <v>48</v>
      </c>
      <c r="NTO1734" s="164">
        <v>3</v>
      </c>
      <c r="NTP1734" s="164">
        <v>22</v>
      </c>
      <c r="NTQ1734" s="164" t="s">
        <v>6</v>
      </c>
      <c r="NTR1734" s="164" t="s">
        <v>1677</v>
      </c>
      <c r="NTS1734" s="164" t="s">
        <v>1727</v>
      </c>
      <c r="NTT1734" s="164" t="s">
        <v>1729</v>
      </c>
      <c r="NTU1734" s="164">
        <v>1051115507</v>
      </c>
      <c r="NTV1734" s="164" t="s">
        <v>48</v>
      </c>
      <c r="NTW1734" s="164">
        <v>3</v>
      </c>
      <c r="NTX1734" s="164">
        <v>22</v>
      </c>
      <c r="NTY1734" s="164" t="s">
        <v>6</v>
      </c>
      <c r="NTZ1734" s="164" t="s">
        <v>1677</v>
      </c>
      <c r="NUA1734" s="164" t="s">
        <v>1727</v>
      </c>
      <c r="NUB1734" s="164" t="s">
        <v>1729</v>
      </c>
      <c r="NUC1734" s="164">
        <v>1051115507</v>
      </c>
      <c r="NUD1734" s="164" t="s">
        <v>48</v>
      </c>
      <c r="NUE1734" s="164">
        <v>3</v>
      </c>
      <c r="NUF1734" s="164">
        <v>22</v>
      </c>
      <c r="NUG1734" s="164" t="s">
        <v>6</v>
      </c>
      <c r="NUH1734" s="164" t="s">
        <v>1677</v>
      </c>
      <c r="NUI1734" s="164" t="s">
        <v>1727</v>
      </c>
      <c r="NUJ1734" s="164" t="s">
        <v>1729</v>
      </c>
      <c r="NUK1734" s="164">
        <v>1051115507</v>
      </c>
      <c r="NUL1734" s="164" t="s">
        <v>48</v>
      </c>
      <c r="NUM1734" s="164">
        <v>3</v>
      </c>
      <c r="NUN1734" s="164">
        <v>22</v>
      </c>
      <c r="NUO1734" s="164" t="s">
        <v>6</v>
      </c>
      <c r="NUP1734" s="164" t="s">
        <v>1677</v>
      </c>
      <c r="NUQ1734" s="164" t="s">
        <v>1727</v>
      </c>
      <c r="NUR1734" s="164" t="s">
        <v>1729</v>
      </c>
      <c r="NUS1734" s="164">
        <v>1051115507</v>
      </c>
      <c r="NUT1734" s="164" t="s">
        <v>48</v>
      </c>
      <c r="NUU1734" s="164">
        <v>3</v>
      </c>
      <c r="NUV1734" s="164">
        <v>22</v>
      </c>
      <c r="NUW1734" s="164" t="s">
        <v>6</v>
      </c>
      <c r="NUX1734" s="164" t="s">
        <v>1677</v>
      </c>
      <c r="NUY1734" s="164" t="s">
        <v>1727</v>
      </c>
      <c r="NUZ1734" s="164" t="s">
        <v>1729</v>
      </c>
      <c r="NVA1734" s="164">
        <v>1051115507</v>
      </c>
      <c r="NVB1734" s="164" t="s">
        <v>48</v>
      </c>
      <c r="NVC1734" s="164">
        <v>3</v>
      </c>
      <c r="NVD1734" s="164">
        <v>22</v>
      </c>
      <c r="NVE1734" s="164" t="s">
        <v>6</v>
      </c>
      <c r="NVF1734" s="164" t="s">
        <v>1677</v>
      </c>
      <c r="NVG1734" s="164" t="s">
        <v>1727</v>
      </c>
      <c r="NVH1734" s="164" t="s">
        <v>1729</v>
      </c>
      <c r="NVI1734" s="164">
        <v>1051115507</v>
      </c>
      <c r="NVJ1734" s="164" t="s">
        <v>48</v>
      </c>
      <c r="NVK1734" s="164">
        <v>3</v>
      </c>
      <c r="NVL1734" s="164">
        <v>22</v>
      </c>
      <c r="NVM1734" s="164" t="s">
        <v>6</v>
      </c>
      <c r="NVN1734" s="164" t="s">
        <v>1677</v>
      </c>
      <c r="NVO1734" s="164" t="s">
        <v>1727</v>
      </c>
      <c r="NVP1734" s="164" t="s">
        <v>1729</v>
      </c>
      <c r="NVQ1734" s="164">
        <v>1051115507</v>
      </c>
      <c r="NVR1734" s="164" t="s">
        <v>48</v>
      </c>
      <c r="NVS1734" s="164">
        <v>3</v>
      </c>
      <c r="NVT1734" s="164">
        <v>22</v>
      </c>
      <c r="NVU1734" s="164" t="s">
        <v>6</v>
      </c>
      <c r="NVV1734" s="164" t="s">
        <v>1677</v>
      </c>
      <c r="NVW1734" s="164" t="s">
        <v>1727</v>
      </c>
      <c r="NVX1734" s="164" t="s">
        <v>1729</v>
      </c>
      <c r="NVY1734" s="164">
        <v>1051115507</v>
      </c>
      <c r="NVZ1734" s="164" t="s">
        <v>48</v>
      </c>
      <c r="NWA1734" s="164">
        <v>3</v>
      </c>
      <c r="NWB1734" s="164">
        <v>22</v>
      </c>
      <c r="NWC1734" s="164" t="s">
        <v>6</v>
      </c>
      <c r="NWD1734" s="164" t="s">
        <v>1677</v>
      </c>
      <c r="NWE1734" s="164" t="s">
        <v>1727</v>
      </c>
      <c r="NWF1734" s="164" t="s">
        <v>1729</v>
      </c>
      <c r="NWG1734" s="164">
        <v>1051115507</v>
      </c>
      <c r="NWH1734" s="164" t="s">
        <v>48</v>
      </c>
      <c r="NWI1734" s="164">
        <v>3</v>
      </c>
      <c r="NWJ1734" s="164">
        <v>22</v>
      </c>
      <c r="NWK1734" s="164" t="s">
        <v>6</v>
      </c>
      <c r="NWL1734" s="164" t="s">
        <v>1677</v>
      </c>
      <c r="NWM1734" s="164" t="s">
        <v>1727</v>
      </c>
      <c r="NWN1734" s="164" t="s">
        <v>1729</v>
      </c>
      <c r="NWO1734" s="164">
        <v>1051115507</v>
      </c>
      <c r="NWP1734" s="164" t="s">
        <v>48</v>
      </c>
      <c r="NWQ1734" s="164">
        <v>3</v>
      </c>
      <c r="NWR1734" s="164">
        <v>22</v>
      </c>
      <c r="NWS1734" s="164" t="s">
        <v>6</v>
      </c>
      <c r="NWT1734" s="164" t="s">
        <v>1677</v>
      </c>
      <c r="NWU1734" s="164" t="s">
        <v>1727</v>
      </c>
      <c r="NWV1734" s="164" t="s">
        <v>1729</v>
      </c>
      <c r="NWW1734" s="164">
        <v>1051115507</v>
      </c>
      <c r="NWX1734" s="164" t="s">
        <v>48</v>
      </c>
      <c r="NWY1734" s="164">
        <v>3</v>
      </c>
      <c r="NWZ1734" s="164">
        <v>22</v>
      </c>
      <c r="NXA1734" s="164" t="s">
        <v>6</v>
      </c>
      <c r="NXB1734" s="164" t="s">
        <v>1677</v>
      </c>
      <c r="NXC1734" s="164" t="s">
        <v>1727</v>
      </c>
      <c r="NXD1734" s="164" t="s">
        <v>1729</v>
      </c>
      <c r="NXE1734" s="164">
        <v>1051115507</v>
      </c>
      <c r="NXF1734" s="164" t="s">
        <v>48</v>
      </c>
      <c r="NXG1734" s="164">
        <v>3</v>
      </c>
      <c r="NXH1734" s="164">
        <v>22</v>
      </c>
      <c r="NXI1734" s="164" t="s">
        <v>6</v>
      </c>
      <c r="NXJ1734" s="164" t="s">
        <v>1677</v>
      </c>
      <c r="NXK1734" s="164" t="s">
        <v>1727</v>
      </c>
      <c r="NXL1734" s="164" t="s">
        <v>1729</v>
      </c>
      <c r="NXM1734" s="164">
        <v>1051115507</v>
      </c>
      <c r="NXN1734" s="164" t="s">
        <v>48</v>
      </c>
      <c r="NXO1734" s="164">
        <v>3</v>
      </c>
      <c r="NXP1734" s="164">
        <v>22</v>
      </c>
      <c r="NXQ1734" s="164" t="s">
        <v>6</v>
      </c>
      <c r="NXR1734" s="164" t="s">
        <v>1677</v>
      </c>
      <c r="NXS1734" s="164" t="s">
        <v>1727</v>
      </c>
      <c r="NXT1734" s="164" t="s">
        <v>1729</v>
      </c>
      <c r="NXU1734" s="164">
        <v>1051115507</v>
      </c>
      <c r="NXV1734" s="164" t="s">
        <v>48</v>
      </c>
      <c r="NXW1734" s="164">
        <v>3</v>
      </c>
      <c r="NXX1734" s="164">
        <v>22</v>
      </c>
      <c r="NXY1734" s="164" t="s">
        <v>6</v>
      </c>
      <c r="NXZ1734" s="164" t="s">
        <v>1677</v>
      </c>
      <c r="NYA1734" s="164" t="s">
        <v>1727</v>
      </c>
      <c r="NYB1734" s="164" t="s">
        <v>1729</v>
      </c>
      <c r="NYC1734" s="164">
        <v>1051115507</v>
      </c>
      <c r="NYD1734" s="164" t="s">
        <v>48</v>
      </c>
      <c r="NYE1734" s="164">
        <v>3</v>
      </c>
      <c r="NYF1734" s="164">
        <v>22</v>
      </c>
      <c r="NYG1734" s="164" t="s">
        <v>6</v>
      </c>
      <c r="NYH1734" s="164" t="s">
        <v>1677</v>
      </c>
      <c r="NYI1734" s="164" t="s">
        <v>1727</v>
      </c>
      <c r="NYJ1734" s="164" t="s">
        <v>1729</v>
      </c>
      <c r="NYK1734" s="164">
        <v>1051115507</v>
      </c>
      <c r="NYL1734" s="164" t="s">
        <v>48</v>
      </c>
      <c r="NYM1734" s="164">
        <v>3</v>
      </c>
      <c r="NYN1734" s="164">
        <v>22</v>
      </c>
      <c r="NYO1734" s="164" t="s">
        <v>6</v>
      </c>
      <c r="NYP1734" s="164" t="s">
        <v>1677</v>
      </c>
      <c r="NYQ1734" s="164" t="s">
        <v>1727</v>
      </c>
      <c r="NYR1734" s="164" t="s">
        <v>1729</v>
      </c>
      <c r="NYS1734" s="164">
        <v>1051115507</v>
      </c>
      <c r="NYT1734" s="164" t="s">
        <v>48</v>
      </c>
      <c r="NYU1734" s="164">
        <v>3</v>
      </c>
      <c r="NYV1734" s="164">
        <v>22</v>
      </c>
      <c r="NYW1734" s="164" t="s">
        <v>6</v>
      </c>
      <c r="NYX1734" s="164" t="s">
        <v>1677</v>
      </c>
      <c r="NYY1734" s="164" t="s">
        <v>1727</v>
      </c>
      <c r="NYZ1734" s="164" t="s">
        <v>1729</v>
      </c>
      <c r="NZA1734" s="164">
        <v>1051115507</v>
      </c>
      <c r="NZB1734" s="164" t="s">
        <v>48</v>
      </c>
      <c r="NZC1734" s="164">
        <v>3</v>
      </c>
      <c r="NZD1734" s="164">
        <v>22</v>
      </c>
      <c r="NZE1734" s="164" t="s">
        <v>6</v>
      </c>
      <c r="NZF1734" s="164" t="s">
        <v>1677</v>
      </c>
      <c r="NZG1734" s="164" t="s">
        <v>1727</v>
      </c>
      <c r="NZH1734" s="164" t="s">
        <v>1729</v>
      </c>
      <c r="NZI1734" s="164">
        <v>1051115507</v>
      </c>
      <c r="NZJ1734" s="164" t="s">
        <v>48</v>
      </c>
      <c r="NZK1734" s="164">
        <v>3</v>
      </c>
      <c r="NZL1734" s="164">
        <v>22</v>
      </c>
      <c r="NZM1734" s="164" t="s">
        <v>6</v>
      </c>
      <c r="NZN1734" s="164" t="s">
        <v>1677</v>
      </c>
      <c r="NZO1734" s="164" t="s">
        <v>1727</v>
      </c>
      <c r="NZP1734" s="164" t="s">
        <v>1729</v>
      </c>
      <c r="NZQ1734" s="164">
        <v>1051115507</v>
      </c>
      <c r="NZR1734" s="164" t="s">
        <v>48</v>
      </c>
      <c r="NZS1734" s="164">
        <v>3</v>
      </c>
      <c r="NZT1734" s="164">
        <v>22</v>
      </c>
      <c r="NZU1734" s="164" t="s">
        <v>6</v>
      </c>
      <c r="NZV1734" s="164" t="s">
        <v>1677</v>
      </c>
      <c r="NZW1734" s="164" t="s">
        <v>1727</v>
      </c>
      <c r="NZX1734" s="164" t="s">
        <v>1729</v>
      </c>
      <c r="NZY1734" s="164">
        <v>1051115507</v>
      </c>
      <c r="NZZ1734" s="164" t="s">
        <v>48</v>
      </c>
      <c r="OAA1734" s="164">
        <v>3</v>
      </c>
      <c r="OAB1734" s="164">
        <v>22</v>
      </c>
      <c r="OAC1734" s="164" t="s">
        <v>6</v>
      </c>
      <c r="OAD1734" s="164" t="s">
        <v>1677</v>
      </c>
      <c r="OAE1734" s="164" t="s">
        <v>1727</v>
      </c>
      <c r="OAF1734" s="164" t="s">
        <v>1729</v>
      </c>
      <c r="OAG1734" s="164">
        <v>1051115507</v>
      </c>
      <c r="OAH1734" s="164" t="s">
        <v>48</v>
      </c>
      <c r="OAI1734" s="164">
        <v>3</v>
      </c>
      <c r="OAJ1734" s="164">
        <v>22</v>
      </c>
      <c r="OAK1734" s="164" t="s">
        <v>6</v>
      </c>
      <c r="OAL1734" s="164" t="s">
        <v>1677</v>
      </c>
      <c r="OAM1734" s="164" t="s">
        <v>1727</v>
      </c>
      <c r="OAN1734" s="164" t="s">
        <v>1729</v>
      </c>
      <c r="OAO1734" s="164">
        <v>1051115507</v>
      </c>
      <c r="OAP1734" s="164" t="s">
        <v>48</v>
      </c>
      <c r="OAQ1734" s="164">
        <v>3</v>
      </c>
      <c r="OAR1734" s="164">
        <v>22</v>
      </c>
      <c r="OAS1734" s="164" t="s">
        <v>6</v>
      </c>
      <c r="OAT1734" s="164" t="s">
        <v>1677</v>
      </c>
      <c r="OAU1734" s="164" t="s">
        <v>1727</v>
      </c>
      <c r="OAV1734" s="164" t="s">
        <v>1729</v>
      </c>
      <c r="OAW1734" s="164">
        <v>1051115507</v>
      </c>
      <c r="OAX1734" s="164" t="s">
        <v>48</v>
      </c>
      <c r="OAY1734" s="164">
        <v>3</v>
      </c>
      <c r="OAZ1734" s="164">
        <v>22</v>
      </c>
      <c r="OBA1734" s="164" t="s">
        <v>6</v>
      </c>
      <c r="OBB1734" s="164" t="s">
        <v>1677</v>
      </c>
      <c r="OBC1734" s="164" t="s">
        <v>1727</v>
      </c>
      <c r="OBD1734" s="164" t="s">
        <v>1729</v>
      </c>
      <c r="OBE1734" s="164">
        <v>1051115507</v>
      </c>
      <c r="OBF1734" s="164" t="s">
        <v>48</v>
      </c>
      <c r="OBG1734" s="164">
        <v>3</v>
      </c>
      <c r="OBH1734" s="164">
        <v>22</v>
      </c>
      <c r="OBI1734" s="164" t="s">
        <v>6</v>
      </c>
      <c r="OBJ1734" s="164" t="s">
        <v>1677</v>
      </c>
      <c r="OBK1734" s="164" t="s">
        <v>1727</v>
      </c>
      <c r="OBL1734" s="164" t="s">
        <v>1729</v>
      </c>
      <c r="OBM1734" s="164">
        <v>1051115507</v>
      </c>
      <c r="OBN1734" s="164" t="s">
        <v>48</v>
      </c>
      <c r="OBO1734" s="164">
        <v>3</v>
      </c>
      <c r="OBP1734" s="164">
        <v>22</v>
      </c>
      <c r="OBQ1734" s="164" t="s">
        <v>6</v>
      </c>
      <c r="OBR1734" s="164" t="s">
        <v>1677</v>
      </c>
      <c r="OBS1734" s="164" t="s">
        <v>1727</v>
      </c>
      <c r="OBT1734" s="164" t="s">
        <v>1729</v>
      </c>
      <c r="OBU1734" s="164">
        <v>1051115507</v>
      </c>
      <c r="OBV1734" s="164" t="s">
        <v>48</v>
      </c>
      <c r="OBW1734" s="164">
        <v>3</v>
      </c>
      <c r="OBX1734" s="164">
        <v>22</v>
      </c>
      <c r="OBY1734" s="164" t="s">
        <v>6</v>
      </c>
      <c r="OBZ1734" s="164" t="s">
        <v>1677</v>
      </c>
      <c r="OCA1734" s="164" t="s">
        <v>1727</v>
      </c>
      <c r="OCB1734" s="164" t="s">
        <v>1729</v>
      </c>
      <c r="OCC1734" s="164">
        <v>1051115507</v>
      </c>
      <c r="OCD1734" s="164" t="s">
        <v>48</v>
      </c>
      <c r="OCE1734" s="164">
        <v>3</v>
      </c>
      <c r="OCF1734" s="164">
        <v>22</v>
      </c>
      <c r="OCG1734" s="164" t="s">
        <v>6</v>
      </c>
      <c r="OCH1734" s="164" t="s">
        <v>1677</v>
      </c>
      <c r="OCI1734" s="164" t="s">
        <v>1727</v>
      </c>
      <c r="OCJ1734" s="164" t="s">
        <v>1729</v>
      </c>
      <c r="OCK1734" s="164">
        <v>1051115507</v>
      </c>
      <c r="OCL1734" s="164" t="s">
        <v>48</v>
      </c>
      <c r="OCM1734" s="164">
        <v>3</v>
      </c>
      <c r="OCN1734" s="164">
        <v>22</v>
      </c>
      <c r="OCO1734" s="164" t="s">
        <v>6</v>
      </c>
      <c r="OCP1734" s="164" t="s">
        <v>1677</v>
      </c>
      <c r="OCQ1734" s="164" t="s">
        <v>1727</v>
      </c>
      <c r="OCR1734" s="164" t="s">
        <v>1729</v>
      </c>
      <c r="OCS1734" s="164">
        <v>1051115507</v>
      </c>
      <c r="OCT1734" s="164" t="s">
        <v>48</v>
      </c>
      <c r="OCU1734" s="164">
        <v>3</v>
      </c>
      <c r="OCV1734" s="164">
        <v>22</v>
      </c>
      <c r="OCW1734" s="164" t="s">
        <v>6</v>
      </c>
      <c r="OCX1734" s="164" t="s">
        <v>1677</v>
      </c>
      <c r="OCY1734" s="164" t="s">
        <v>1727</v>
      </c>
      <c r="OCZ1734" s="164" t="s">
        <v>1729</v>
      </c>
      <c r="ODA1734" s="164">
        <v>1051115507</v>
      </c>
      <c r="ODB1734" s="164" t="s">
        <v>48</v>
      </c>
      <c r="ODC1734" s="164">
        <v>3</v>
      </c>
      <c r="ODD1734" s="164">
        <v>22</v>
      </c>
      <c r="ODE1734" s="164" t="s">
        <v>6</v>
      </c>
      <c r="ODF1734" s="164" t="s">
        <v>1677</v>
      </c>
      <c r="ODG1734" s="164" t="s">
        <v>1727</v>
      </c>
      <c r="ODH1734" s="164" t="s">
        <v>1729</v>
      </c>
      <c r="ODI1734" s="164">
        <v>1051115507</v>
      </c>
      <c r="ODJ1734" s="164" t="s">
        <v>48</v>
      </c>
      <c r="ODK1734" s="164">
        <v>3</v>
      </c>
      <c r="ODL1734" s="164">
        <v>22</v>
      </c>
      <c r="ODM1734" s="164" t="s">
        <v>6</v>
      </c>
      <c r="ODN1734" s="164" t="s">
        <v>1677</v>
      </c>
      <c r="ODO1734" s="164" t="s">
        <v>1727</v>
      </c>
      <c r="ODP1734" s="164" t="s">
        <v>1729</v>
      </c>
      <c r="ODQ1734" s="164">
        <v>1051115507</v>
      </c>
      <c r="ODR1734" s="164" t="s">
        <v>48</v>
      </c>
      <c r="ODS1734" s="164">
        <v>3</v>
      </c>
      <c r="ODT1734" s="164">
        <v>22</v>
      </c>
      <c r="ODU1734" s="164" t="s">
        <v>6</v>
      </c>
      <c r="ODV1734" s="164" t="s">
        <v>1677</v>
      </c>
      <c r="ODW1734" s="164" t="s">
        <v>1727</v>
      </c>
      <c r="ODX1734" s="164" t="s">
        <v>1729</v>
      </c>
      <c r="ODY1734" s="164">
        <v>1051115507</v>
      </c>
      <c r="ODZ1734" s="164" t="s">
        <v>48</v>
      </c>
      <c r="OEA1734" s="164">
        <v>3</v>
      </c>
      <c r="OEB1734" s="164">
        <v>22</v>
      </c>
      <c r="OEC1734" s="164" t="s">
        <v>6</v>
      </c>
      <c r="OED1734" s="164" t="s">
        <v>1677</v>
      </c>
      <c r="OEE1734" s="164" t="s">
        <v>1727</v>
      </c>
      <c r="OEF1734" s="164" t="s">
        <v>1729</v>
      </c>
      <c r="OEG1734" s="164">
        <v>1051115507</v>
      </c>
      <c r="OEH1734" s="164" t="s">
        <v>48</v>
      </c>
      <c r="OEI1734" s="164">
        <v>3</v>
      </c>
      <c r="OEJ1734" s="164">
        <v>22</v>
      </c>
      <c r="OEK1734" s="164" t="s">
        <v>6</v>
      </c>
      <c r="OEL1734" s="164" t="s">
        <v>1677</v>
      </c>
      <c r="OEM1734" s="164" t="s">
        <v>1727</v>
      </c>
      <c r="OEN1734" s="164" t="s">
        <v>1729</v>
      </c>
      <c r="OEO1734" s="164">
        <v>1051115507</v>
      </c>
      <c r="OEP1734" s="164" t="s">
        <v>48</v>
      </c>
      <c r="OEQ1734" s="164">
        <v>3</v>
      </c>
      <c r="OER1734" s="164">
        <v>22</v>
      </c>
      <c r="OES1734" s="164" t="s">
        <v>6</v>
      </c>
      <c r="OET1734" s="164" t="s">
        <v>1677</v>
      </c>
      <c r="OEU1734" s="164" t="s">
        <v>1727</v>
      </c>
      <c r="OEV1734" s="164" t="s">
        <v>1729</v>
      </c>
      <c r="OEW1734" s="164">
        <v>1051115507</v>
      </c>
      <c r="OEX1734" s="164" t="s">
        <v>48</v>
      </c>
      <c r="OEY1734" s="164">
        <v>3</v>
      </c>
      <c r="OEZ1734" s="164">
        <v>22</v>
      </c>
      <c r="OFA1734" s="164" t="s">
        <v>6</v>
      </c>
      <c r="OFB1734" s="164" t="s">
        <v>1677</v>
      </c>
      <c r="OFC1734" s="164" t="s">
        <v>1727</v>
      </c>
      <c r="OFD1734" s="164" t="s">
        <v>1729</v>
      </c>
      <c r="OFE1734" s="164">
        <v>1051115507</v>
      </c>
      <c r="OFF1734" s="164" t="s">
        <v>48</v>
      </c>
      <c r="OFG1734" s="164">
        <v>3</v>
      </c>
      <c r="OFH1734" s="164">
        <v>22</v>
      </c>
      <c r="OFI1734" s="164" t="s">
        <v>6</v>
      </c>
      <c r="OFJ1734" s="164" t="s">
        <v>1677</v>
      </c>
      <c r="OFK1734" s="164" t="s">
        <v>1727</v>
      </c>
      <c r="OFL1734" s="164" t="s">
        <v>1729</v>
      </c>
      <c r="OFM1734" s="164">
        <v>1051115507</v>
      </c>
      <c r="OFN1734" s="164" t="s">
        <v>48</v>
      </c>
      <c r="OFO1734" s="164">
        <v>3</v>
      </c>
      <c r="OFP1734" s="164">
        <v>22</v>
      </c>
      <c r="OFQ1734" s="164" t="s">
        <v>6</v>
      </c>
      <c r="OFR1734" s="164" t="s">
        <v>1677</v>
      </c>
      <c r="OFS1734" s="164" t="s">
        <v>1727</v>
      </c>
      <c r="OFT1734" s="164" t="s">
        <v>1729</v>
      </c>
      <c r="OFU1734" s="164">
        <v>1051115507</v>
      </c>
      <c r="OFV1734" s="164" t="s">
        <v>48</v>
      </c>
      <c r="OFW1734" s="164">
        <v>3</v>
      </c>
      <c r="OFX1734" s="164">
        <v>22</v>
      </c>
      <c r="OFY1734" s="164" t="s">
        <v>6</v>
      </c>
      <c r="OFZ1734" s="164" t="s">
        <v>1677</v>
      </c>
      <c r="OGA1734" s="164" t="s">
        <v>1727</v>
      </c>
      <c r="OGB1734" s="164" t="s">
        <v>1729</v>
      </c>
      <c r="OGC1734" s="164">
        <v>1051115507</v>
      </c>
      <c r="OGD1734" s="164" t="s">
        <v>48</v>
      </c>
      <c r="OGE1734" s="164">
        <v>3</v>
      </c>
      <c r="OGF1734" s="164">
        <v>22</v>
      </c>
      <c r="OGG1734" s="164" t="s">
        <v>6</v>
      </c>
      <c r="OGH1734" s="164" t="s">
        <v>1677</v>
      </c>
      <c r="OGI1734" s="164" t="s">
        <v>1727</v>
      </c>
      <c r="OGJ1734" s="164" t="s">
        <v>1729</v>
      </c>
      <c r="OGK1734" s="164">
        <v>1051115507</v>
      </c>
      <c r="OGL1734" s="164" t="s">
        <v>48</v>
      </c>
      <c r="OGM1734" s="164">
        <v>3</v>
      </c>
      <c r="OGN1734" s="164">
        <v>22</v>
      </c>
      <c r="OGO1734" s="164" t="s">
        <v>6</v>
      </c>
      <c r="OGP1734" s="164" t="s">
        <v>1677</v>
      </c>
      <c r="OGQ1734" s="164" t="s">
        <v>1727</v>
      </c>
      <c r="OGR1734" s="164" t="s">
        <v>1729</v>
      </c>
      <c r="OGS1734" s="164">
        <v>1051115507</v>
      </c>
      <c r="OGT1734" s="164" t="s">
        <v>48</v>
      </c>
      <c r="OGU1734" s="164">
        <v>3</v>
      </c>
      <c r="OGV1734" s="164">
        <v>22</v>
      </c>
      <c r="OGW1734" s="164" t="s">
        <v>6</v>
      </c>
      <c r="OGX1734" s="164" t="s">
        <v>1677</v>
      </c>
      <c r="OGY1734" s="164" t="s">
        <v>1727</v>
      </c>
      <c r="OGZ1734" s="164" t="s">
        <v>1729</v>
      </c>
      <c r="OHA1734" s="164">
        <v>1051115507</v>
      </c>
      <c r="OHB1734" s="164" t="s">
        <v>48</v>
      </c>
      <c r="OHC1734" s="164">
        <v>3</v>
      </c>
      <c r="OHD1734" s="164">
        <v>22</v>
      </c>
      <c r="OHE1734" s="164" t="s">
        <v>6</v>
      </c>
      <c r="OHF1734" s="164" t="s">
        <v>1677</v>
      </c>
      <c r="OHG1734" s="164" t="s">
        <v>1727</v>
      </c>
      <c r="OHH1734" s="164" t="s">
        <v>1729</v>
      </c>
      <c r="OHI1734" s="164">
        <v>1051115507</v>
      </c>
      <c r="OHJ1734" s="164" t="s">
        <v>48</v>
      </c>
      <c r="OHK1734" s="164">
        <v>3</v>
      </c>
      <c r="OHL1734" s="164">
        <v>22</v>
      </c>
      <c r="OHM1734" s="164" t="s">
        <v>6</v>
      </c>
      <c r="OHN1734" s="164" t="s">
        <v>1677</v>
      </c>
      <c r="OHO1734" s="164" t="s">
        <v>1727</v>
      </c>
      <c r="OHP1734" s="164" t="s">
        <v>1729</v>
      </c>
      <c r="OHQ1734" s="164">
        <v>1051115507</v>
      </c>
      <c r="OHR1734" s="164" t="s">
        <v>48</v>
      </c>
      <c r="OHS1734" s="164">
        <v>3</v>
      </c>
      <c r="OHT1734" s="164">
        <v>22</v>
      </c>
      <c r="OHU1734" s="164" t="s">
        <v>6</v>
      </c>
      <c r="OHV1734" s="164" t="s">
        <v>1677</v>
      </c>
      <c r="OHW1734" s="164" t="s">
        <v>1727</v>
      </c>
      <c r="OHX1734" s="164" t="s">
        <v>1729</v>
      </c>
      <c r="OHY1734" s="164">
        <v>1051115507</v>
      </c>
      <c r="OHZ1734" s="164" t="s">
        <v>48</v>
      </c>
      <c r="OIA1734" s="164">
        <v>3</v>
      </c>
      <c r="OIB1734" s="164">
        <v>22</v>
      </c>
      <c r="OIC1734" s="164" t="s">
        <v>6</v>
      </c>
      <c r="OID1734" s="164" t="s">
        <v>1677</v>
      </c>
      <c r="OIE1734" s="164" t="s">
        <v>1727</v>
      </c>
      <c r="OIF1734" s="164" t="s">
        <v>1729</v>
      </c>
      <c r="OIG1734" s="164">
        <v>1051115507</v>
      </c>
      <c r="OIH1734" s="164" t="s">
        <v>48</v>
      </c>
      <c r="OII1734" s="164">
        <v>3</v>
      </c>
      <c r="OIJ1734" s="164">
        <v>22</v>
      </c>
      <c r="OIK1734" s="164" t="s">
        <v>6</v>
      </c>
      <c r="OIL1734" s="164" t="s">
        <v>1677</v>
      </c>
      <c r="OIM1734" s="164" t="s">
        <v>1727</v>
      </c>
      <c r="OIN1734" s="164" t="s">
        <v>1729</v>
      </c>
      <c r="OIO1734" s="164">
        <v>1051115507</v>
      </c>
      <c r="OIP1734" s="164" t="s">
        <v>48</v>
      </c>
      <c r="OIQ1734" s="164">
        <v>3</v>
      </c>
      <c r="OIR1734" s="164">
        <v>22</v>
      </c>
      <c r="OIS1734" s="164" t="s">
        <v>6</v>
      </c>
      <c r="OIT1734" s="164" t="s">
        <v>1677</v>
      </c>
      <c r="OIU1734" s="164" t="s">
        <v>1727</v>
      </c>
      <c r="OIV1734" s="164" t="s">
        <v>1729</v>
      </c>
      <c r="OIW1734" s="164">
        <v>1051115507</v>
      </c>
      <c r="OIX1734" s="164" t="s">
        <v>48</v>
      </c>
      <c r="OIY1734" s="164">
        <v>3</v>
      </c>
      <c r="OIZ1734" s="164">
        <v>22</v>
      </c>
      <c r="OJA1734" s="164" t="s">
        <v>6</v>
      </c>
      <c r="OJB1734" s="164" t="s">
        <v>1677</v>
      </c>
      <c r="OJC1734" s="164" t="s">
        <v>1727</v>
      </c>
      <c r="OJD1734" s="164" t="s">
        <v>1729</v>
      </c>
      <c r="OJE1734" s="164">
        <v>1051115507</v>
      </c>
      <c r="OJF1734" s="164" t="s">
        <v>48</v>
      </c>
      <c r="OJG1734" s="164">
        <v>3</v>
      </c>
      <c r="OJH1734" s="164">
        <v>22</v>
      </c>
      <c r="OJI1734" s="164" t="s">
        <v>6</v>
      </c>
      <c r="OJJ1734" s="164" t="s">
        <v>1677</v>
      </c>
      <c r="OJK1734" s="164" t="s">
        <v>1727</v>
      </c>
      <c r="OJL1734" s="164" t="s">
        <v>1729</v>
      </c>
      <c r="OJM1734" s="164">
        <v>1051115507</v>
      </c>
      <c r="OJN1734" s="164" t="s">
        <v>48</v>
      </c>
      <c r="OJO1734" s="164">
        <v>3</v>
      </c>
      <c r="OJP1734" s="164">
        <v>22</v>
      </c>
      <c r="OJQ1734" s="164" t="s">
        <v>6</v>
      </c>
      <c r="OJR1734" s="164" t="s">
        <v>1677</v>
      </c>
      <c r="OJS1734" s="164" t="s">
        <v>1727</v>
      </c>
      <c r="OJT1734" s="164" t="s">
        <v>1729</v>
      </c>
      <c r="OJU1734" s="164">
        <v>1051115507</v>
      </c>
      <c r="OJV1734" s="164" t="s">
        <v>48</v>
      </c>
      <c r="OJW1734" s="164">
        <v>3</v>
      </c>
      <c r="OJX1734" s="164">
        <v>22</v>
      </c>
      <c r="OJY1734" s="164" t="s">
        <v>6</v>
      </c>
      <c r="OJZ1734" s="164" t="s">
        <v>1677</v>
      </c>
      <c r="OKA1734" s="164" t="s">
        <v>1727</v>
      </c>
      <c r="OKB1734" s="164" t="s">
        <v>1729</v>
      </c>
      <c r="OKC1734" s="164">
        <v>1051115507</v>
      </c>
      <c r="OKD1734" s="164" t="s">
        <v>48</v>
      </c>
      <c r="OKE1734" s="164">
        <v>3</v>
      </c>
      <c r="OKF1734" s="164">
        <v>22</v>
      </c>
      <c r="OKG1734" s="164" t="s">
        <v>6</v>
      </c>
      <c r="OKH1734" s="164" t="s">
        <v>1677</v>
      </c>
      <c r="OKI1734" s="164" t="s">
        <v>1727</v>
      </c>
      <c r="OKJ1734" s="164" t="s">
        <v>1729</v>
      </c>
      <c r="OKK1734" s="164">
        <v>1051115507</v>
      </c>
      <c r="OKL1734" s="164" t="s">
        <v>48</v>
      </c>
      <c r="OKM1734" s="164">
        <v>3</v>
      </c>
      <c r="OKN1734" s="164">
        <v>22</v>
      </c>
      <c r="OKO1734" s="164" t="s">
        <v>6</v>
      </c>
      <c r="OKP1734" s="164" t="s">
        <v>1677</v>
      </c>
      <c r="OKQ1734" s="164" t="s">
        <v>1727</v>
      </c>
      <c r="OKR1734" s="164" t="s">
        <v>1729</v>
      </c>
      <c r="OKS1734" s="164">
        <v>1051115507</v>
      </c>
      <c r="OKT1734" s="164" t="s">
        <v>48</v>
      </c>
      <c r="OKU1734" s="164">
        <v>3</v>
      </c>
      <c r="OKV1734" s="164">
        <v>22</v>
      </c>
      <c r="OKW1734" s="164" t="s">
        <v>6</v>
      </c>
      <c r="OKX1734" s="164" t="s">
        <v>1677</v>
      </c>
      <c r="OKY1734" s="164" t="s">
        <v>1727</v>
      </c>
      <c r="OKZ1734" s="164" t="s">
        <v>1729</v>
      </c>
      <c r="OLA1734" s="164">
        <v>1051115507</v>
      </c>
      <c r="OLB1734" s="164" t="s">
        <v>48</v>
      </c>
      <c r="OLC1734" s="164">
        <v>3</v>
      </c>
      <c r="OLD1734" s="164">
        <v>22</v>
      </c>
      <c r="OLE1734" s="164" t="s">
        <v>6</v>
      </c>
      <c r="OLF1734" s="164" t="s">
        <v>1677</v>
      </c>
      <c r="OLG1734" s="164" t="s">
        <v>1727</v>
      </c>
      <c r="OLH1734" s="164" t="s">
        <v>1729</v>
      </c>
      <c r="OLI1734" s="164">
        <v>1051115507</v>
      </c>
      <c r="OLJ1734" s="164" t="s">
        <v>48</v>
      </c>
      <c r="OLK1734" s="164">
        <v>3</v>
      </c>
      <c r="OLL1734" s="164">
        <v>22</v>
      </c>
      <c r="OLM1734" s="164" t="s">
        <v>6</v>
      </c>
      <c r="OLN1734" s="164" t="s">
        <v>1677</v>
      </c>
      <c r="OLO1734" s="164" t="s">
        <v>1727</v>
      </c>
      <c r="OLP1734" s="164" t="s">
        <v>1729</v>
      </c>
      <c r="OLQ1734" s="164">
        <v>1051115507</v>
      </c>
      <c r="OLR1734" s="164" t="s">
        <v>48</v>
      </c>
      <c r="OLS1734" s="164">
        <v>3</v>
      </c>
      <c r="OLT1734" s="164">
        <v>22</v>
      </c>
      <c r="OLU1734" s="164" t="s">
        <v>6</v>
      </c>
      <c r="OLV1734" s="164" t="s">
        <v>1677</v>
      </c>
      <c r="OLW1734" s="164" t="s">
        <v>1727</v>
      </c>
      <c r="OLX1734" s="164" t="s">
        <v>1729</v>
      </c>
      <c r="OLY1734" s="164">
        <v>1051115507</v>
      </c>
      <c r="OLZ1734" s="164" t="s">
        <v>48</v>
      </c>
      <c r="OMA1734" s="164">
        <v>3</v>
      </c>
      <c r="OMB1734" s="164">
        <v>22</v>
      </c>
      <c r="OMC1734" s="164" t="s">
        <v>6</v>
      </c>
      <c r="OMD1734" s="164" t="s">
        <v>1677</v>
      </c>
      <c r="OME1734" s="164" t="s">
        <v>1727</v>
      </c>
      <c r="OMF1734" s="164" t="s">
        <v>1729</v>
      </c>
      <c r="OMG1734" s="164">
        <v>1051115507</v>
      </c>
      <c r="OMH1734" s="164" t="s">
        <v>48</v>
      </c>
      <c r="OMI1734" s="164">
        <v>3</v>
      </c>
      <c r="OMJ1734" s="164">
        <v>22</v>
      </c>
      <c r="OMK1734" s="164" t="s">
        <v>6</v>
      </c>
      <c r="OML1734" s="164" t="s">
        <v>1677</v>
      </c>
      <c r="OMM1734" s="164" t="s">
        <v>1727</v>
      </c>
      <c r="OMN1734" s="164" t="s">
        <v>1729</v>
      </c>
      <c r="OMO1734" s="164">
        <v>1051115507</v>
      </c>
      <c r="OMP1734" s="164" t="s">
        <v>48</v>
      </c>
      <c r="OMQ1734" s="164">
        <v>3</v>
      </c>
      <c r="OMR1734" s="164">
        <v>22</v>
      </c>
      <c r="OMS1734" s="164" t="s">
        <v>6</v>
      </c>
      <c r="OMT1734" s="164" t="s">
        <v>1677</v>
      </c>
      <c r="OMU1734" s="164" t="s">
        <v>1727</v>
      </c>
      <c r="OMV1734" s="164" t="s">
        <v>1729</v>
      </c>
      <c r="OMW1734" s="164">
        <v>1051115507</v>
      </c>
      <c r="OMX1734" s="164" t="s">
        <v>48</v>
      </c>
      <c r="OMY1734" s="164">
        <v>3</v>
      </c>
      <c r="OMZ1734" s="164">
        <v>22</v>
      </c>
      <c r="ONA1734" s="164" t="s">
        <v>6</v>
      </c>
      <c r="ONB1734" s="164" t="s">
        <v>1677</v>
      </c>
      <c r="ONC1734" s="164" t="s">
        <v>1727</v>
      </c>
      <c r="OND1734" s="164" t="s">
        <v>1729</v>
      </c>
      <c r="ONE1734" s="164">
        <v>1051115507</v>
      </c>
      <c r="ONF1734" s="164" t="s">
        <v>48</v>
      </c>
      <c r="ONG1734" s="164">
        <v>3</v>
      </c>
      <c r="ONH1734" s="164">
        <v>22</v>
      </c>
      <c r="ONI1734" s="164" t="s">
        <v>6</v>
      </c>
      <c r="ONJ1734" s="164" t="s">
        <v>1677</v>
      </c>
      <c r="ONK1734" s="164" t="s">
        <v>1727</v>
      </c>
      <c r="ONL1734" s="164" t="s">
        <v>1729</v>
      </c>
      <c r="ONM1734" s="164">
        <v>1051115507</v>
      </c>
      <c r="ONN1734" s="164" t="s">
        <v>48</v>
      </c>
      <c r="ONO1734" s="164">
        <v>3</v>
      </c>
      <c r="ONP1734" s="164">
        <v>22</v>
      </c>
      <c r="ONQ1734" s="164" t="s">
        <v>6</v>
      </c>
      <c r="ONR1734" s="164" t="s">
        <v>1677</v>
      </c>
      <c r="ONS1734" s="164" t="s">
        <v>1727</v>
      </c>
      <c r="ONT1734" s="164" t="s">
        <v>1729</v>
      </c>
      <c r="ONU1734" s="164">
        <v>1051115507</v>
      </c>
      <c r="ONV1734" s="164" t="s">
        <v>48</v>
      </c>
      <c r="ONW1734" s="164">
        <v>3</v>
      </c>
      <c r="ONX1734" s="164">
        <v>22</v>
      </c>
      <c r="ONY1734" s="164" t="s">
        <v>6</v>
      </c>
      <c r="ONZ1734" s="164" t="s">
        <v>1677</v>
      </c>
      <c r="OOA1734" s="164" t="s">
        <v>1727</v>
      </c>
      <c r="OOB1734" s="164" t="s">
        <v>1729</v>
      </c>
      <c r="OOC1734" s="164">
        <v>1051115507</v>
      </c>
      <c r="OOD1734" s="164" t="s">
        <v>48</v>
      </c>
      <c r="OOE1734" s="164">
        <v>3</v>
      </c>
      <c r="OOF1734" s="164">
        <v>22</v>
      </c>
      <c r="OOG1734" s="164" t="s">
        <v>6</v>
      </c>
      <c r="OOH1734" s="164" t="s">
        <v>1677</v>
      </c>
      <c r="OOI1734" s="164" t="s">
        <v>1727</v>
      </c>
      <c r="OOJ1734" s="164" t="s">
        <v>1729</v>
      </c>
      <c r="OOK1734" s="164">
        <v>1051115507</v>
      </c>
      <c r="OOL1734" s="164" t="s">
        <v>48</v>
      </c>
      <c r="OOM1734" s="164">
        <v>3</v>
      </c>
      <c r="OON1734" s="164">
        <v>22</v>
      </c>
      <c r="OOO1734" s="164" t="s">
        <v>6</v>
      </c>
      <c r="OOP1734" s="164" t="s">
        <v>1677</v>
      </c>
      <c r="OOQ1734" s="164" t="s">
        <v>1727</v>
      </c>
      <c r="OOR1734" s="164" t="s">
        <v>1729</v>
      </c>
      <c r="OOS1734" s="164">
        <v>1051115507</v>
      </c>
      <c r="OOT1734" s="164" t="s">
        <v>48</v>
      </c>
      <c r="OOU1734" s="164">
        <v>3</v>
      </c>
      <c r="OOV1734" s="164">
        <v>22</v>
      </c>
      <c r="OOW1734" s="164" t="s">
        <v>6</v>
      </c>
      <c r="OOX1734" s="164" t="s">
        <v>1677</v>
      </c>
      <c r="OOY1734" s="164" t="s">
        <v>1727</v>
      </c>
      <c r="OOZ1734" s="164" t="s">
        <v>1729</v>
      </c>
      <c r="OPA1734" s="164">
        <v>1051115507</v>
      </c>
      <c r="OPB1734" s="164" t="s">
        <v>48</v>
      </c>
      <c r="OPC1734" s="164">
        <v>3</v>
      </c>
      <c r="OPD1734" s="164">
        <v>22</v>
      </c>
      <c r="OPE1734" s="164" t="s">
        <v>6</v>
      </c>
      <c r="OPF1734" s="164" t="s">
        <v>1677</v>
      </c>
      <c r="OPG1734" s="164" t="s">
        <v>1727</v>
      </c>
      <c r="OPH1734" s="164" t="s">
        <v>1729</v>
      </c>
      <c r="OPI1734" s="164">
        <v>1051115507</v>
      </c>
      <c r="OPJ1734" s="164" t="s">
        <v>48</v>
      </c>
      <c r="OPK1734" s="164">
        <v>3</v>
      </c>
      <c r="OPL1734" s="164">
        <v>22</v>
      </c>
      <c r="OPM1734" s="164" t="s">
        <v>6</v>
      </c>
      <c r="OPN1734" s="164" t="s">
        <v>1677</v>
      </c>
      <c r="OPO1734" s="164" t="s">
        <v>1727</v>
      </c>
      <c r="OPP1734" s="164" t="s">
        <v>1729</v>
      </c>
      <c r="OPQ1734" s="164">
        <v>1051115507</v>
      </c>
      <c r="OPR1734" s="164" t="s">
        <v>48</v>
      </c>
      <c r="OPS1734" s="164">
        <v>3</v>
      </c>
      <c r="OPT1734" s="164">
        <v>22</v>
      </c>
      <c r="OPU1734" s="164" t="s">
        <v>6</v>
      </c>
      <c r="OPV1734" s="164" t="s">
        <v>1677</v>
      </c>
      <c r="OPW1734" s="164" t="s">
        <v>1727</v>
      </c>
      <c r="OPX1734" s="164" t="s">
        <v>1729</v>
      </c>
      <c r="OPY1734" s="164">
        <v>1051115507</v>
      </c>
      <c r="OPZ1734" s="164" t="s">
        <v>48</v>
      </c>
      <c r="OQA1734" s="164">
        <v>3</v>
      </c>
      <c r="OQB1734" s="164">
        <v>22</v>
      </c>
      <c r="OQC1734" s="164" t="s">
        <v>6</v>
      </c>
      <c r="OQD1734" s="164" t="s">
        <v>1677</v>
      </c>
      <c r="OQE1734" s="164" t="s">
        <v>1727</v>
      </c>
      <c r="OQF1734" s="164" t="s">
        <v>1729</v>
      </c>
      <c r="OQG1734" s="164">
        <v>1051115507</v>
      </c>
      <c r="OQH1734" s="164" t="s">
        <v>48</v>
      </c>
      <c r="OQI1734" s="164">
        <v>3</v>
      </c>
      <c r="OQJ1734" s="164">
        <v>22</v>
      </c>
      <c r="OQK1734" s="164" t="s">
        <v>6</v>
      </c>
      <c r="OQL1734" s="164" t="s">
        <v>1677</v>
      </c>
      <c r="OQM1734" s="164" t="s">
        <v>1727</v>
      </c>
      <c r="OQN1734" s="164" t="s">
        <v>1729</v>
      </c>
      <c r="OQO1734" s="164">
        <v>1051115507</v>
      </c>
      <c r="OQP1734" s="164" t="s">
        <v>48</v>
      </c>
      <c r="OQQ1734" s="164">
        <v>3</v>
      </c>
      <c r="OQR1734" s="164">
        <v>22</v>
      </c>
      <c r="OQS1734" s="164" t="s">
        <v>6</v>
      </c>
      <c r="OQT1734" s="164" t="s">
        <v>1677</v>
      </c>
      <c r="OQU1734" s="164" t="s">
        <v>1727</v>
      </c>
      <c r="OQV1734" s="164" t="s">
        <v>1729</v>
      </c>
      <c r="OQW1734" s="164">
        <v>1051115507</v>
      </c>
      <c r="OQX1734" s="164" t="s">
        <v>48</v>
      </c>
      <c r="OQY1734" s="164">
        <v>3</v>
      </c>
      <c r="OQZ1734" s="164">
        <v>22</v>
      </c>
      <c r="ORA1734" s="164" t="s">
        <v>6</v>
      </c>
      <c r="ORB1734" s="164" t="s">
        <v>1677</v>
      </c>
      <c r="ORC1734" s="164" t="s">
        <v>1727</v>
      </c>
      <c r="ORD1734" s="164" t="s">
        <v>1729</v>
      </c>
      <c r="ORE1734" s="164">
        <v>1051115507</v>
      </c>
      <c r="ORF1734" s="164" t="s">
        <v>48</v>
      </c>
      <c r="ORG1734" s="164">
        <v>3</v>
      </c>
      <c r="ORH1734" s="164">
        <v>22</v>
      </c>
      <c r="ORI1734" s="164" t="s">
        <v>6</v>
      </c>
      <c r="ORJ1734" s="164" t="s">
        <v>1677</v>
      </c>
      <c r="ORK1734" s="164" t="s">
        <v>1727</v>
      </c>
      <c r="ORL1734" s="164" t="s">
        <v>1729</v>
      </c>
      <c r="ORM1734" s="164">
        <v>1051115507</v>
      </c>
      <c r="ORN1734" s="164" t="s">
        <v>48</v>
      </c>
      <c r="ORO1734" s="164">
        <v>3</v>
      </c>
      <c r="ORP1734" s="164">
        <v>22</v>
      </c>
      <c r="ORQ1734" s="164" t="s">
        <v>6</v>
      </c>
      <c r="ORR1734" s="164" t="s">
        <v>1677</v>
      </c>
      <c r="ORS1734" s="164" t="s">
        <v>1727</v>
      </c>
      <c r="ORT1734" s="164" t="s">
        <v>1729</v>
      </c>
      <c r="ORU1734" s="164">
        <v>1051115507</v>
      </c>
      <c r="ORV1734" s="164" t="s">
        <v>48</v>
      </c>
      <c r="ORW1734" s="164">
        <v>3</v>
      </c>
      <c r="ORX1734" s="164">
        <v>22</v>
      </c>
      <c r="ORY1734" s="164" t="s">
        <v>6</v>
      </c>
      <c r="ORZ1734" s="164" t="s">
        <v>1677</v>
      </c>
      <c r="OSA1734" s="164" t="s">
        <v>1727</v>
      </c>
      <c r="OSB1734" s="164" t="s">
        <v>1729</v>
      </c>
      <c r="OSC1734" s="164">
        <v>1051115507</v>
      </c>
      <c r="OSD1734" s="164" t="s">
        <v>48</v>
      </c>
      <c r="OSE1734" s="164">
        <v>3</v>
      </c>
      <c r="OSF1734" s="164">
        <v>22</v>
      </c>
      <c r="OSG1734" s="164" t="s">
        <v>6</v>
      </c>
      <c r="OSH1734" s="164" t="s">
        <v>1677</v>
      </c>
      <c r="OSI1734" s="164" t="s">
        <v>1727</v>
      </c>
      <c r="OSJ1734" s="164" t="s">
        <v>1729</v>
      </c>
      <c r="OSK1734" s="164">
        <v>1051115507</v>
      </c>
      <c r="OSL1734" s="164" t="s">
        <v>48</v>
      </c>
      <c r="OSM1734" s="164">
        <v>3</v>
      </c>
      <c r="OSN1734" s="164">
        <v>22</v>
      </c>
      <c r="OSO1734" s="164" t="s">
        <v>6</v>
      </c>
      <c r="OSP1734" s="164" t="s">
        <v>1677</v>
      </c>
      <c r="OSQ1734" s="164" t="s">
        <v>1727</v>
      </c>
      <c r="OSR1734" s="164" t="s">
        <v>1729</v>
      </c>
      <c r="OSS1734" s="164">
        <v>1051115507</v>
      </c>
      <c r="OST1734" s="164" t="s">
        <v>48</v>
      </c>
      <c r="OSU1734" s="164">
        <v>3</v>
      </c>
      <c r="OSV1734" s="164">
        <v>22</v>
      </c>
      <c r="OSW1734" s="164" t="s">
        <v>6</v>
      </c>
      <c r="OSX1734" s="164" t="s">
        <v>1677</v>
      </c>
      <c r="OSY1734" s="164" t="s">
        <v>1727</v>
      </c>
      <c r="OSZ1734" s="164" t="s">
        <v>1729</v>
      </c>
      <c r="OTA1734" s="164">
        <v>1051115507</v>
      </c>
      <c r="OTB1734" s="164" t="s">
        <v>48</v>
      </c>
      <c r="OTC1734" s="164">
        <v>3</v>
      </c>
      <c r="OTD1734" s="164">
        <v>22</v>
      </c>
      <c r="OTE1734" s="164" t="s">
        <v>6</v>
      </c>
      <c r="OTF1734" s="164" t="s">
        <v>1677</v>
      </c>
      <c r="OTG1734" s="164" t="s">
        <v>1727</v>
      </c>
      <c r="OTH1734" s="164" t="s">
        <v>1729</v>
      </c>
      <c r="OTI1734" s="164">
        <v>1051115507</v>
      </c>
      <c r="OTJ1734" s="164" t="s">
        <v>48</v>
      </c>
      <c r="OTK1734" s="164">
        <v>3</v>
      </c>
      <c r="OTL1734" s="164">
        <v>22</v>
      </c>
      <c r="OTM1734" s="164" t="s">
        <v>6</v>
      </c>
      <c r="OTN1734" s="164" t="s">
        <v>1677</v>
      </c>
      <c r="OTO1734" s="164" t="s">
        <v>1727</v>
      </c>
      <c r="OTP1734" s="164" t="s">
        <v>1729</v>
      </c>
      <c r="OTQ1734" s="164">
        <v>1051115507</v>
      </c>
      <c r="OTR1734" s="164" t="s">
        <v>48</v>
      </c>
      <c r="OTS1734" s="164">
        <v>3</v>
      </c>
      <c r="OTT1734" s="164">
        <v>22</v>
      </c>
      <c r="OTU1734" s="164" t="s">
        <v>6</v>
      </c>
      <c r="OTV1734" s="164" t="s">
        <v>1677</v>
      </c>
      <c r="OTW1734" s="164" t="s">
        <v>1727</v>
      </c>
      <c r="OTX1734" s="164" t="s">
        <v>1729</v>
      </c>
      <c r="OTY1734" s="164">
        <v>1051115507</v>
      </c>
      <c r="OTZ1734" s="164" t="s">
        <v>48</v>
      </c>
      <c r="OUA1734" s="164">
        <v>3</v>
      </c>
      <c r="OUB1734" s="164">
        <v>22</v>
      </c>
      <c r="OUC1734" s="164" t="s">
        <v>6</v>
      </c>
      <c r="OUD1734" s="164" t="s">
        <v>1677</v>
      </c>
      <c r="OUE1734" s="164" t="s">
        <v>1727</v>
      </c>
      <c r="OUF1734" s="164" t="s">
        <v>1729</v>
      </c>
      <c r="OUG1734" s="164">
        <v>1051115507</v>
      </c>
      <c r="OUH1734" s="164" t="s">
        <v>48</v>
      </c>
      <c r="OUI1734" s="164">
        <v>3</v>
      </c>
      <c r="OUJ1734" s="164">
        <v>22</v>
      </c>
      <c r="OUK1734" s="164" t="s">
        <v>6</v>
      </c>
      <c r="OUL1734" s="164" t="s">
        <v>1677</v>
      </c>
      <c r="OUM1734" s="164" t="s">
        <v>1727</v>
      </c>
      <c r="OUN1734" s="164" t="s">
        <v>1729</v>
      </c>
      <c r="OUO1734" s="164">
        <v>1051115507</v>
      </c>
      <c r="OUP1734" s="164" t="s">
        <v>48</v>
      </c>
      <c r="OUQ1734" s="164">
        <v>3</v>
      </c>
      <c r="OUR1734" s="164">
        <v>22</v>
      </c>
      <c r="OUS1734" s="164" t="s">
        <v>6</v>
      </c>
      <c r="OUT1734" s="164" t="s">
        <v>1677</v>
      </c>
      <c r="OUU1734" s="164" t="s">
        <v>1727</v>
      </c>
      <c r="OUV1734" s="164" t="s">
        <v>1729</v>
      </c>
      <c r="OUW1734" s="164">
        <v>1051115507</v>
      </c>
      <c r="OUX1734" s="164" t="s">
        <v>48</v>
      </c>
      <c r="OUY1734" s="164">
        <v>3</v>
      </c>
      <c r="OUZ1734" s="164">
        <v>22</v>
      </c>
      <c r="OVA1734" s="164" t="s">
        <v>6</v>
      </c>
      <c r="OVB1734" s="164" t="s">
        <v>1677</v>
      </c>
      <c r="OVC1734" s="164" t="s">
        <v>1727</v>
      </c>
      <c r="OVD1734" s="164" t="s">
        <v>1729</v>
      </c>
      <c r="OVE1734" s="164">
        <v>1051115507</v>
      </c>
      <c r="OVF1734" s="164" t="s">
        <v>48</v>
      </c>
      <c r="OVG1734" s="164">
        <v>3</v>
      </c>
      <c r="OVH1734" s="164">
        <v>22</v>
      </c>
      <c r="OVI1734" s="164" t="s">
        <v>6</v>
      </c>
      <c r="OVJ1734" s="164" t="s">
        <v>1677</v>
      </c>
      <c r="OVK1734" s="164" t="s">
        <v>1727</v>
      </c>
      <c r="OVL1734" s="164" t="s">
        <v>1729</v>
      </c>
      <c r="OVM1734" s="164">
        <v>1051115507</v>
      </c>
      <c r="OVN1734" s="164" t="s">
        <v>48</v>
      </c>
      <c r="OVO1734" s="164">
        <v>3</v>
      </c>
      <c r="OVP1734" s="164">
        <v>22</v>
      </c>
      <c r="OVQ1734" s="164" t="s">
        <v>6</v>
      </c>
      <c r="OVR1734" s="164" t="s">
        <v>1677</v>
      </c>
      <c r="OVS1734" s="164" t="s">
        <v>1727</v>
      </c>
      <c r="OVT1734" s="164" t="s">
        <v>1729</v>
      </c>
      <c r="OVU1734" s="164">
        <v>1051115507</v>
      </c>
      <c r="OVV1734" s="164" t="s">
        <v>48</v>
      </c>
      <c r="OVW1734" s="164">
        <v>3</v>
      </c>
      <c r="OVX1734" s="164">
        <v>22</v>
      </c>
      <c r="OVY1734" s="164" t="s">
        <v>6</v>
      </c>
      <c r="OVZ1734" s="164" t="s">
        <v>1677</v>
      </c>
      <c r="OWA1734" s="164" t="s">
        <v>1727</v>
      </c>
      <c r="OWB1734" s="164" t="s">
        <v>1729</v>
      </c>
      <c r="OWC1734" s="164">
        <v>1051115507</v>
      </c>
      <c r="OWD1734" s="164" t="s">
        <v>48</v>
      </c>
      <c r="OWE1734" s="164">
        <v>3</v>
      </c>
      <c r="OWF1734" s="164">
        <v>22</v>
      </c>
      <c r="OWG1734" s="164" t="s">
        <v>6</v>
      </c>
      <c r="OWH1734" s="164" t="s">
        <v>1677</v>
      </c>
      <c r="OWI1734" s="164" t="s">
        <v>1727</v>
      </c>
      <c r="OWJ1734" s="164" t="s">
        <v>1729</v>
      </c>
      <c r="OWK1734" s="164">
        <v>1051115507</v>
      </c>
      <c r="OWL1734" s="164" t="s">
        <v>48</v>
      </c>
      <c r="OWM1734" s="164">
        <v>3</v>
      </c>
      <c r="OWN1734" s="164">
        <v>22</v>
      </c>
      <c r="OWO1734" s="164" t="s">
        <v>6</v>
      </c>
      <c r="OWP1734" s="164" t="s">
        <v>1677</v>
      </c>
      <c r="OWQ1734" s="164" t="s">
        <v>1727</v>
      </c>
      <c r="OWR1734" s="164" t="s">
        <v>1729</v>
      </c>
      <c r="OWS1734" s="164">
        <v>1051115507</v>
      </c>
      <c r="OWT1734" s="164" t="s">
        <v>48</v>
      </c>
      <c r="OWU1734" s="164">
        <v>3</v>
      </c>
      <c r="OWV1734" s="164">
        <v>22</v>
      </c>
      <c r="OWW1734" s="164" t="s">
        <v>6</v>
      </c>
      <c r="OWX1734" s="164" t="s">
        <v>1677</v>
      </c>
      <c r="OWY1734" s="164" t="s">
        <v>1727</v>
      </c>
      <c r="OWZ1734" s="164" t="s">
        <v>1729</v>
      </c>
      <c r="OXA1734" s="164">
        <v>1051115507</v>
      </c>
      <c r="OXB1734" s="164" t="s">
        <v>48</v>
      </c>
      <c r="OXC1734" s="164">
        <v>3</v>
      </c>
      <c r="OXD1734" s="164">
        <v>22</v>
      </c>
      <c r="OXE1734" s="164" t="s">
        <v>6</v>
      </c>
      <c r="OXF1734" s="164" t="s">
        <v>1677</v>
      </c>
      <c r="OXG1734" s="164" t="s">
        <v>1727</v>
      </c>
      <c r="OXH1734" s="164" t="s">
        <v>1729</v>
      </c>
      <c r="OXI1734" s="164">
        <v>1051115507</v>
      </c>
      <c r="OXJ1734" s="164" t="s">
        <v>48</v>
      </c>
      <c r="OXK1734" s="164">
        <v>3</v>
      </c>
      <c r="OXL1734" s="164">
        <v>22</v>
      </c>
      <c r="OXM1734" s="164" t="s">
        <v>6</v>
      </c>
      <c r="OXN1734" s="164" t="s">
        <v>1677</v>
      </c>
      <c r="OXO1734" s="164" t="s">
        <v>1727</v>
      </c>
      <c r="OXP1734" s="164" t="s">
        <v>1729</v>
      </c>
      <c r="OXQ1734" s="164">
        <v>1051115507</v>
      </c>
      <c r="OXR1734" s="164" t="s">
        <v>48</v>
      </c>
      <c r="OXS1734" s="164">
        <v>3</v>
      </c>
      <c r="OXT1734" s="164">
        <v>22</v>
      </c>
      <c r="OXU1734" s="164" t="s">
        <v>6</v>
      </c>
      <c r="OXV1734" s="164" t="s">
        <v>1677</v>
      </c>
      <c r="OXW1734" s="164" t="s">
        <v>1727</v>
      </c>
      <c r="OXX1734" s="164" t="s">
        <v>1729</v>
      </c>
      <c r="OXY1734" s="164">
        <v>1051115507</v>
      </c>
      <c r="OXZ1734" s="164" t="s">
        <v>48</v>
      </c>
      <c r="OYA1734" s="164">
        <v>3</v>
      </c>
      <c r="OYB1734" s="164">
        <v>22</v>
      </c>
      <c r="OYC1734" s="164" t="s">
        <v>6</v>
      </c>
      <c r="OYD1734" s="164" t="s">
        <v>1677</v>
      </c>
      <c r="OYE1734" s="164" t="s">
        <v>1727</v>
      </c>
      <c r="OYF1734" s="164" t="s">
        <v>1729</v>
      </c>
      <c r="OYG1734" s="164">
        <v>1051115507</v>
      </c>
      <c r="OYH1734" s="164" t="s">
        <v>48</v>
      </c>
      <c r="OYI1734" s="164">
        <v>3</v>
      </c>
      <c r="OYJ1734" s="164">
        <v>22</v>
      </c>
      <c r="OYK1734" s="164" t="s">
        <v>6</v>
      </c>
      <c r="OYL1734" s="164" t="s">
        <v>1677</v>
      </c>
      <c r="OYM1734" s="164" t="s">
        <v>1727</v>
      </c>
      <c r="OYN1734" s="164" t="s">
        <v>1729</v>
      </c>
      <c r="OYO1734" s="164">
        <v>1051115507</v>
      </c>
      <c r="OYP1734" s="164" t="s">
        <v>48</v>
      </c>
      <c r="OYQ1734" s="164">
        <v>3</v>
      </c>
      <c r="OYR1734" s="164">
        <v>22</v>
      </c>
      <c r="OYS1734" s="164" t="s">
        <v>6</v>
      </c>
      <c r="OYT1734" s="164" t="s">
        <v>1677</v>
      </c>
      <c r="OYU1734" s="164" t="s">
        <v>1727</v>
      </c>
      <c r="OYV1734" s="164" t="s">
        <v>1729</v>
      </c>
      <c r="OYW1734" s="164">
        <v>1051115507</v>
      </c>
      <c r="OYX1734" s="164" t="s">
        <v>48</v>
      </c>
      <c r="OYY1734" s="164">
        <v>3</v>
      </c>
      <c r="OYZ1734" s="164">
        <v>22</v>
      </c>
      <c r="OZA1734" s="164" t="s">
        <v>6</v>
      </c>
      <c r="OZB1734" s="164" t="s">
        <v>1677</v>
      </c>
      <c r="OZC1734" s="164" t="s">
        <v>1727</v>
      </c>
      <c r="OZD1734" s="164" t="s">
        <v>1729</v>
      </c>
      <c r="OZE1734" s="164">
        <v>1051115507</v>
      </c>
      <c r="OZF1734" s="164" t="s">
        <v>48</v>
      </c>
      <c r="OZG1734" s="164">
        <v>3</v>
      </c>
      <c r="OZH1734" s="164">
        <v>22</v>
      </c>
      <c r="OZI1734" s="164" t="s">
        <v>6</v>
      </c>
      <c r="OZJ1734" s="164" t="s">
        <v>1677</v>
      </c>
      <c r="OZK1734" s="164" t="s">
        <v>1727</v>
      </c>
      <c r="OZL1734" s="164" t="s">
        <v>1729</v>
      </c>
      <c r="OZM1734" s="164">
        <v>1051115507</v>
      </c>
      <c r="OZN1734" s="164" t="s">
        <v>48</v>
      </c>
      <c r="OZO1734" s="164">
        <v>3</v>
      </c>
      <c r="OZP1734" s="164">
        <v>22</v>
      </c>
      <c r="OZQ1734" s="164" t="s">
        <v>6</v>
      </c>
      <c r="OZR1734" s="164" t="s">
        <v>1677</v>
      </c>
      <c r="OZS1734" s="164" t="s">
        <v>1727</v>
      </c>
      <c r="OZT1734" s="164" t="s">
        <v>1729</v>
      </c>
      <c r="OZU1734" s="164">
        <v>1051115507</v>
      </c>
      <c r="OZV1734" s="164" t="s">
        <v>48</v>
      </c>
      <c r="OZW1734" s="164">
        <v>3</v>
      </c>
      <c r="OZX1734" s="164">
        <v>22</v>
      </c>
      <c r="OZY1734" s="164" t="s">
        <v>6</v>
      </c>
      <c r="OZZ1734" s="164" t="s">
        <v>1677</v>
      </c>
      <c r="PAA1734" s="164" t="s">
        <v>1727</v>
      </c>
      <c r="PAB1734" s="164" t="s">
        <v>1729</v>
      </c>
      <c r="PAC1734" s="164">
        <v>1051115507</v>
      </c>
      <c r="PAD1734" s="164" t="s">
        <v>48</v>
      </c>
      <c r="PAE1734" s="164">
        <v>3</v>
      </c>
      <c r="PAF1734" s="164">
        <v>22</v>
      </c>
      <c r="PAG1734" s="164" t="s">
        <v>6</v>
      </c>
      <c r="PAH1734" s="164" t="s">
        <v>1677</v>
      </c>
      <c r="PAI1734" s="164" t="s">
        <v>1727</v>
      </c>
      <c r="PAJ1734" s="164" t="s">
        <v>1729</v>
      </c>
      <c r="PAK1734" s="164">
        <v>1051115507</v>
      </c>
      <c r="PAL1734" s="164" t="s">
        <v>48</v>
      </c>
      <c r="PAM1734" s="164">
        <v>3</v>
      </c>
      <c r="PAN1734" s="164">
        <v>22</v>
      </c>
      <c r="PAO1734" s="164" t="s">
        <v>6</v>
      </c>
      <c r="PAP1734" s="164" t="s">
        <v>1677</v>
      </c>
      <c r="PAQ1734" s="164" t="s">
        <v>1727</v>
      </c>
      <c r="PAR1734" s="164" t="s">
        <v>1729</v>
      </c>
      <c r="PAS1734" s="164">
        <v>1051115507</v>
      </c>
      <c r="PAT1734" s="164" t="s">
        <v>48</v>
      </c>
      <c r="PAU1734" s="164">
        <v>3</v>
      </c>
      <c r="PAV1734" s="164">
        <v>22</v>
      </c>
      <c r="PAW1734" s="164" t="s">
        <v>6</v>
      </c>
      <c r="PAX1734" s="164" t="s">
        <v>1677</v>
      </c>
      <c r="PAY1734" s="164" t="s">
        <v>1727</v>
      </c>
      <c r="PAZ1734" s="164" t="s">
        <v>1729</v>
      </c>
      <c r="PBA1734" s="164">
        <v>1051115507</v>
      </c>
      <c r="PBB1734" s="164" t="s">
        <v>48</v>
      </c>
      <c r="PBC1734" s="164">
        <v>3</v>
      </c>
      <c r="PBD1734" s="164">
        <v>22</v>
      </c>
      <c r="PBE1734" s="164" t="s">
        <v>6</v>
      </c>
      <c r="PBF1734" s="164" t="s">
        <v>1677</v>
      </c>
      <c r="PBG1734" s="164" t="s">
        <v>1727</v>
      </c>
      <c r="PBH1734" s="164" t="s">
        <v>1729</v>
      </c>
      <c r="PBI1734" s="164">
        <v>1051115507</v>
      </c>
      <c r="PBJ1734" s="164" t="s">
        <v>48</v>
      </c>
      <c r="PBK1734" s="164">
        <v>3</v>
      </c>
      <c r="PBL1734" s="164">
        <v>22</v>
      </c>
      <c r="PBM1734" s="164" t="s">
        <v>6</v>
      </c>
      <c r="PBN1734" s="164" t="s">
        <v>1677</v>
      </c>
      <c r="PBO1734" s="164" t="s">
        <v>1727</v>
      </c>
      <c r="PBP1734" s="164" t="s">
        <v>1729</v>
      </c>
      <c r="PBQ1734" s="164">
        <v>1051115507</v>
      </c>
      <c r="PBR1734" s="164" t="s">
        <v>48</v>
      </c>
      <c r="PBS1734" s="164">
        <v>3</v>
      </c>
      <c r="PBT1734" s="164">
        <v>22</v>
      </c>
      <c r="PBU1734" s="164" t="s">
        <v>6</v>
      </c>
      <c r="PBV1734" s="164" t="s">
        <v>1677</v>
      </c>
      <c r="PBW1734" s="164" t="s">
        <v>1727</v>
      </c>
      <c r="PBX1734" s="164" t="s">
        <v>1729</v>
      </c>
      <c r="PBY1734" s="164">
        <v>1051115507</v>
      </c>
      <c r="PBZ1734" s="164" t="s">
        <v>48</v>
      </c>
      <c r="PCA1734" s="164">
        <v>3</v>
      </c>
      <c r="PCB1734" s="164">
        <v>22</v>
      </c>
      <c r="PCC1734" s="164" t="s">
        <v>6</v>
      </c>
      <c r="PCD1734" s="164" t="s">
        <v>1677</v>
      </c>
      <c r="PCE1734" s="164" t="s">
        <v>1727</v>
      </c>
      <c r="PCF1734" s="164" t="s">
        <v>1729</v>
      </c>
      <c r="PCG1734" s="164">
        <v>1051115507</v>
      </c>
      <c r="PCH1734" s="164" t="s">
        <v>48</v>
      </c>
      <c r="PCI1734" s="164">
        <v>3</v>
      </c>
      <c r="PCJ1734" s="164">
        <v>22</v>
      </c>
      <c r="PCK1734" s="164" t="s">
        <v>6</v>
      </c>
      <c r="PCL1734" s="164" t="s">
        <v>1677</v>
      </c>
      <c r="PCM1734" s="164" t="s">
        <v>1727</v>
      </c>
      <c r="PCN1734" s="164" t="s">
        <v>1729</v>
      </c>
      <c r="PCO1734" s="164">
        <v>1051115507</v>
      </c>
      <c r="PCP1734" s="164" t="s">
        <v>48</v>
      </c>
      <c r="PCQ1734" s="164">
        <v>3</v>
      </c>
      <c r="PCR1734" s="164">
        <v>22</v>
      </c>
      <c r="PCS1734" s="164" t="s">
        <v>6</v>
      </c>
      <c r="PCT1734" s="164" t="s">
        <v>1677</v>
      </c>
      <c r="PCU1734" s="164" t="s">
        <v>1727</v>
      </c>
      <c r="PCV1734" s="164" t="s">
        <v>1729</v>
      </c>
      <c r="PCW1734" s="164">
        <v>1051115507</v>
      </c>
      <c r="PCX1734" s="164" t="s">
        <v>48</v>
      </c>
      <c r="PCY1734" s="164">
        <v>3</v>
      </c>
      <c r="PCZ1734" s="164">
        <v>22</v>
      </c>
      <c r="PDA1734" s="164" t="s">
        <v>6</v>
      </c>
      <c r="PDB1734" s="164" t="s">
        <v>1677</v>
      </c>
      <c r="PDC1734" s="164" t="s">
        <v>1727</v>
      </c>
      <c r="PDD1734" s="164" t="s">
        <v>1729</v>
      </c>
      <c r="PDE1734" s="164">
        <v>1051115507</v>
      </c>
      <c r="PDF1734" s="164" t="s">
        <v>48</v>
      </c>
      <c r="PDG1734" s="164">
        <v>3</v>
      </c>
      <c r="PDH1734" s="164">
        <v>22</v>
      </c>
      <c r="PDI1734" s="164" t="s">
        <v>6</v>
      </c>
      <c r="PDJ1734" s="164" t="s">
        <v>1677</v>
      </c>
      <c r="PDK1734" s="164" t="s">
        <v>1727</v>
      </c>
      <c r="PDL1734" s="164" t="s">
        <v>1729</v>
      </c>
      <c r="PDM1734" s="164">
        <v>1051115507</v>
      </c>
      <c r="PDN1734" s="164" t="s">
        <v>48</v>
      </c>
      <c r="PDO1734" s="164">
        <v>3</v>
      </c>
      <c r="PDP1734" s="164">
        <v>22</v>
      </c>
      <c r="PDQ1734" s="164" t="s">
        <v>6</v>
      </c>
      <c r="PDR1734" s="164" t="s">
        <v>1677</v>
      </c>
      <c r="PDS1734" s="164" t="s">
        <v>1727</v>
      </c>
      <c r="PDT1734" s="164" t="s">
        <v>1729</v>
      </c>
      <c r="PDU1734" s="164">
        <v>1051115507</v>
      </c>
      <c r="PDV1734" s="164" t="s">
        <v>48</v>
      </c>
      <c r="PDW1734" s="164">
        <v>3</v>
      </c>
      <c r="PDX1734" s="164">
        <v>22</v>
      </c>
      <c r="PDY1734" s="164" t="s">
        <v>6</v>
      </c>
      <c r="PDZ1734" s="164" t="s">
        <v>1677</v>
      </c>
      <c r="PEA1734" s="164" t="s">
        <v>1727</v>
      </c>
      <c r="PEB1734" s="164" t="s">
        <v>1729</v>
      </c>
      <c r="PEC1734" s="164">
        <v>1051115507</v>
      </c>
      <c r="PED1734" s="164" t="s">
        <v>48</v>
      </c>
      <c r="PEE1734" s="164">
        <v>3</v>
      </c>
      <c r="PEF1734" s="164">
        <v>22</v>
      </c>
      <c r="PEG1734" s="164" t="s">
        <v>6</v>
      </c>
      <c r="PEH1734" s="164" t="s">
        <v>1677</v>
      </c>
      <c r="PEI1734" s="164" t="s">
        <v>1727</v>
      </c>
      <c r="PEJ1734" s="164" t="s">
        <v>1729</v>
      </c>
      <c r="PEK1734" s="164">
        <v>1051115507</v>
      </c>
      <c r="PEL1734" s="164" t="s">
        <v>48</v>
      </c>
      <c r="PEM1734" s="164">
        <v>3</v>
      </c>
      <c r="PEN1734" s="164">
        <v>22</v>
      </c>
      <c r="PEO1734" s="164" t="s">
        <v>6</v>
      </c>
      <c r="PEP1734" s="164" t="s">
        <v>1677</v>
      </c>
      <c r="PEQ1734" s="164" t="s">
        <v>1727</v>
      </c>
      <c r="PER1734" s="164" t="s">
        <v>1729</v>
      </c>
      <c r="PES1734" s="164">
        <v>1051115507</v>
      </c>
      <c r="PET1734" s="164" t="s">
        <v>48</v>
      </c>
      <c r="PEU1734" s="164">
        <v>3</v>
      </c>
      <c r="PEV1734" s="164">
        <v>22</v>
      </c>
      <c r="PEW1734" s="164" t="s">
        <v>6</v>
      </c>
      <c r="PEX1734" s="164" t="s">
        <v>1677</v>
      </c>
      <c r="PEY1734" s="164" t="s">
        <v>1727</v>
      </c>
      <c r="PEZ1734" s="164" t="s">
        <v>1729</v>
      </c>
      <c r="PFA1734" s="164">
        <v>1051115507</v>
      </c>
      <c r="PFB1734" s="164" t="s">
        <v>48</v>
      </c>
      <c r="PFC1734" s="164">
        <v>3</v>
      </c>
      <c r="PFD1734" s="164">
        <v>22</v>
      </c>
      <c r="PFE1734" s="164" t="s">
        <v>6</v>
      </c>
      <c r="PFF1734" s="164" t="s">
        <v>1677</v>
      </c>
      <c r="PFG1734" s="164" t="s">
        <v>1727</v>
      </c>
      <c r="PFH1734" s="164" t="s">
        <v>1729</v>
      </c>
      <c r="PFI1734" s="164">
        <v>1051115507</v>
      </c>
      <c r="PFJ1734" s="164" t="s">
        <v>48</v>
      </c>
      <c r="PFK1734" s="164">
        <v>3</v>
      </c>
      <c r="PFL1734" s="164">
        <v>22</v>
      </c>
      <c r="PFM1734" s="164" t="s">
        <v>6</v>
      </c>
      <c r="PFN1734" s="164" t="s">
        <v>1677</v>
      </c>
      <c r="PFO1734" s="164" t="s">
        <v>1727</v>
      </c>
      <c r="PFP1734" s="164" t="s">
        <v>1729</v>
      </c>
      <c r="PFQ1734" s="164">
        <v>1051115507</v>
      </c>
      <c r="PFR1734" s="164" t="s">
        <v>48</v>
      </c>
      <c r="PFS1734" s="164">
        <v>3</v>
      </c>
      <c r="PFT1734" s="164">
        <v>22</v>
      </c>
      <c r="PFU1734" s="164" t="s">
        <v>6</v>
      </c>
      <c r="PFV1734" s="164" t="s">
        <v>1677</v>
      </c>
      <c r="PFW1734" s="164" t="s">
        <v>1727</v>
      </c>
      <c r="PFX1734" s="164" t="s">
        <v>1729</v>
      </c>
      <c r="PFY1734" s="164">
        <v>1051115507</v>
      </c>
      <c r="PFZ1734" s="164" t="s">
        <v>48</v>
      </c>
      <c r="PGA1734" s="164">
        <v>3</v>
      </c>
      <c r="PGB1734" s="164">
        <v>22</v>
      </c>
      <c r="PGC1734" s="164" t="s">
        <v>6</v>
      </c>
      <c r="PGD1734" s="164" t="s">
        <v>1677</v>
      </c>
      <c r="PGE1734" s="164" t="s">
        <v>1727</v>
      </c>
      <c r="PGF1734" s="164" t="s">
        <v>1729</v>
      </c>
      <c r="PGG1734" s="164">
        <v>1051115507</v>
      </c>
      <c r="PGH1734" s="164" t="s">
        <v>48</v>
      </c>
      <c r="PGI1734" s="164">
        <v>3</v>
      </c>
      <c r="PGJ1734" s="164">
        <v>22</v>
      </c>
      <c r="PGK1734" s="164" t="s">
        <v>6</v>
      </c>
      <c r="PGL1734" s="164" t="s">
        <v>1677</v>
      </c>
      <c r="PGM1734" s="164" t="s">
        <v>1727</v>
      </c>
      <c r="PGN1734" s="164" t="s">
        <v>1729</v>
      </c>
      <c r="PGO1734" s="164">
        <v>1051115507</v>
      </c>
      <c r="PGP1734" s="164" t="s">
        <v>48</v>
      </c>
      <c r="PGQ1734" s="164">
        <v>3</v>
      </c>
      <c r="PGR1734" s="164">
        <v>22</v>
      </c>
      <c r="PGS1734" s="164" t="s">
        <v>6</v>
      </c>
      <c r="PGT1734" s="164" t="s">
        <v>1677</v>
      </c>
      <c r="PGU1734" s="164" t="s">
        <v>1727</v>
      </c>
      <c r="PGV1734" s="164" t="s">
        <v>1729</v>
      </c>
      <c r="PGW1734" s="164">
        <v>1051115507</v>
      </c>
      <c r="PGX1734" s="164" t="s">
        <v>48</v>
      </c>
      <c r="PGY1734" s="164">
        <v>3</v>
      </c>
      <c r="PGZ1734" s="164">
        <v>22</v>
      </c>
      <c r="PHA1734" s="164" t="s">
        <v>6</v>
      </c>
      <c r="PHB1734" s="164" t="s">
        <v>1677</v>
      </c>
      <c r="PHC1734" s="164" t="s">
        <v>1727</v>
      </c>
      <c r="PHD1734" s="164" t="s">
        <v>1729</v>
      </c>
      <c r="PHE1734" s="164">
        <v>1051115507</v>
      </c>
      <c r="PHF1734" s="164" t="s">
        <v>48</v>
      </c>
      <c r="PHG1734" s="164">
        <v>3</v>
      </c>
      <c r="PHH1734" s="164">
        <v>22</v>
      </c>
      <c r="PHI1734" s="164" t="s">
        <v>6</v>
      </c>
      <c r="PHJ1734" s="164" t="s">
        <v>1677</v>
      </c>
      <c r="PHK1734" s="164" t="s">
        <v>1727</v>
      </c>
      <c r="PHL1734" s="164" t="s">
        <v>1729</v>
      </c>
      <c r="PHM1734" s="164">
        <v>1051115507</v>
      </c>
      <c r="PHN1734" s="164" t="s">
        <v>48</v>
      </c>
      <c r="PHO1734" s="164">
        <v>3</v>
      </c>
      <c r="PHP1734" s="164">
        <v>22</v>
      </c>
      <c r="PHQ1734" s="164" t="s">
        <v>6</v>
      </c>
      <c r="PHR1734" s="164" t="s">
        <v>1677</v>
      </c>
      <c r="PHS1734" s="164" t="s">
        <v>1727</v>
      </c>
      <c r="PHT1734" s="164" t="s">
        <v>1729</v>
      </c>
      <c r="PHU1734" s="164">
        <v>1051115507</v>
      </c>
      <c r="PHV1734" s="164" t="s">
        <v>48</v>
      </c>
      <c r="PHW1734" s="164">
        <v>3</v>
      </c>
      <c r="PHX1734" s="164">
        <v>22</v>
      </c>
      <c r="PHY1734" s="164" t="s">
        <v>6</v>
      </c>
      <c r="PHZ1734" s="164" t="s">
        <v>1677</v>
      </c>
      <c r="PIA1734" s="164" t="s">
        <v>1727</v>
      </c>
      <c r="PIB1734" s="164" t="s">
        <v>1729</v>
      </c>
      <c r="PIC1734" s="164">
        <v>1051115507</v>
      </c>
      <c r="PID1734" s="164" t="s">
        <v>48</v>
      </c>
      <c r="PIE1734" s="164">
        <v>3</v>
      </c>
      <c r="PIF1734" s="164">
        <v>22</v>
      </c>
      <c r="PIG1734" s="164" t="s">
        <v>6</v>
      </c>
      <c r="PIH1734" s="164" t="s">
        <v>1677</v>
      </c>
      <c r="PII1734" s="164" t="s">
        <v>1727</v>
      </c>
      <c r="PIJ1734" s="164" t="s">
        <v>1729</v>
      </c>
      <c r="PIK1734" s="164">
        <v>1051115507</v>
      </c>
      <c r="PIL1734" s="164" t="s">
        <v>48</v>
      </c>
      <c r="PIM1734" s="164">
        <v>3</v>
      </c>
      <c r="PIN1734" s="164">
        <v>22</v>
      </c>
      <c r="PIO1734" s="164" t="s">
        <v>6</v>
      </c>
      <c r="PIP1734" s="164" t="s">
        <v>1677</v>
      </c>
      <c r="PIQ1734" s="164" t="s">
        <v>1727</v>
      </c>
      <c r="PIR1734" s="164" t="s">
        <v>1729</v>
      </c>
      <c r="PIS1734" s="164">
        <v>1051115507</v>
      </c>
      <c r="PIT1734" s="164" t="s">
        <v>48</v>
      </c>
      <c r="PIU1734" s="164">
        <v>3</v>
      </c>
      <c r="PIV1734" s="164">
        <v>22</v>
      </c>
      <c r="PIW1734" s="164" t="s">
        <v>6</v>
      </c>
      <c r="PIX1734" s="164" t="s">
        <v>1677</v>
      </c>
      <c r="PIY1734" s="164" t="s">
        <v>1727</v>
      </c>
      <c r="PIZ1734" s="164" t="s">
        <v>1729</v>
      </c>
      <c r="PJA1734" s="164">
        <v>1051115507</v>
      </c>
      <c r="PJB1734" s="164" t="s">
        <v>48</v>
      </c>
      <c r="PJC1734" s="164">
        <v>3</v>
      </c>
      <c r="PJD1734" s="164">
        <v>22</v>
      </c>
      <c r="PJE1734" s="164" t="s">
        <v>6</v>
      </c>
      <c r="PJF1734" s="164" t="s">
        <v>1677</v>
      </c>
      <c r="PJG1734" s="164" t="s">
        <v>1727</v>
      </c>
      <c r="PJH1734" s="164" t="s">
        <v>1729</v>
      </c>
      <c r="PJI1734" s="164">
        <v>1051115507</v>
      </c>
      <c r="PJJ1734" s="164" t="s">
        <v>48</v>
      </c>
      <c r="PJK1734" s="164">
        <v>3</v>
      </c>
      <c r="PJL1734" s="164">
        <v>22</v>
      </c>
      <c r="PJM1734" s="164" t="s">
        <v>6</v>
      </c>
      <c r="PJN1734" s="164" t="s">
        <v>1677</v>
      </c>
      <c r="PJO1734" s="164" t="s">
        <v>1727</v>
      </c>
      <c r="PJP1734" s="164" t="s">
        <v>1729</v>
      </c>
      <c r="PJQ1734" s="164">
        <v>1051115507</v>
      </c>
      <c r="PJR1734" s="164" t="s">
        <v>48</v>
      </c>
      <c r="PJS1734" s="164">
        <v>3</v>
      </c>
      <c r="PJT1734" s="164">
        <v>22</v>
      </c>
      <c r="PJU1734" s="164" t="s">
        <v>6</v>
      </c>
      <c r="PJV1734" s="164" t="s">
        <v>1677</v>
      </c>
      <c r="PJW1734" s="164" t="s">
        <v>1727</v>
      </c>
      <c r="PJX1734" s="164" t="s">
        <v>1729</v>
      </c>
      <c r="PJY1734" s="164">
        <v>1051115507</v>
      </c>
      <c r="PJZ1734" s="164" t="s">
        <v>48</v>
      </c>
      <c r="PKA1734" s="164">
        <v>3</v>
      </c>
      <c r="PKB1734" s="164">
        <v>22</v>
      </c>
      <c r="PKC1734" s="164" t="s">
        <v>6</v>
      </c>
      <c r="PKD1734" s="164" t="s">
        <v>1677</v>
      </c>
      <c r="PKE1734" s="164" t="s">
        <v>1727</v>
      </c>
      <c r="PKF1734" s="164" t="s">
        <v>1729</v>
      </c>
      <c r="PKG1734" s="164">
        <v>1051115507</v>
      </c>
      <c r="PKH1734" s="164" t="s">
        <v>48</v>
      </c>
      <c r="PKI1734" s="164">
        <v>3</v>
      </c>
      <c r="PKJ1734" s="164">
        <v>22</v>
      </c>
      <c r="PKK1734" s="164" t="s">
        <v>6</v>
      </c>
      <c r="PKL1734" s="164" t="s">
        <v>1677</v>
      </c>
      <c r="PKM1734" s="164" t="s">
        <v>1727</v>
      </c>
      <c r="PKN1734" s="164" t="s">
        <v>1729</v>
      </c>
      <c r="PKO1734" s="164">
        <v>1051115507</v>
      </c>
      <c r="PKP1734" s="164" t="s">
        <v>48</v>
      </c>
      <c r="PKQ1734" s="164">
        <v>3</v>
      </c>
      <c r="PKR1734" s="164">
        <v>22</v>
      </c>
      <c r="PKS1734" s="164" t="s">
        <v>6</v>
      </c>
      <c r="PKT1734" s="164" t="s">
        <v>1677</v>
      </c>
      <c r="PKU1734" s="164" t="s">
        <v>1727</v>
      </c>
      <c r="PKV1734" s="164" t="s">
        <v>1729</v>
      </c>
      <c r="PKW1734" s="164">
        <v>1051115507</v>
      </c>
      <c r="PKX1734" s="164" t="s">
        <v>48</v>
      </c>
      <c r="PKY1734" s="164">
        <v>3</v>
      </c>
      <c r="PKZ1734" s="164">
        <v>22</v>
      </c>
      <c r="PLA1734" s="164" t="s">
        <v>6</v>
      </c>
      <c r="PLB1734" s="164" t="s">
        <v>1677</v>
      </c>
      <c r="PLC1734" s="164" t="s">
        <v>1727</v>
      </c>
      <c r="PLD1734" s="164" t="s">
        <v>1729</v>
      </c>
      <c r="PLE1734" s="164">
        <v>1051115507</v>
      </c>
      <c r="PLF1734" s="164" t="s">
        <v>48</v>
      </c>
      <c r="PLG1734" s="164">
        <v>3</v>
      </c>
      <c r="PLH1734" s="164">
        <v>22</v>
      </c>
      <c r="PLI1734" s="164" t="s">
        <v>6</v>
      </c>
      <c r="PLJ1734" s="164" t="s">
        <v>1677</v>
      </c>
      <c r="PLK1734" s="164" t="s">
        <v>1727</v>
      </c>
      <c r="PLL1734" s="164" t="s">
        <v>1729</v>
      </c>
      <c r="PLM1734" s="164">
        <v>1051115507</v>
      </c>
      <c r="PLN1734" s="164" t="s">
        <v>48</v>
      </c>
      <c r="PLO1734" s="164">
        <v>3</v>
      </c>
      <c r="PLP1734" s="164">
        <v>22</v>
      </c>
      <c r="PLQ1734" s="164" t="s">
        <v>6</v>
      </c>
      <c r="PLR1734" s="164" t="s">
        <v>1677</v>
      </c>
      <c r="PLS1734" s="164" t="s">
        <v>1727</v>
      </c>
      <c r="PLT1734" s="164" t="s">
        <v>1729</v>
      </c>
      <c r="PLU1734" s="164">
        <v>1051115507</v>
      </c>
      <c r="PLV1734" s="164" t="s">
        <v>48</v>
      </c>
      <c r="PLW1734" s="164">
        <v>3</v>
      </c>
      <c r="PLX1734" s="164">
        <v>22</v>
      </c>
      <c r="PLY1734" s="164" t="s">
        <v>6</v>
      </c>
      <c r="PLZ1734" s="164" t="s">
        <v>1677</v>
      </c>
      <c r="PMA1734" s="164" t="s">
        <v>1727</v>
      </c>
      <c r="PMB1734" s="164" t="s">
        <v>1729</v>
      </c>
      <c r="PMC1734" s="164">
        <v>1051115507</v>
      </c>
      <c r="PMD1734" s="164" t="s">
        <v>48</v>
      </c>
      <c r="PME1734" s="164">
        <v>3</v>
      </c>
      <c r="PMF1734" s="164">
        <v>22</v>
      </c>
      <c r="PMG1734" s="164" t="s">
        <v>6</v>
      </c>
      <c r="PMH1734" s="164" t="s">
        <v>1677</v>
      </c>
      <c r="PMI1734" s="164" t="s">
        <v>1727</v>
      </c>
      <c r="PMJ1734" s="164" t="s">
        <v>1729</v>
      </c>
      <c r="PMK1734" s="164">
        <v>1051115507</v>
      </c>
      <c r="PML1734" s="164" t="s">
        <v>48</v>
      </c>
      <c r="PMM1734" s="164">
        <v>3</v>
      </c>
      <c r="PMN1734" s="164">
        <v>22</v>
      </c>
      <c r="PMO1734" s="164" t="s">
        <v>6</v>
      </c>
      <c r="PMP1734" s="164" t="s">
        <v>1677</v>
      </c>
      <c r="PMQ1734" s="164" t="s">
        <v>1727</v>
      </c>
      <c r="PMR1734" s="164" t="s">
        <v>1729</v>
      </c>
      <c r="PMS1734" s="164">
        <v>1051115507</v>
      </c>
      <c r="PMT1734" s="164" t="s">
        <v>48</v>
      </c>
      <c r="PMU1734" s="164">
        <v>3</v>
      </c>
      <c r="PMV1734" s="164">
        <v>22</v>
      </c>
      <c r="PMW1734" s="164" t="s">
        <v>6</v>
      </c>
      <c r="PMX1734" s="164" t="s">
        <v>1677</v>
      </c>
      <c r="PMY1734" s="164" t="s">
        <v>1727</v>
      </c>
      <c r="PMZ1734" s="164" t="s">
        <v>1729</v>
      </c>
      <c r="PNA1734" s="164">
        <v>1051115507</v>
      </c>
      <c r="PNB1734" s="164" t="s">
        <v>48</v>
      </c>
      <c r="PNC1734" s="164">
        <v>3</v>
      </c>
      <c r="PND1734" s="164">
        <v>22</v>
      </c>
      <c r="PNE1734" s="164" t="s">
        <v>6</v>
      </c>
      <c r="PNF1734" s="164" t="s">
        <v>1677</v>
      </c>
      <c r="PNG1734" s="164" t="s">
        <v>1727</v>
      </c>
      <c r="PNH1734" s="164" t="s">
        <v>1729</v>
      </c>
      <c r="PNI1734" s="164">
        <v>1051115507</v>
      </c>
      <c r="PNJ1734" s="164" t="s">
        <v>48</v>
      </c>
      <c r="PNK1734" s="164">
        <v>3</v>
      </c>
      <c r="PNL1734" s="164">
        <v>22</v>
      </c>
      <c r="PNM1734" s="164" t="s">
        <v>6</v>
      </c>
      <c r="PNN1734" s="164" t="s">
        <v>1677</v>
      </c>
      <c r="PNO1734" s="164" t="s">
        <v>1727</v>
      </c>
      <c r="PNP1734" s="164" t="s">
        <v>1729</v>
      </c>
      <c r="PNQ1734" s="164">
        <v>1051115507</v>
      </c>
      <c r="PNR1734" s="164" t="s">
        <v>48</v>
      </c>
      <c r="PNS1734" s="164">
        <v>3</v>
      </c>
      <c r="PNT1734" s="164">
        <v>22</v>
      </c>
      <c r="PNU1734" s="164" t="s">
        <v>6</v>
      </c>
      <c r="PNV1734" s="164" t="s">
        <v>1677</v>
      </c>
      <c r="PNW1734" s="164" t="s">
        <v>1727</v>
      </c>
      <c r="PNX1734" s="164" t="s">
        <v>1729</v>
      </c>
      <c r="PNY1734" s="164">
        <v>1051115507</v>
      </c>
      <c r="PNZ1734" s="164" t="s">
        <v>48</v>
      </c>
      <c r="POA1734" s="164">
        <v>3</v>
      </c>
      <c r="POB1734" s="164">
        <v>22</v>
      </c>
      <c r="POC1734" s="164" t="s">
        <v>6</v>
      </c>
      <c r="POD1734" s="164" t="s">
        <v>1677</v>
      </c>
      <c r="POE1734" s="164" t="s">
        <v>1727</v>
      </c>
      <c r="POF1734" s="164" t="s">
        <v>1729</v>
      </c>
      <c r="POG1734" s="164">
        <v>1051115507</v>
      </c>
      <c r="POH1734" s="164" t="s">
        <v>48</v>
      </c>
      <c r="POI1734" s="164">
        <v>3</v>
      </c>
      <c r="POJ1734" s="164">
        <v>22</v>
      </c>
      <c r="POK1734" s="164" t="s">
        <v>6</v>
      </c>
      <c r="POL1734" s="164" t="s">
        <v>1677</v>
      </c>
      <c r="POM1734" s="164" t="s">
        <v>1727</v>
      </c>
      <c r="PON1734" s="164" t="s">
        <v>1729</v>
      </c>
      <c r="POO1734" s="164">
        <v>1051115507</v>
      </c>
      <c r="POP1734" s="164" t="s">
        <v>48</v>
      </c>
      <c r="POQ1734" s="164">
        <v>3</v>
      </c>
      <c r="POR1734" s="164">
        <v>22</v>
      </c>
      <c r="POS1734" s="164" t="s">
        <v>6</v>
      </c>
      <c r="POT1734" s="164" t="s">
        <v>1677</v>
      </c>
      <c r="POU1734" s="164" t="s">
        <v>1727</v>
      </c>
      <c r="POV1734" s="164" t="s">
        <v>1729</v>
      </c>
      <c r="POW1734" s="164">
        <v>1051115507</v>
      </c>
      <c r="POX1734" s="164" t="s">
        <v>48</v>
      </c>
      <c r="POY1734" s="164">
        <v>3</v>
      </c>
      <c r="POZ1734" s="164">
        <v>22</v>
      </c>
      <c r="PPA1734" s="164" t="s">
        <v>6</v>
      </c>
      <c r="PPB1734" s="164" t="s">
        <v>1677</v>
      </c>
      <c r="PPC1734" s="164" t="s">
        <v>1727</v>
      </c>
      <c r="PPD1734" s="164" t="s">
        <v>1729</v>
      </c>
      <c r="PPE1734" s="164">
        <v>1051115507</v>
      </c>
      <c r="PPF1734" s="164" t="s">
        <v>48</v>
      </c>
      <c r="PPG1734" s="164">
        <v>3</v>
      </c>
      <c r="PPH1734" s="164">
        <v>22</v>
      </c>
      <c r="PPI1734" s="164" t="s">
        <v>6</v>
      </c>
      <c r="PPJ1734" s="164" t="s">
        <v>1677</v>
      </c>
      <c r="PPK1734" s="164" t="s">
        <v>1727</v>
      </c>
      <c r="PPL1734" s="164" t="s">
        <v>1729</v>
      </c>
      <c r="PPM1734" s="164">
        <v>1051115507</v>
      </c>
      <c r="PPN1734" s="164" t="s">
        <v>48</v>
      </c>
      <c r="PPO1734" s="164">
        <v>3</v>
      </c>
      <c r="PPP1734" s="164">
        <v>22</v>
      </c>
      <c r="PPQ1734" s="164" t="s">
        <v>6</v>
      </c>
      <c r="PPR1734" s="164" t="s">
        <v>1677</v>
      </c>
      <c r="PPS1734" s="164" t="s">
        <v>1727</v>
      </c>
      <c r="PPT1734" s="164" t="s">
        <v>1729</v>
      </c>
      <c r="PPU1734" s="164">
        <v>1051115507</v>
      </c>
      <c r="PPV1734" s="164" t="s">
        <v>48</v>
      </c>
      <c r="PPW1734" s="164">
        <v>3</v>
      </c>
      <c r="PPX1734" s="164">
        <v>22</v>
      </c>
      <c r="PPY1734" s="164" t="s">
        <v>6</v>
      </c>
      <c r="PPZ1734" s="164" t="s">
        <v>1677</v>
      </c>
      <c r="PQA1734" s="164" t="s">
        <v>1727</v>
      </c>
      <c r="PQB1734" s="164" t="s">
        <v>1729</v>
      </c>
      <c r="PQC1734" s="164">
        <v>1051115507</v>
      </c>
      <c r="PQD1734" s="164" t="s">
        <v>48</v>
      </c>
      <c r="PQE1734" s="164">
        <v>3</v>
      </c>
      <c r="PQF1734" s="164">
        <v>22</v>
      </c>
      <c r="PQG1734" s="164" t="s">
        <v>6</v>
      </c>
      <c r="PQH1734" s="164" t="s">
        <v>1677</v>
      </c>
      <c r="PQI1734" s="164" t="s">
        <v>1727</v>
      </c>
      <c r="PQJ1734" s="164" t="s">
        <v>1729</v>
      </c>
      <c r="PQK1734" s="164">
        <v>1051115507</v>
      </c>
      <c r="PQL1734" s="164" t="s">
        <v>48</v>
      </c>
      <c r="PQM1734" s="164">
        <v>3</v>
      </c>
      <c r="PQN1734" s="164">
        <v>22</v>
      </c>
      <c r="PQO1734" s="164" t="s">
        <v>6</v>
      </c>
      <c r="PQP1734" s="164" t="s">
        <v>1677</v>
      </c>
      <c r="PQQ1734" s="164" t="s">
        <v>1727</v>
      </c>
      <c r="PQR1734" s="164" t="s">
        <v>1729</v>
      </c>
      <c r="PQS1734" s="164">
        <v>1051115507</v>
      </c>
      <c r="PQT1734" s="164" t="s">
        <v>48</v>
      </c>
      <c r="PQU1734" s="164">
        <v>3</v>
      </c>
      <c r="PQV1734" s="164">
        <v>22</v>
      </c>
      <c r="PQW1734" s="164" t="s">
        <v>6</v>
      </c>
      <c r="PQX1734" s="164" t="s">
        <v>1677</v>
      </c>
      <c r="PQY1734" s="164" t="s">
        <v>1727</v>
      </c>
      <c r="PQZ1734" s="164" t="s">
        <v>1729</v>
      </c>
      <c r="PRA1734" s="164">
        <v>1051115507</v>
      </c>
      <c r="PRB1734" s="164" t="s">
        <v>48</v>
      </c>
      <c r="PRC1734" s="164">
        <v>3</v>
      </c>
      <c r="PRD1734" s="164">
        <v>22</v>
      </c>
      <c r="PRE1734" s="164" t="s">
        <v>6</v>
      </c>
      <c r="PRF1734" s="164" t="s">
        <v>1677</v>
      </c>
      <c r="PRG1734" s="164" t="s">
        <v>1727</v>
      </c>
      <c r="PRH1734" s="164" t="s">
        <v>1729</v>
      </c>
      <c r="PRI1734" s="164">
        <v>1051115507</v>
      </c>
      <c r="PRJ1734" s="164" t="s">
        <v>48</v>
      </c>
      <c r="PRK1734" s="164">
        <v>3</v>
      </c>
      <c r="PRL1734" s="164">
        <v>22</v>
      </c>
      <c r="PRM1734" s="164" t="s">
        <v>6</v>
      </c>
      <c r="PRN1734" s="164" t="s">
        <v>1677</v>
      </c>
      <c r="PRO1734" s="164" t="s">
        <v>1727</v>
      </c>
      <c r="PRP1734" s="164" t="s">
        <v>1729</v>
      </c>
      <c r="PRQ1734" s="164">
        <v>1051115507</v>
      </c>
      <c r="PRR1734" s="164" t="s">
        <v>48</v>
      </c>
      <c r="PRS1734" s="164">
        <v>3</v>
      </c>
      <c r="PRT1734" s="164">
        <v>22</v>
      </c>
      <c r="PRU1734" s="164" t="s">
        <v>6</v>
      </c>
      <c r="PRV1734" s="164" t="s">
        <v>1677</v>
      </c>
      <c r="PRW1734" s="164" t="s">
        <v>1727</v>
      </c>
      <c r="PRX1734" s="164" t="s">
        <v>1729</v>
      </c>
      <c r="PRY1734" s="164">
        <v>1051115507</v>
      </c>
      <c r="PRZ1734" s="164" t="s">
        <v>48</v>
      </c>
      <c r="PSA1734" s="164">
        <v>3</v>
      </c>
      <c r="PSB1734" s="164">
        <v>22</v>
      </c>
      <c r="PSC1734" s="164" t="s">
        <v>6</v>
      </c>
      <c r="PSD1734" s="164" t="s">
        <v>1677</v>
      </c>
      <c r="PSE1734" s="164" t="s">
        <v>1727</v>
      </c>
      <c r="PSF1734" s="164" t="s">
        <v>1729</v>
      </c>
      <c r="PSG1734" s="164">
        <v>1051115507</v>
      </c>
      <c r="PSH1734" s="164" t="s">
        <v>48</v>
      </c>
      <c r="PSI1734" s="164">
        <v>3</v>
      </c>
      <c r="PSJ1734" s="164">
        <v>22</v>
      </c>
      <c r="PSK1734" s="164" t="s">
        <v>6</v>
      </c>
      <c r="PSL1734" s="164" t="s">
        <v>1677</v>
      </c>
      <c r="PSM1734" s="164" t="s">
        <v>1727</v>
      </c>
      <c r="PSN1734" s="164" t="s">
        <v>1729</v>
      </c>
      <c r="PSO1734" s="164">
        <v>1051115507</v>
      </c>
      <c r="PSP1734" s="164" t="s">
        <v>48</v>
      </c>
      <c r="PSQ1734" s="164">
        <v>3</v>
      </c>
      <c r="PSR1734" s="164">
        <v>22</v>
      </c>
      <c r="PSS1734" s="164" t="s">
        <v>6</v>
      </c>
      <c r="PST1734" s="164" t="s">
        <v>1677</v>
      </c>
      <c r="PSU1734" s="164" t="s">
        <v>1727</v>
      </c>
      <c r="PSV1734" s="164" t="s">
        <v>1729</v>
      </c>
      <c r="PSW1734" s="164">
        <v>1051115507</v>
      </c>
      <c r="PSX1734" s="164" t="s">
        <v>48</v>
      </c>
      <c r="PSY1734" s="164">
        <v>3</v>
      </c>
      <c r="PSZ1734" s="164">
        <v>22</v>
      </c>
      <c r="PTA1734" s="164" t="s">
        <v>6</v>
      </c>
      <c r="PTB1734" s="164" t="s">
        <v>1677</v>
      </c>
      <c r="PTC1734" s="164" t="s">
        <v>1727</v>
      </c>
      <c r="PTD1734" s="164" t="s">
        <v>1729</v>
      </c>
      <c r="PTE1734" s="164">
        <v>1051115507</v>
      </c>
      <c r="PTF1734" s="164" t="s">
        <v>48</v>
      </c>
      <c r="PTG1734" s="164">
        <v>3</v>
      </c>
      <c r="PTH1734" s="164">
        <v>22</v>
      </c>
      <c r="PTI1734" s="164" t="s">
        <v>6</v>
      </c>
      <c r="PTJ1734" s="164" t="s">
        <v>1677</v>
      </c>
      <c r="PTK1734" s="164" t="s">
        <v>1727</v>
      </c>
      <c r="PTL1734" s="164" t="s">
        <v>1729</v>
      </c>
      <c r="PTM1734" s="164">
        <v>1051115507</v>
      </c>
      <c r="PTN1734" s="164" t="s">
        <v>48</v>
      </c>
      <c r="PTO1734" s="164">
        <v>3</v>
      </c>
      <c r="PTP1734" s="164">
        <v>22</v>
      </c>
      <c r="PTQ1734" s="164" t="s">
        <v>6</v>
      </c>
      <c r="PTR1734" s="164" t="s">
        <v>1677</v>
      </c>
      <c r="PTS1734" s="164" t="s">
        <v>1727</v>
      </c>
      <c r="PTT1734" s="164" t="s">
        <v>1729</v>
      </c>
      <c r="PTU1734" s="164">
        <v>1051115507</v>
      </c>
      <c r="PTV1734" s="164" t="s">
        <v>48</v>
      </c>
      <c r="PTW1734" s="164">
        <v>3</v>
      </c>
      <c r="PTX1734" s="164">
        <v>22</v>
      </c>
      <c r="PTY1734" s="164" t="s">
        <v>6</v>
      </c>
      <c r="PTZ1734" s="164" t="s">
        <v>1677</v>
      </c>
      <c r="PUA1734" s="164" t="s">
        <v>1727</v>
      </c>
      <c r="PUB1734" s="164" t="s">
        <v>1729</v>
      </c>
      <c r="PUC1734" s="164">
        <v>1051115507</v>
      </c>
      <c r="PUD1734" s="164" t="s">
        <v>48</v>
      </c>
      <c r="PUE1734" s="164">
        <v>3</v>
      </c>
      <c r="PUF1734" s="164">
        <v>22</v>
      </c>
      <c r="PUG1734" s="164" t="s">
        <v>6</v>
      </c>
      <c r="PUH1734" s="164" t="s">
        <v>1677</v>
      </c>
      <c r="PUI1734" s="164" t="s">
        <v>1727</v>
      </c>
      <c r="PUJ1734" s="164" t="s">
        <v>1729</v>
      </c>
      <c r="PUK1734" s="164">
        <v>1051115507</v>
      </c>
      <c r="PUL1734" s="164" t="s">
        <v>48</v>
      </c>
      <c r="PUM1734" s="164">
        <v>3</v>
      </c>
      <c r="PUN1734" s="164">
        <v>22</v>
      </c>
      <c r="PUO1734" s="164" t="s">
        <v>6</v>
      </c>
      <c r="PUP1734" s="164" t="s">
        <v>1677</v>
      </c>
      <c r="PUQ1734" s="164" t="s">
        <v>1727</v>
      </c>
      <c r="PUR1734" s="164" t="s">
        <v>1729</v>
      </c>
      <c r="PUS1734" s="164">
        <v>1051115507</v>
      </c>
      <c r="PUT1734" s="164" t="s">
        <v>48</v>
      </c>
      <c r="PUU1734" s="164">
        <v>3</v>
      </c>
      <c r="PUV1734" s="164">
        <v>22</v>
      </c>
      <c r="PUW1734" s="164" t="s">
        <v>6</v>
      </c>
      <c r="PUX1734" s="164" t="s">
        <v>1677</v>
      </c>
      <c r="PUY1734" s="164" t="s">
        <v>1727</v>
      </c>
      <c r="PUZ1734" s="164" t="s">
        <v>1729</v>
      </c>
      <c r="PVA1734" s="164">
        <v>1051115507</v>
      </c>
      <c r="PVB1734" s="164" t="s">
        <v>48</v>
      </c>
      <c r="PVC1734" s="164">
        <v>3</v>
      </c>
      <c r="PVD1734" s="164">
        <v>22</v>
      </c>
      <c r="PVE1734" s="164" t="s">
        <v>6</v>
      </c>
      <c r="PVF1734" s="164" t="s">
        <v>1677</v>
      </c>
      <c r="PVG1734" s="164" t="s">
        <v>1727</v>
      </c>
      <c r="PVH1734" s="164" t="s">
        <v>1729</v>
      </c>
      <c r="PVI1734" s="164">
        <v>1051115507</v>
      </c>
      <c r="PVJ1734" s="164" t="s">
        <v>48</v>
      </c>
      <c r="PVK1734" s="164">
        <v>3</v>
      </c>
      <c r="PVL1734" s="164">
        <v>22</v>
      </c>
      <c r="PVM1734" s="164" t="s">
        <v>6</v>
      </c>
      <c r="PVN1734" s="164" t="s">
        <v>1677</v>
      </c>
      <c r="PVO1734" s="164" t="s">
        <v>1727</v>
      </c>
      <c r="PVP1734" s="164" t="s">
        <v>1729</v>
      </c>
      <c r="PVQ1734" s="164">
        <v>1051115507</v>
      </c>
      <c r="PVR1734" s="164" t="s">
        <v>48</v>
      </c>
      <c r="PVS1734" s="164">
        <v>3</v>
      </c>
      <c r="PVT1734" s="164">
        <v>22</v>
      </c>
      <c r="PVU1734" s="164" t="s">
        <v>6</v>
      </c>
      <c r="PVV1734" s="164" t="s">
        <v>1677</v>
      </c>
      <c r="PVW1734" s="164" t="s">
        <v>1727</v>
      </c>
      <c r="PVX1734" s="164" t="s">
        <v>1729</v>
      </c>
      <c r="PVY1734" s="164">
        <v>1051115507</v>
      </c>
      <c r="PVZ1734" s="164" t="s">
        <v>48</v>
      </c>
      <c r="PWA1734" s="164">
        <v>3</v>
      </c>
      <c r="PWB1734" s="164">
        <v>22</v>
      </c>
      <c r="PWC1734" s="164" t="s">
        <v>6</v>
      </c>
      <c r="PWD1734" s="164" t="s">
        <v>1677</v>
      </c>
      <c r="PWE1734" s="164" t="s">
        <v>1727</v>
      </c>
      <c r="PWF1734" s="164" t="s">
        <v>1729</v>
      </c>
      <c r="PWG1734" s="164">
        <v>1051115507</v>
      </c>
      <c r="PWH1734" s="164" t="s">
        <v>48</v>
      </c>
      <c r="PWI1734" s="164">
        <v>3</v>
      </c>
      <c r="PWJ1734" s="164">
        <v>22</v>
      </c>
      <c r="PWK1734" s="164" t="s">
        <v>6</v>
      </c>
      <c r="PWL1734" s="164" t="s">
        <v>1677</v>
      </c>
      <c r="PWM1734" s="164" t="s">
        <v>1727</v>
      </c>
      <c r="PWN1734" s="164" t="s">
        <v>1729</v>
      </c>
      <c r="PWO1734" s="164">
        <v>1051115507</v>
      </c>
      <c r="PWP1734" s="164" t="s">
        <v>48</v>
      </c>
      <c r="PWQ1734" s="164">
        <v>3</v>
      </c>
      <c r="PWR1734" s="164">
        <v>22</v>
      </c>
      <c r="PWS1734" s="164" t="s">
        <v>6</v>
      </c>
      <c r="PWT1734" s="164" t="s">
        <v>1677</v>
      </c>
      <c r="PWU1734" s="164" t="s">
        <v>1727</v>
      </c>
      <c r="PWV1734" s="164" t="s">
        <v>1729</v>
      </c>
      <c r="PWW1734" s="164">
        <v>1051115507</v>
      </c>
      <c r="PWX1734" s="164" t="s">
        <v>48</v>
      </c>
      <c r="PWY1734" s="164">
        <v>3</v>
      </c>
      <c r="PWZ1734" s="164">
        <v>22</v>
      </c>
      <c r="PXA1734" s="164" t="s">
        <v>6</v>
      </c>
      <c r="PXB1734" s="164" t="s">
        <v>1677</v>
      </c>
      <c r="PXC1734" s="164" t="s">
        <v>1727</v>
      </c>
      <c r="PXD1734" s="164" t="s">
        <v>1729</v>
      </c>
      <c r="PXE1734" s="164">
        <v>1051115507</v>
      </c>
      <c r="PXF1734" s="164" t="s">
        <v>48</v>
      </c>
      <c r="PXG1734" s="164">
        <v>3</v>
      </c>
      <c r="PXH1734" s="164">
        <v>22</v>
      </c>
      <c r="PXI1734" s="164" t="s">
        <v>6</v>
      </c>
      <c r="PXJ1734" s="164" t="s">
        <v>1677</v>
      </c>
      <c r="PXK1734" s="164" t="s">
        <v>1727</v>
      </c>
      <c r="PXL1734" s="164" t="s">
        <v>1729</v>
      </c>
      <c r="PXM1734" s="164">
        <v>1051115507</v>
      </c>
      <c r="PXN1734" s="164" t="s">
        <v>48</v>
      </c>
      <c r="PXO1734" s="164">
        <v>3</v>
      </c>
      <c r="PXP1734" s="164">
        <v>22</v>
      </c>
      <c r="PXQ1734" s="164" t="s">
        <v>6</v>
      </c>
      <c r="PXR1734" s="164" t="s">
        <v>1677</v>
      </c>
      <c r="PXS1734" s="164" t="s">
        <v>1727</v>
      </c>
      <c r="PXT1734" s="164" t="s">
        <v>1729</v>
      </c>
      <c r="PXU1734" s="164">
        <v>1051115507</v>
      </c>
      <c r="PXV1734" s="164" t="s">
        <v>48</v>
      </c>
      <c r="PXW1734" s="164">
        <v>3</v>
      </c>
      <c r="PXX1734" s="164">
        <v>22</v>
      </c>
      <c r="PXY1734" s="164" t="s">
        <v>6</v>
      </c>
      <c r="PXZ1734" s="164" t="s">
        <v>1677</v>
      </c>
      <c r="PYA1734" s="164" t="s">
        <v>1727</v>
      </c>
      <c r="PYB1734" s="164" t="s">
        <v>1729</v>
      </c>
      <c r="PYC1734" s="164">
        <v>1051115507</v>
      </c>
      <c r="PYD1734" s="164" t="s">
        <v>48</v>
      </c>
      <c r="PYE1734" s="164">
        <v>3</v>
      </c>
      <c r="PYF1734" s="164">
        <v>22</v>
      </c>
      <c r="PYG1734" s="164" t="s">
        <v>6</v>
      </c>
      <c r="PYH1734" s="164" t="s">
        <v>1677</v>
      </c>
      <c r="PYI1734" s="164" t="s">
        <v>1727</v>
      </c>
      <c r="PYJ1734" s="164" t="s">
        <v>1729</v>
      </c>
      <c r="PYK1734" s="164">
        <v>1051115507</v>
      </c>
      <c r="PYL1734" s="164" t="s">
        <v>48</v>
      </c>
      <c r="PYM1734" s="164">
        <v>3</v>
      </c>
      <c r="PYN1734" s="164">
        <v>22</v>
      </c>
      <c r="PYO1734" s="164" t="s">
        <v>6</v>
      </c>
      <c r="PYP1734" s="164" t="s">
        <v>1677</v>
      </c>
      <c r="PYQ1734" s="164" t="s">
        <v>1727</v>
      </c>
      <c r="PYR1734" s="164" t="s">
        <v>1729</v>
      </c>
      <c r="PYS1734" s="164">
        <v>1051115507</v>
      </c>
      <c r="PYT1734" s="164" t="s">
        <v>48</v>
      </c>
      <c r="PYU1734" s="164">
        <v>3</v>
      </c>
      <c r="PYV1734" s="164">
        <v>22</v>
      </c>
      <c r="PYW1734" s="164" t="s">
        <v>6</v>
      </c>
      <c r="PYX1734" s="164" t="s">
        <v>1677</v>
      </c>
      <c r="PYY1734" s="164" t="s">
        <v>1727</v>
      </c>
      <c r="PYZ1734" s="164" t="s">
        <v>1729</v>
      </c>
      <c r="PZA1734" s="164">
        <v>1051115507</v>
      </c>
      <c r="PZB1734" s="164" t="s">
        <v>48</v>
      </c>
      <c r="PZC1734" s="164">
        <v>3</v>
      </c>
      <c r="PZD1734" s="164">
        <v>22</v>
      </c>
      <c r="PZE1734" s="164" t="s">
        <v>6</v>
      </c>
      <c r="PZF1734" s="164" t="s">
        <v>1677</v>
      </c>
      <c r="PZG1734" s="164" t="s">
        <v>1727</v>
      </c>
      <c r="PZH1734" s="164" t="s">
        <v>1729</v>
      </c>
      <c r="PZI1734" s="164">
        <v>1051115507</v>
      </c>
      <c r="PZJ1734" s="164" t="s">
        <v>48</v>
      </c>
      <c r="PZK1734" s="164">
        <v>3</v>
      </c>
      <c r="PZL1734" s="164">
        <v>22</v>
      </c>
      <c r="PZM1734" s="164" t="s">
        <v>6</v>
      </c>
      <c r="PZN1734" s="164" t="s">
        <v>1677</v>
      </c>
      <c r="PZO1734" s="164" t="s">
        <v>1727</v>
      </c>
      <c r="PZP1734" s="164" t="s">
        <v>1729</v>
      </c>
      <c r="PZQ1734" s="164">
        <v>1051115507</v>
      </c>
      <c r="PZR1734" s="164" t="s">
        <v>48</v>
      </c>
      <c r="PZS1734" s="164">
        <v>3</v>
      </c>
      <c r="PZT1734" s="164">
        <v>22</v>
      </c>
      <c r="PZU1734" s="164" t="s">
        <v>6</v>
      </c>
      <c r="PZV1734" s="164" t="s">
        <v>1677</v>
      </c>
      <c r="PZW1734" s="164" t="s">
        <v>1727</v>
      </c>
      <c r="PZX1734" s="164" t="s">
        <v>1729</v>
      </c>
      <c r="PZY1734" s="164">
        <v>1051115507</v>
      </c>
      <c r="PZZ1734" s="164" t="s">
        <v>48</v>
      </c>
      <c r="QAA1734" s="164">
        <v>3</v>
      </c>
      <c r="QAB1734" s="164">
        <v>22</v>
      </c>
      <c r="QAC1734" s="164" t="s">
        <v>6</v>
      </c>
      <c r="QAD1734" s="164" t="s">
        <v>1677</v>
      </c>
      <c r="QAE1734" s="164" t="s">
        <v>1727</v>
      </c>
      <c r="QAF1734" s="164" t="s">
        <v>1729</v>
      </c>
      <c r="QAG1734" s="164">
        <v>1051115507</v>
      </c>
      <c r="QAH1734" s="164" t="s">
        <v>48</v>
      </c>
      <c r="QAI1734" s="164">
        <v>3</v>
      </c>
      <c r="QAJ1734" s="164">
        <v>22</v>
      </c>
      <c r="QAK1734" s="164" t="s">
        <v>6</v>
      </c>
      <c r="QAL1734" s="164" t="s">
        <v>1677</v>
      </c>
      <c r="QAM1734" s="164" t="s">
        <v>1727</v>
      </c>
      <c r="QAN1734" s="164" t="s">
        <v>1729</v>
      </c>
      <c r="QAO1734" s="164">
        <v>1051115507</v>
      </c>
      <c r="QAP1734" s="164" t="s">
        <v>48</v>
      </c>
      <c r="QAQ1734" s="164">
        <v>3</v>
      </c>
      <c r="QAR1734" s="164">
        <v>22</v>
      </c>
      <c r="QAS1734" s="164" t="s">
        <v>6</v>
      </c>
      <c r="QAT1734" s="164" t="s">
        <v>1677</v>
      </c>
      <c r="QAU1734" s="164" t="s">
        <v>1727</v>
      </c>
      <c r="QAV1734" s="164" t="s">
        <v>1729</v>
      </c>
      <c r="QAW1734" s="164">
        <v>1051115507</v>
      </c>
      <c r="QAX1734" s="164" t="s">
        <v>48</v>
      </c>
      <c r="QAY1734" s="164">
        <v>3</v>
      </c>
      <c r="QAZ1734" s="164">
        <v>22</v>
      </c>
      <c r="QBA1734" s="164" t="s">
        <v>6</v>
      </c>
      <c r="QBB1734" s="164" t="s">
        <v>1677</v>
      </c>
      <c r="QBC1734" s="164" t="s">
        <v>1727</v>
      </c>
      <c r="QBD1734" s="164" t="s">
        <v>1729</v>
      </c>
      <c r="QBE1734" s="164">
        <v>1051115507</v>
      </c>
      <c r="QBF1734" s="164" t="s">
        <v>48</v>
      </c>
      <c r="QBG1734" s="164">
        <v>3</v>
      </c>
      <c r="QBH1734" s="164">
        <v>22</v>
      </c>
      <c r="QBI1734" s="164" t="s">
        <v>6</v>
      </c>
      <c r="QBJ1734" s="164" t="s">
        <v>1677</v>
      </c>
      <c r="QBK1734" s="164" t="s">
        <v>1727</v>
      </c>
      <c r="QBL1734" s="164" t="s">
        <v>1729</v>
      </c>
      <c r="QBM1734" s="164">
        <v>1051115507</v>
      </c>
      <c r="QBN1734" s="164" t="s">
        <v>48</v>
      </c>
      <c r="QBO1734" s="164">
        <v>3</v>
      </c>
      <c r="QBP1734" s="164">
        <v>22</v>
      </c>
      <c r="QBQ1734" s="164" t="s">
        <v>6</v>
      </c>
      <c r="QBR1734" s="164" t="s">
        <v>1677</v>
      </c>
      <c r="QBS1734" s="164" t="s">
        <v>1727</v>
      </c>
      <c r="QBT1734" s="164" t="s">
        <v>1729</v>
      </c>
      <c r="QBU1734" s="164">
        <v>1051115507</v>
      </c>
      <c r="QBV1734" s="164" t="s">
        <v>48</v>
      </c>
      <c r="QBW1734" s="164">
        <v>3</v>
      </c>
      <c r="QBX1734" s="164">
        <v>22</v>
      </c>
      <c r="QBY1734" s="164" t="s">
        <v>6</v>
      </c>
      <c r="QBZ1734" s="164" t="s">
        <v>1677</v>
      </c>
      <c r="QCA1734" s="164" t="s">
        <v>1727</v>
      </c>
      <c r="QCB1734" s="164" t="s">
        <v>1729</v>
      </c>
      <c r="QCC1734" s="164">
        <v>1051115507</v>
      </c>
      <c r="QCD1734" s="164" t="s">
        <v>48</v>
      </c>
      <c r="QCE1734" s="164">
        <v>3</v>
      </c>
      <c r="QCF1734" s="164">
        <v>22</v>
      </c>
      <c r="QCG1734" s="164" t="s">
        <v>6</v>
      </c>
      <c r="QCH1734" s="164" t="s">
        <v>1677</v>
      </c>
      <c r="QCI1734" s="164" t="s">
        <v>1727</v>
      </c>
      <c r="QCJ1734" s="164" t="s">
        <v>1729</v>
      </c>
      <c r="QCK1734" s="164">
        <v>1051115507</v>
      </c>
      <c r="QCL1734" s="164" t="s">
        <v>48</v>
      </c>
      <c r="QCM1734" s="164">
        <v>3</v>
      </c>
      <c r="QCN1734" s="164">
        <v>22</v>
      </c>
      <c r="QCO1734" s="164" t="s">
        <v>6</v>
      </c>
      <c r="QCP1734" s="164" t="s">
        <v>1677</v>
      </c>
      <c r="QCQ1734" s="164" t="s">
        <v>1727</v>
      </c>
      <c r="QCR1734" s="164" t="s">
        <v>1729</v>
      </c>
      <c r="QCS1734" s="164">
        <v>1051115507</v>
      </c>
      <c r="QCT1734" s="164" t="s">
        <v>48</v>
      </c>
      <c r="QCU1734" s="164">
        <v>3</v>
      </c>
      <c r="QCV1734" s="164">
        <v>22</v>
      </c>
      <c r="QCW1734" s="164" t="s">
        <v>6</v>
      </c>
      <c r="QCX1734" s="164" t="s">
        <v>1677</v>
      </c>
      <c r="QCY1734" s="164" t="s">
        <v>1727</v>
      </c>
      <c r="QCZ1734" s="164" t="s">
        <v>1729</v>
      </c>
      <c r="QDA1734" s="164">
        <v>1051115507</v>
      </c>
      <c r="QDB1734" s="164" t="s">
        <v>48</v>
      </c>
      <c r="QDC1734" s="164">
        <v>3</v>
      </c>
      <c r="QDD1734" s="164">
        <v>22</v>
      </c>
      <c r="QDE1734" s="164" t="s">
        <v>6</v>
      </c>
      <c r="QDF1734" s="164" t="s">
        <v>1677</v>
      </c>
      <c r="QDG1734" s="164" t="s">
        <v>1727</v>
      </c>
      <c r="QDH1734" s="164" t="s">
        <v>1729</v>
      </c>
      <c r="QDI1734" s="164">
        <v>1051115507</v>
      </c>
      <c r="QDJ1734" s="164" t="s">
        <v>48</v>
      </c>
      <c r="QDK1734" s="164">
        <v>3</v>
      </c>
      <c r="QDL1734" s="164">
        <v>22</v>
      </c>
      <c r="QDM1734" s="164" t="s">
        <v>6</v>
      </c>
      <c r="QDN1734" s="164" t="s">
        <v>1677</v>
      </c>
      <c r="QDO1734" s="164" t="s">
        <v>1727</v>
      </c>
      <c r="QDP1734" s="164" t="s">
        <v>1729</v>
      </c>
      <c r="QDQ1734" s="164">
        <v>1051115507</v>
      </c>
      <c r="QDR1734" s="164" t="s">
        <v>48</v>
      </c>
      <c r="QDS1734" s="164">
        <v>3</v>
      </c>
      <c r="QDT1734" s="164">
        <v>22</v>
      </c>
      <c r="QDU1734" s="164" t="s">
        <v>6</v>
      </c>
      <c r="QDV1734" s="164" t="s">
        <v>1677</v>
      </c>
      <c r="QDW1734" s="164" t="s">
        <v>1727</v>
      </c>
      <c r="QDX1734" s="164" t="s">
        <v>1729</v>
      </c>
      <c r="QDY1734" s="164">
        <v>1051115507</v>
      </c>
      <c r="QDZ1734" s="164" t="s">
        <v>48</v>
      </c>
      <c r="QEA1734" s="164">
        <v>3</v>
      </c>
      <c r="QEB1734" s="164">
        <v>22</v>
      </c>
      <c r="QEC1734" s="164" t="s">
        <v>6</v>
      </c>
      <c r="QED1734" s="164" t="s">
        <v>1677</v>
      </c>
      <c r="QEE1734" s="164" t="s">
        <v>1727</v>
      </c>
      <c r="QEF1734" s="164" t="s">
        <v>1729</v>
      </c>
      <c r="QEG1734" s="164">
        <v>1051115507</v>
      </c>
      <c r="QEH1734" s="164" t="s">
        <v>48</v>
      </c>
      <c r="QEI1734" s="164">
        <v>3</v>
      </c>
      <c r="QEJ1734" s="164">
        <v>22</v>
      </c>
      <c r="QEK1734" s="164" t="s">
        <v>6</v>
      </c>
      <c r="QEL1734" s="164" t="s">
        <v>1677</v>
      </c>
      <c r="QEM1734" s="164" t="s">
        <v>1727</v>
      </c>
      <c r="QEN1734" s="164" t="s">
        <v>1729</v>
      </c>
      <c r="QEO1734" s="164">
        <v>1051115507</v>
      </c>
      <c r="QEP1734" s="164" t="s">
        <v>48</v>
      </c>
      <c r="QEQ1734" s="164">
        <v>3</v>
      </c>
      <c r="QER1734" s="164">
        <v>22</v>
      </c>
      <c r="QES1734" s="164" t="s">
        <v>6</v>
      </c>
      <c r="QET1734" s="164" t="s">
        <v>1677</v>
      </c>
      <c r="QEU1734" s="164" t="s">
        <v>1727</v>
      </c>
      <c r="QEV1734" s="164" t="s">
        <v>1729</v>
      </c>
      <c r="QEW1734" s="164">
        <v>1051115507</v>
      </c>
      <c r="QEX1734" s="164" t="s">
        <v>48</v>
      </c>
      <c r="QEY1734" s="164">
        <v>3</v>
      </c>
      <c r="QEZ1734" s="164">
        <v>22</v>
      </c>
      <c r="QFA1734" s="164" t="s">
        <v>6</v>
      </c>
      <c r="QFB1734" s="164" t="s">
        <v>1677</v>
      </c>
      <c r="QFC1734" s="164" t="s">
        <v>1727</v>
      </c>
      <c r="QFD1734" s="164" t="s">
        <v>1729</v>
      </c>
      <c r="QFE1734" s="164">
        <v>1051115507</v>
      </c>
      <c r="QFF1734" s="164" t="s">
        <v>48</v>
      </c>
      <c r="QFG1734" s="164">
        <v>3</v>
      </c>
      <c r="QFH1734" s="164">
        <v>22</v>
      </c>
      <c r="QFI1734" s="164" t="s">
        <v>6</v>
      </c>
      <c r="QFJ1734" s="164" t="s">
        <v>1677</v>
      </c>
      <c r="QFK1734" s="164" t="s">
        <v>1727</v>
      </c>
      <c r="QFL1734" s="164" t="s">
        <v>1729</v>
      </c>
      <c r="QFM1734" s="164">
        <v>1051115507</v>
      </c>
      <c r="QFN1734" s="164" t="s">
        <v>48</v>
      </c>
      <c r="QFO1734" s="164">
        <v>3</v>
      </c>
      <c r="QFP1734" s="164">
        <v>22</v>
      </c>
      <c r="QFQ1734" s="164" t="s">
        <v>6</v>
      </c>
      <c r="QFR1734" s="164" t="s">
        <v>1677</v>
      </c>
      <c r="QFS1734" s="164" t="s">
        <v>1727</v>
      </c>
      <c r="QFT1734" s="164" t="s">
        <v>1729</v>
      </c>
      <c r="QFU1734" s="164">
        <v>1051115507</v>
      </c>
      <c r="QFV1734" s="164" t="s">
        <v>48</v>
      </c>
      <c r="QFW1734" s="164">
        <v>3</v>
      </c>
      <c r="QFX1734" s="164">
        <v>22</v>
      </c>
      <c r="QFY1734" s="164" t="s">
        <v>6</v>
      </c>
      <c r="QFZ1734" s="164" t="s">
        <v>1677</v>
      </c>
      <c r="QGA1734" s="164" t="s">
        <v>1727</v>
      </c>
      <c r="QGB1734" s="164" t="s">
        <v>1729</v>
      </c>
      <c r="QGC1734" s="164">
        <v>1051115507</v>
      </c>
      <c r="QGD1734" s="164" t="s">
        <v>48</v>
      </c>
      <c r="QGE1734" s="164">
        <v>3</v>
      </c>
      <c r="QGF1734" s="164">
        <v>22</v>
      </c>
      <c r="QGG1734" s="164" t="s">
        <v>6</v>
      </c>
      <c r="QGH1734" s="164" t="s">
        <v>1677</v>
      </c>
      <c r="QGI1734" s="164" t="s">
        <v>1727</v>
      </c>
      <c r="QGJ1734" s="164" t="s">
        <v>1729</v>
      </c>
      <c r="QGK1734" s="164">
        <v>1051115507</v>
      </c>
      <c r="QGL1734" s="164" t="s">
        <v>48</v>
      </c>
      <c r="QGM1734" s="164">
        <v>3</v>
      </c>
      <c r="QGN1734" s="164">
        <v>22</v>
      </c>
      <c r="QGO1734" s="164" t="s">
        <v>6</v>
      </c>
      <c r="QGP1734" s="164" t="s">
        <v>1677</v>
      </c>
      <c r="QGQ1734" s="164" t="s">
        <v>1727</v>
      </c>
      <c r="QGR1734" s="164" t="s">
        <v>1729</v>
      </c>
      <c r="QGS1734" s="164">
        <v>1051115507</v>
      </c>
      <c r="QGT1734" s="164" t="s">
        <v>48</v>
      </c>
      <c r="QGU1734" s="164">
        <v>3</v>
      </c>
      <c r="QGV1734" s="164">
        <v>22</v>
      </c>
      <c r="QGW1734" s="164" t="s">
        <v>6</v>
      </c>
      <c r="QGX1734" s="164" t="s">
        <v>1677</v>
      </c>
      <c r="QGY1734" s="164" t="s">
        <v>1727</v>
      </c>
      <c r="QGZ1734" s="164" t="s">
        <v>1729</v>
      </c>
      <c r="QHA1734" s="164">
        <v>1051115507</v>
      </c>
      <c r="QHB1734" s="164" t="s">
        <v>48</v>
      </c>
      <c r="QHC1734" s="164">
        <v>3</v>
      </c>
      <c r="QHD1734" s="164">
        <v>22</v>
      </c>
      <c r="QHE1734" s="164" t="s">
        <v>6</v>
      </c>
      <c r="QHF1734" s="164" t="s">
        <v>1677</v>
      </c>
      <c r="QHG1734" s="164" t="s">
        <v>1727</v>
      </c>
      <c r="QHH1734" s="164" t="s">
        <v>1729</v>
      </c>
      <c r="QHI1734" s="164">
        <v>1051115507</v>
      </c>
      <c r="QHJ1734" s="164" t="s">
        <v>48</v>
      </c>
      <c r="QHK1734" s="164">
        <v>3</v>
      </c>
      <c r="QHL1734" s="164">
        <v>22</v>
      </c>
      <c r="QHM1734" s="164" t="s">
        <v>6</v>
      </c>
      <c r="QHN1734" s="164" t="s">
        <v>1677</v>
      </c>
      <c r="QHO1734" s="164" t="s">
        <v>1727</v>
      </c>
      <c r="QHP1734" s="164" t="s">
        <v>1729</v>
      </c>
      <c r="QHQ1734" s="164">
        <v>1051115507</v>
      </c>
      <c r="QHR1734" s="164" t="s">
        <v>48</v>
      </c>
      <c r="QHS1734" s="164">
        <v>3</v>
      </c>
      <c r="QHT1734" s="164">
        <v>22</v>
      </c>
      <c r="QHU1734" s="164" t="s">
        <v>6</v>
      </c>
      <c r="QHV1734" s="164" t="s">
        <v>1677</v>
      </c>
      <c r="QHW1734" s="164" t="s">
        <v>1727</v>
      </c>
      <c r="QHX1734" s="164" t="s">
        <v>1729</v>
      </c>
      <c r="QHY1734" s="164">
        <v>1051115507</v>
      </c>
      <c r="QHZ1734" s="164" t="s">
        <v>48</v>
      </c>
      <c r="QIA1734" s="164">
        <v>3</v>
      </c>
      <c r="QIB1734" s="164">
        <v>22</v>
      </c>
      <c r="QIC1734" s="164" t="s">
        <v>6</v>
      </c>
      <c r="QID1734" s="164" t="s">
        <v>1677</v>
      </c>
      <c r="QIE1734" s="164" t="s">
        <v>1727</v>
      </c>
      <c r="QIF1734" s="164" t="s">
        <v>1729</v>
      </c>
      <c r="QIG1734" s="164">
        <v>1051115507</v>
      </c>
      <c r="QIH1734" s="164" t="s">
        <v>48</v>
      </c>
      <c r="QII1734" s="164">
        <v>3</v>
      </c>
      <c r="QIJ1734" s="164">
        <v>22</v>
      </c>
      <c r="QIK1734" s="164" t="s">
        <v>6</v>
      </c>
      <c r="QIL1734" s="164" t="s">
        <v>1677</v>
      </c>
      <c r="QIM1734" s="164" t="s">
        <v>1727</v>
      </c>
      <c r="QIN1734" s="164" t="s">
        <v>1729</v>
      </c>
      <c r="QIO1734" s="164">
        <v>1051115507</v>
      </c>
      <c r="QIP1734" s="164" t="s">
        <v>48</v>
      </c>
      <c r="QIQ1734" s="164">
        <v>3</v>
      </c>
      <c r="QIR1734" s="164">
        <v>22</v>
      </c>
      <c r="QIS1734" s="164" t="s">
        <v>6</v>
      </c>
      <c r="QIT1734" s="164" t="s">
        <v>1677</v>
      </c>
      <c r="QIU1734" s="164" t="s">
        <v>1727</v>
      </c>
      <c r="QIV1734" s="164" t="s">
        <v>1729</v>
      </c>
      <c r="QIW1734" s="164">
        <v>1051115507</v>
      </c>
      <c r="QIX1734" s="164" t="s">
        <v>48</v>
      </c>
      <c r="QIY1734" s="164">
        <v>3</v>
      </c>
      <c r="QIZ1734" s="164">
        <v>22</v>
      </c>
      <c r="QJA1734" s="164" t="s">
        <v>6</v>
      </c>
      <c r="QJB1734" s="164" t="s">
        <v>1677</v>
      </c>
      <c r="QJC1734" s="164" t="s">
        <v>1727</v>
      </c>
      <c r="QJD1734" s="164" t="s">
        <v>1729</v>
      </c>
      <c r="QJE1734" s="164">
        <v>1051115507</v>
      </c>
      <c r="QJF1734" s="164" t="s">
        <v>48</v>
      </c>
      <c r="QJG1734" s="164">
        <v>3</v>
      </c>
      <c r="QJH1734" s="164">
        <v>22</v>
      </c>
      <c r="QJI1734" s="164" t="s">
        <v>6</v>
      </c>
      <c r="QJJ1734" s="164" t="s">
        <v>1677</v>
      </c>
      <c r="QJK1734" s="164" t="s">
        <v>1727</v>
      </c>
      <c r="QJL1734" s="164" t="s">
        <v>1729</v>
      </c>
      <c r="QJM1734" s="164">
        <v>1051115507</v>
      </c>
      <c r="QJN1734" s="164" t="s">
        <v>48</v>
      </c>
      <c r="QJO1734" s="164">
        <v>3</v>
      </c>
      <c r="QJP1734" s="164">
        <v>22</v>
      </c>
      <c r="QJQ1734" s="164" t="s">
        <v>6</v>
      </c>
      <c r="QJR1734" s="164" t="s">
        <v>1677</v>
      </c>
      <c r="QJS1734" s="164" t="s">
        <v>1727</v>
      </c>
      <c r="QJT1734" s="164" t="s">
        <v>1729</v>
      </c>
      <c r="QJU1734" s="164">
        <v>1051115507</v>
      </c>
      <c r="QJV1734" s="164" t="s">
        <v>48</v>
      </c>
      <c r="QJW1734" s="164">
        <v>3</v>
      </c>
      <c r="QJX1734" s="164">
        <v>22</v>
      </c>
      <c r="QJY1734" s="164" t="s">
        <v>6</v>
      </c>
      <c r="QJZ1734" s="164" t="s">
        <v>1677</v>
      </c>
      <c r="QKA1734" s="164" t="s">
        <v>1727</v>
      </c>
      <c r="QKB1734" s="164" t="s">
        <v>1729</v>
      </c>
      <c r="QKC1734" s="164">
        <v>1051115507</v>
      </c>
      <c r="QKD1734" s="164" t="s">
        <v>48</v>
      </c>
      <c r="QKE1734" s="164">
        <v>3</v>
      </c>
      <c r="QKF1734" s="164">
        <v>22</v>
      </c>
      <c r="QKG1734" s="164" t="s">
        <v>6</v>
      </c>
      <c r="QKH1734" s="164" t="s">
        <v>1677</v>
      </c>
      <c r="QKI1734" s="164" t="s">
        <v>1727</v>
      </c>
      <c r="QKJ1734" s="164" t="s">
        <v>1729</v>
      </c>
      <c r="QKK1734" s="164">
        <v>1051115507</v>
      </c>
      <c r="QKL1734" s="164" t="s">
        <v>48</v>
      </c>
      <c r="QKM1734" s="164">
        <v>3</v>
      </c>
      <c r="QKN1734" s="164">
        <v>22</v>
      </c>
      <c r="QKO1734" s="164" t="s">
        <v>6</v>
      </c>
      <c r="QKP1734" s="164" t="s">
        <v>1677</v>
      </c>
      <c r="QKQ1734" s="164" t="s">
        <v>1727</v>
      </c>
      <c r="QKR1734" s="164" t="s">
        <v>1729</v>
      </c>
      <c r="QKS1734" s="164">
        <v>1051115507</v>
      </c>
      <c r="QKT1734" s="164" t="s">
        <v>48</v>
      </c>
      <c r="QKU1734" s="164">
        <v>3</v>
      </c>
      <c r="QKV1734" s="164">
        <v>22</v>
      </c>
      <c r="QKW1734" s="164" t="s">
        <v>6</v>
      </c>
      <c r="QKX1734" s="164" t="s">
        <v>1677</v>
      </c>
      <c r="QKY1734" s="164" t="s">
        <v>1727</v>
      </c>
      <c r="QKZ1734" s="164" t="s">
        <v>1729</v>
      </c>
      <c r="QLA1734" s="164">
        <v>1051115507</v>
      </c>
      <c r="QLB1734" s="164" t="s">
        <v>48</v>
      </c>
      <c r="QLC1734" s="164">
        <v>3</v>
      </c>
      <c r="QLD1734" s="164">
        <v>22</v>
      </c>
      <c r="QLE1734" s="164" t="s">
        <v>6</v>
      </c>
      <c r="QLF1734" s="164" t="s">
        <v>1677</v>
      </c>
      <c r="QLG1734" s="164" t="s">
        <v>1727</v>
      </c>
      <c r="QLH1734" s="164" t="s">
        <v>1729</v>
      </c>
      <c r="QLI1734" s="164">
        <v>1051115507</v>
      </c>
      <c r="QLJ1734" s="164" t="s">
        <v>48</v>
      </c>
      <c r="QLK1734" s="164">
        <v>3</v>
      </c>
      <c r="QLL1734" s="164">
        <v>22</v>
      </c>
      <c r="QLM1734" s="164" t="s">
        <v>6</v>
      </c>
      <c r="QLN1734" s="164" t="s">
        <v>1677</v>
      </c>
      <c r="QLO1734" s="164" t="s">
        <v>1727</v>
      </c>
      <c r="QLP1734" s="164" t="s">
        <v>1729</v>
      </c>
      <c r="QLQ1734" s="164">
        <v>1051115507</v>
      </c>
      <c r="QLR1734" s="164" t="s">
        <v>48</v>
      </c>
      <c r="QLS1734" s="164">
        <v>3</v>
      </c>
      <c r="QLT1734" s="164">
        <v>22</v>
      </c>
      <c r="QLU1734" s="164" t="s">
        <v>6</v>
      </c>
      <c r="QLV1734" s="164" t="s">
        <v>1677</v>
      </c>
      <c r="QLW1734" s="164" t="s">
        <v>1727</v>
      </c>
      <c r="QLX1734" s="164" t="s">
        <v>1729</v>
      </c>
      <c r="QLY1734" s="164">
        <v>1051115507</v>
      </c>
      <c r="QLZ1734" s="164" t="s">
        <v>48</v>
      </c>
      <c r="QMA1734" s="164">
        <v>3</v>
      </c>
      <c r="QMB1734" s="164">
        <v>22</v>
      </c>
      <c r="QMC1734" s="164" t="s">
        <v>6</v>
      </c>
      <c r="QMD1734" s="164" t="s">
        <v>1677</v>
      </c>
      <c r="QME1734" s="164" t="s">
        <v>1727</v>
      </c>
      <c r="QMF1734" s="164" t="s">
        <v>1729</v>
      </c>
      <c r="QMG1734" s="164">
        <v>1051115507</v>
      </c>
      <c r="QMH1734" s="164" t="s">
        <v>48</v>
      </c>
      <c r="QMI1734" s="164">
        <v>3</v>
      </c>
      <c r="QMJ1734" s="164">
        <v>22</v>
      </c>
      <c r="QMK1734" s="164" t="s">
        <v>6</v>
      </c>
      <c r="QML1734" s="164" t="s">
        <v>1677</v>
      </c>
      <c r="QMM1734" s="164" t="s">
        <v>1727</v>
      </c>
      <c r="QMN1734" s="164" t="s">
        <v>1729</v>
      </c>
      <c r="QMO1734" s="164">
        <v>1051115507</v>
      </c>
      <c r="QMP1734" s="164" t="s">
        <v>48</v>
      </c>
      <c r="QMQ1734" s="164">
        <v>3</v>
      </c>
      <c r="QMR1734" s="164">
        <v>22</v>
      </c>
      <c r="QMS1734" s="164" t="s">
        <v>6</v>
      </c>
      <c r="QMT1734" s="164" t="s">
        <v>1677</v>
      </c>
      <c r="QMU1734" s="164" t="s">
        <v>1727</v>
      </c>
      <c r="QMV1734" s="164" t="s">
        <v>1729</v>
      </c>
      <c r="QMW1734" s="164">
        <v>1051115507</v>
      </c>
      <c r="QMX1734" s="164" t="s">
        <v>48</v>
      </c>
      <c r="QMY1734" s="164">
        <v>3</v>
      </c>
      <c r="QMZ1734" s="164">
        <v>22</v>
      </c>
      <c r="QNA1734" s="164" t="s">
        <v>6</v>
      </c>
      <c r="QNB1734" s="164" t="s">
        <v>1677</v>
      </c>
      <c r="QNC1734" s="164" t="s">
        <v>1727</v>
      </c>
      <c r="QND1734" s="164" t="s">
        <v>1729</v>
      </c>
      <c r="QNE1734" s="164">
        <v>1051115507</v>
      </c>
      <c r="QNF1734" s="164" t="s">
        <v>48</v>
      </c>
      <c r="QNG1734" s="164">
        <v>3</v>
      </c>
      <c r="QNH1734" s="164">
        <v>22</v>
      </c>
      <c r="QNI1734" s="164" t="s">
        <v>6</v>
      </c>
      <c r="QNJ1734" s="164" t="s">
        <v>1677</v>
      </c>
      <c r="QNK1734" s="164" t="s">
        <v>1727</v>
      </c>
      <c r="QNL1734" s="164" t="s">
        <v>1729</v>
      </c>
      <c r="QNM1734" s="164">
        <v>1051115507</v>
      </c>
      <c r="QNN1734" s="164" t="s">
        <v>48</v>
      </c>
      <c r="QNO1734" s="164">
        <v>3</v>
      </c>
      <c r="QNP1734" s="164">
        <v>22</v>
      </c>
      <c r="QNQ1734" s="164" t="s">
        <v>6</v>
      </c>
      <c r="QNR1734" s="164" t="s">
        <v>1677</v>
      </c>
      <c r="QNS1734" s="164" t="s">
        <v>1727</v>
      </c>
      <c r="QNT1734" s="164" t="s">
        <v>1729</v>
      </c>
      <c r="QNU1734" s="164">
        <v>1051115507</v>
      </c>
      <c r="QNV1734" s="164" t="s">
        <v>48</v>
      </c>
      <c r="QNW1734" s="164">
        <v>3</v>
      </c>
      <c r="QNX1734" s="164">
        <v>22</v>
      </c>
      <c r="QNY1734" s="164" t="s">
        <v>6</v>
      </c>
      <c r="QNZ1734" s="164" t="s">
        <v>1677</v>
      </c>
      <c r="QOA1734" s="164" t="s">
        <v>1727</v>
      </c>
      <c r="QOB1734" s="164" t="s">
        <v>1729</v>
      </c>
      <c r="QOC1734" s="164">
        <v>1051115507</v>
      </c>
      <c r="QOD1734" s="164" t="s">
        <v>48</v>
      </c>
      <c r="QOE1734" s="164">
        <v>3</v>
      </c>
      <c r="QOF1734" s="164">
        <v>22</v>
      </c>
      <c r="QOG1734" s="164" t="s">
        <v>6</v>
      </c>
      <c r="QOH1734" s="164" t="s">
        <v>1677</v>
      </c>
      <c r="QOI1734" s="164" t="s">
        <v>1727</v>
      </c>
      <c r="QOJ1734" s="164" t="s">
        <v>1729</v>
      </c>
      <c r="QOK1734" s="164">
        <v>1051115507</v>
      </c>
      <c r="QOL1734" s="164" t="s">
        <v>48</v>
      </c>
      <c r="QOM1734" s="164">
        <v>3</v>
      </c>
      <c r="QON1734" s="164">
        <v>22</v>
      </c>
      <c r="QOO1734" s="164" t="s">
        <v>6</v>
      </c>
      <c r="QOP1734" s="164" t="s">
        <v>1677</v>
      </c>
      <c r="QOQ1734" s="164" t="s">
        <v>1727</v>
      </c>
      <c r="QOR1734" s="164" t="s">
        <v>1729</v>
      </c>
      <c r="QOS1734" s="164">
        <v>1051115507</v>
      </c>
      <c r="QOT1734" s="164" t="s">
        <v>48</v>
      </c>
      <c r="QOU1734" s="164">
        <v>3</v>
      </c>
      <c r="QOV1734" s="164">
        <v>22</v>
      </c>
      <c r="QOW1734" s="164" t="s">
        <v>6</v>
      </c>
      <c r="QOX1734" s="164" t="s">
        <v>1677</v>
      </c>
      <c r="QOY1734" s="164" t="s">
        <v>1727</v>
      </c>
      <c r="QOZ1734" s="164" t="s">
        <v>1729</v>
      </c>
      <c r="QPA1734" s="164">
        <v>1051115507</v>
      </c>
      <c r="QPB1734" s="164" t="s">
        <v>48</v>
      </c>
      <c r="QPC1734" s="164">
        <v>3</v>
      </c>
      <c r="QPD1734" s="164">
        <v>22</v>
      </c>
      <c r="QPE1734" s="164" t="s">
        <v>6</v>
      </c>
      <c r="QPF1734" s="164" t="s">
        <v>1677</v>
      </c>
      <c r="QPG1734" s="164" t="s">
        <v>1727</v>
      </c>
      <c r="QPH1734" s="164" t="s">
        <v>1729</v>
      </c>
      <c r="QPI1734" s="164">
        <v>1051115507</v>
      </c>
      <c r="QPJ1734" s="164" t="s">
        <v>48</v>
      </c>
      <c r="QPK1734" s="164">
        <v>3</v>
      </c>
      <c r="QPL1734" s="164">
        <v>22</v>
      </c>
      <c r="QPM1734" s="164" t="s">
        <v>6</v>
      </c>
      <c r="QPN1734" s="164" t="s">
        <v>1677</v>
      </c>
      <c r="QPO1734" s="164" t="s">
        <v>1727</v>
      </c>
      <c r="QPP1734" s="164" t="s">
        <v>1729</v>
      </c>
      <c r="QPQ1734" s="164">
        <v>1051115507</v>
      </c>
      <c r="QPR1734" s="164" t="s">
        <v>48</v>
      </c>
      <c r="QPS1734" s="164">
        <v>3</v>
      </c>
      <c r="QPT1734" s="164">
        <v>22</v>
      </c>
      <c r="QPU1734" s="164" t="s">
        <v>6</v>
      </c>
      <c r="QPV1734" s="164" t="s">
        <v>1677</v>
      </c>
      <c r="QPW1734" s="164" t="s">
        <v>1727</v>
      </c>
      <c r="QPX1734" s="164" t="s">
        <v>1729</v>
      </c>
      <c r="QPY1734" s="164">
        <v>1051115507</v>
      </c>
      <c r="QPZ1734" s="164" t="s">
        <v>48</v>
      </c>
      <c r="QQA1734" s="164">
        <v>3</v>
      </c>
      <c r="QQB1734" s="164">
        <v>22</v>
      </c>
      <c r="QQC1734" s="164" t="s">
        <v>6</v>
      </c>
      <c r="QQD1734" s="164" t="s">
        <v>1677</v>
      </c>
      <c r="QQE1734" s="164" t="s">
        <v>1727</v>
      </c>
      <c r="QQF1734" s="164" t="s">
        <v>1729</v>
      </c>
      <c r="QQG1734" s="164">
        <v>1051115507</v>
      </c>
      <c r="QQH1734" s="164" t="s">
        <v>48</v>
      </c>
      <c r="QQI1734" s="164">
        <v>3</v>
      </c>
      <c r="QQJ1734" s="164">
        <v>22</v>
      </c>
      <c r="QQK1734" s="164" t="s">
        <v>6</v>
      </c>
      <c r="QQL1734" s="164" t="s">
        <v>1677</v>
      </c>
      <c r="QQM1734" s="164" t="s">
        <v>1727</v>
      </c>
      <c r="QQN1734" s="164" t="s">
        <v>1729</v>
      </c>
      <c r="QQO1734" s="164">
        <v>1051115507</v>
      </c>
      <c r="QQP1734" s="164" t="s">
        <v>48</v>
      </c>
      <c r="QQQ1734" s="164">
        <v>3</v>
      </c>
      <c r="QQR1734" s="164">
        <v>22</v>
      </c>
      <c r="QQS1734" s="164" t="s">
        <v>6</v>
      </c>
      <c r="QQT1734" s="164" t="s">
        <v>1677</v>
      </c>
      <c r="QQU1734" s="164" t="s">
        <v>1727</v>
      </c>
      <c r="QQV1734" s="164" t="s">
        <v>1729</v>
      </c>
      <c r="QQW1734" s="164">
        <v>1051115507</v>
      </c>
      <c r="QQX1734" s="164" t="s">
        <v>48</v>
      </c>
      <c r="QQY1734" s="164">
        <v>3</v>
      </c>
      <c r="QQZ1734" s="164">
        <v>22</v>
      </c>
      <c r="QRA1734" s="164" t="s">
        <v>6</v>
      </c>
      <c r="QRB1734" s="164" t="s">
        <v>1677</v>
      </c>
      <c r="QRC1734" s="164" t="s">
        <v>1727</v>
      </c>
      <c r="QRD1734" s="164" t="s">
        <v>1729</v>
      </c>
      <c r="QRE1734" s="164">
        <v>1051115507</v>
      </c>
      <c r="QRF1734" s="164" t="s">
        <v>48</v>
      </c>
      <c r="QRG1734" s="164">
        <v>3</v>
      </c>
      <c r="QRH1734" s="164">
        <v>22</v>
      </c>
      <c r="QRI1734" s="164" t="s">
        <v>6</v>
      </c>
      <c r="QRJ1734" s="164" t="s">
        <v>1677</v>
      </c>
      <c r="QRK1734" s="164" t="s">
        <v>1727</v>
      </c>
      <c r="QRL1734" s="164" t="s">
        <v>1729</v>
      </c>
      <c r="QRM1734" s="164">
        <v>1051115507</v>
      </c>
      <c r="QRN1734" s="164" t="s">
        <v>48</v>
      </c>
      <c r="QRO1734" s="164">
        <v>3</v>
      </c>
      <c r="QRP1734" s="164">
        <v>22</v>
      </c>
      <c r="QRQ1734" s="164" t="s">
        <v>6</v>
      </c>
      <c r="QRR1734" s="164" t="s">
        <v>1677</v>
      </c>
      <c r="QRS1734" s="164" t="s">
        <v>1727</v>
      </c>
      <c r="QRT1734" s="164" t="s">
        <v>1729</v>
      </c>
      <c r="QRU1734" s="164">
        <v>1051115507</v>
      </c>
      <c r="QRV1734" s="164" t="s">
        <v>48</v>
      </c>
      <c r="QRW1734" s="164">
        <v>3</v>
      </c>
      <c r="QRX1734" s="164">
        <v>22</v>
      </c>
      <c r="QRY1734" s="164" t="s">
        <v>6</v>
      </c>
      <c r="QRZ1734" s="164" t="s">
        <v>1677</v>
      </c>
      <c r="QSA1734" s="164" t="s">
        <v>1727</v>
      </c>
      <c r="QSB1734" s="164" t="s">
        <v>1729</v>
      </c>
      <c r="QSC1734" s="164">
        <v>1051115507</v>
      </c>
      <c r="QSD1734" s="164" t="s">
        <v>48</v>
      </c>
      <c r="QSE1734" s="164">
        <v>3</v>
      </c>
      <c r="QSF1734" s="164">
        <v>22</v>
      </c>
      <c r="QSG1734" s="164" t="s">
        <v>6</v>
      </c>
      <c r="QSH1734" s="164" t="s">
        <v>1677</v>
      </c>
      <c r="QSI1734" s="164" t="s">
        <v>1727</v>
      </c>
      <c r="QSJ1734" s="164" t="s">
        <v>1729</v>
      </c>
      <c r="QSK1734" s="164">
        <v>1051115507</v>
      </c>
      <c r="QSL1734" s="164" t="s">
        <v>48</v>
      </c>
      <c r="QSM1734" s="164">
        <v>3</v>
      </c>
      <c r="QSN1734" s="164">
        <v>22</v>
      </c>
      <c r="QSO1734" s="164" t="s">
        <v>6</v>
      </c>
      <c r="QSP1734" s="164" t="s">
        <v>1677</v>
      </c>
      <c r="QSQ1734" s="164" t="s">
        <v>1727</v>
      </c>
      <c r="QSR1734" s="164" t="s">
        <v>1729</v>
      </c>
      <c r="QSS1734" s="164">
        <v>1051115507</v>
      </c>
      <c r="QST1734" s="164" t="s">
        <v>48</v>
      </c>
      <c r="QSU1734" s="164">
        <v>3</v>
      </c>
      <c r="QSV1734" s="164">
        <v>22</v>
      </c>
      <c r="QSW1734" s="164" t="s">
        <v>6</v>
      </c>
      <c r="QSX1734" s="164" t="s">
        <v>1677</v>
      </c>
      <c r="QSY1734" s="164" t="s">
        <v>1727</v>
      </c>
      <c r="QSZ1734" s="164" t="s">
        <v>1729</v>
      </c>
      <c r="QTA1734" s="164">
        <v>1051115507</v>
      </c>
      <c r="QTB1734" s="164" t="s">
        <v>48</v>
      </c>
      <c r="QTC1734" s="164">
        <v>3</v>
      </c>
      <c r="QTD1734" s="164">
        <v>22</v>
      </c>
      <c r="QTE1734" s="164" t="s">
        <v>6</v>
      </c>
      <c r="QTF1734" s="164" t="s">
        <v>1677</v>
      </c>
      <c r="QTG1734" s="164" t="s">
        <v>1727</v>
      </c>
      <c r="QTH1734" s="164" t="s">
        <v>1729</v>
      </c>
      <c r="QTI1734" s="164">
        <v>1051115507</v>
      </c>
      <c r="QTJ1734" s="164" t="s">
        <v>48</v>
      </c>
      <c r="QTK1734" s="164">
        <v>3</v>
      </c>
      <c r="QTL1734" s="164">
        <v>22</v>
      </c>
      <c r="QTM1734" s="164" t="s">
        <v>6</v>
      </c>
      <c r="QTN1734" s="164" t="s">
        <v>1677</v>
      </c>
      <c r="QTO1734" s="164" t="s">
        <v>1727</v>
      </c>
      <c r="QTP1734" s="164" t="s">
        <v>1729</v>
      </c>
      <c r="QTQ1734" s="164">
        <v>1051115507</v>
      </c>
      <c r="QTR1734" s="164" t="s">
        <v>48</v>
      </c>
      <c r="QTS1734" s="164">
        <v>3</v>
      </c>
      <c r="QTT1734" s="164">
        <v>22</v>
      </c>
      <c r="QTU1734" s="164" t="s">
        <v>6</v>
      </c>
      <c r="QTV1734" s="164" t="s">
        <v>1677</v>
      </c>
      <c r="QTW1734" s="164" t="s">
        <v>1727</v>
      </c>
      <c r="QTX1734" s="164" t="s">
        <v>1729</v>
      </c>
      <c r="QTY1734" s="164">
        <v>1051115507</v>
      </c>
      <c r="QTZ1734" s="164" t="s">
        <v>48</v>
      </c>
      <c r="QUA1734" s="164">
        <v>3</v>
      </c>
      <c r="QUB1734" s="164">
        <v>22</v>
      </c>
      <c r="QUC1734" s="164" t="s">
        <v>6</v>
      </c>
      <c r="QUD1734" s="164" t="s">
        <v>1677</v>
      </c>
      <c r="QUE1734" s="164" t="s">
        <v>1727</v>
      </c>
      <c r="QUF1734" s="164" t="s">
        <v>1729</v>
      </c>
      <c r="QUG1734" s="164">
        <v>1051115507</v>
      </c>
      <c r="QUH1734" s="164" t="s">
        <v>48</v>
      </c>
      <c r="QUI1734" s="164">
        <v>3</v>
      </c>
      <c r="QUJ1734" s="164">
        <v>22</v>
      </c>
      <c r="QUK1734" s="164" t="s">
        <v>6</v>
      </c>
      <c r="QUL1734" s="164" t="s">
        <v>1677</v>
      </c>
      <c r="QUM1734" s="164" t="s">
        <v>1727</v>
      </c>
      <c r="QUN1734" s="164" t="s">
        <v>1729</v>
      </c>
      <c r="QUO1734" s="164">
        <v>1051115507</v>
      </c>
      <c r="QUP1734" s="164" t="s">
        <v>48</v>
      </c>
      <c r="QUQ1734" s="164">
        <v>3</v>
      </c>
      <c r="QUR1734" s="164">
        <v>22</v>
      </c>
      <c r="QUS1734" s="164" t="s">
        <v>6</v>
      </c>
      <c r="QUT1734" s="164" t="s">
        <v>1677</v>
      </c>
      <c r="QUU1734" s="164" t="s">
        <v>1727</v>
      </c>
      <c r="QUV1734" s="164" t="s">
        <v>1729</v>
      </c>
      <c r="QUW1734" s="164">
        <v>1051115507</v>
      </c>
      <c r="QUX1734" s="164" t="s">
        <v>48</v>
      </c>
      <c r="QUY1734" s="164">
        <v>3</v>
      </c>
      <c r="QUZ1734" s="164">
        <v>22</v>
      </c>
      <c r="QVA1734" s="164" t="s">
        <v>6</v>
      </c>
      <c r="QVB1734" s="164" t="s">
        <v>1677</v>
      </c>
      <c r="QVC1734" s="164" t="s">
        <v>1727</v>
      </c>
      <c r="QVD1734" s="164" t="s">
        <v>1729</v>
      </c>
      <c r="QVE1734" s="164">
        <v>1051115507</v>
      </c>
      <c r="QVF1734" s="164" t="s">
        <v>48</v>
      </c>
      <c r="QVG1734" s="164">
        <v>3</v>
      </c>
      <c r="QVH1734" s="164">
        <v>22</v>
      </c>
      <c r="QVI1734" s="164" t="s">
        <v>6</v>
      </c>
      <c r="QVJ1734" s="164" t="s">
        <v>1677</v>
      </c>
      <c r="QVK1734" s="164" t="s">
        <v>1727</v>
      </c>
      <c r="QVL1734" s="164" t="s">
        <v>1729</v>
      </c>
      <c r="QVM1734" s="164">
        <v>1051115507</v>
      </c>
      <c r="QVN1734" s="164" t="s">
        <v>48</v>
      </c>
      <c r="QVO1734" s="164">
        <v>3</v>
      </c>
      <c r="QVP1734" s="164">
        <v>22</v>
      </c>
      <c r="QVQ1734" s="164" t="s">
        <v>6</v>
      </c>
      <c r="QVR1734" s="164" t="s">
        <v>1677</v>
      </c>
      <c r="QVS1734" s="164" t="s">
        <v>1727</v>
      </c>
      <c r="QVT1734" s="164" t="s">
        <v>1729</v>
      </c>
      <c r="QVU1734" s="164">
        <v>1051115507</v>
      </c>
      <c r="QVV1734" s="164" t="s">
        <v>48</v>
      </c>
      <c r="QVW1734" s="164">
        <v>3</v>
      </c>
      <c r="QVX1734" s="164">
        <v>22</v>
      </c>
      <c r="QVY1734" s="164" t="s">
        <v>6</v>
      </c>
      <c r="QVZ1734" s="164" t="s">
        <v>1677</v>
      </c>
      <c r="QWA1734" s="164" t="s">
        <v>1727</v>
      </c>
      <c r="QWB1734" s="164" t="s">
        <v>1729</v>
      </c>
      <c r="QWC1734" s="164">
        <v>1051115507</v>
      </c>
      <c r="QWD1734" s="164" t="s">
        <v>48</v>
      </c>
      <c r="QWE1734" s="164">
        <v>3</v>
      </c>
      <c r="QWF1734" s="164">
        <v>22</v>
      </c>
      <c r="QWG1734" s="164" t="s">
        <v>6</v>
      </c>
      <c r="QWH1734" s="164" t="s">
        <v>1677</v>
      </c>
      <c r="QWI1734" s="164" t="s">
        <v>1727</v>
      </c>
      <c r="QWJ1734" s="164" t="s">
        <v>1729</v>
      </c>
      <c r="QWK1734" s="164">
        <v>1051115507</v>
      </c>
      <c r="QWL1734" s="164" t="s">
        <v>48</v>
      </c>
      <c r="QWM1734" s="164">
        <v>3</v>
      </c>
      <c r="QWN1734" s="164">
        <v>22</v>
      </c>
      <c r="QWO1734" s="164" t="s">
        <v>6</v>
      </c>
      <c r="QWP1734" s="164" t="s">
        <v>1677</v>
      </c>
      <c r="QWQ1734" s="164" t="s">
        <v>1727</v>
      </c>
      <c r="QWR1734" s="164" t="s">
        <v>1729</v>
      </c>
      <c r="QWS1734" s="164">
        <v>1051115507</v>
      </c>
      <c r="QWT1734" s="164" t="s">
        <v>48</v>
      </c>
      <c r="QWU1734" s="164">
        <v>3</v>
      </c>
      <c r="QWV1734" s="164">
        <v>22</v>
      </c>
      <c r="QWW1734" s="164" t="s">
        <v>6</v>
      </c>
      <c r="QWX1734" s="164" t="s">
        <v>1677</v>
      </c>
      <c r="QWY1734" s="164" t="s">
        <v>1727</v>
      </c>
      <c r="QWZ1734" s="164" t="s">
        <v>1729</v>
      </c>
      <c r="QXA1734" s="164">
        <v>1051115507</v>
      </c>
      <c r="QXB1734" s="164" t="s">
        <v>48</v>
      </c>
      <c r="QXC1734" s="164">
        <v>3</v>
      </c>
      <c r="QXD1734" s="164">
        <v>22</v>
      </c>
      <c r="QXE1734" s="164" t="s">
        <v>6</v>
      </c>
      <c r="QXF1734" s="164" t="s">
        <v>1677</v>
      </c>
      <c r="QXG1734" s="164" t="s">
        <v>1727</v>
      </c>
      <c r="QXH1734" s="164" t="s">
        <v>1729</v>
      </c>
      <c r="QXI1734" s="164">
        <v>1051115507</v>
      </c>
      <c r="QXJ1734" s="164" t="s">
        <v>48</v>
      </c>
      <c r="QXK1734" s="164">
        <v>3</v>
      </c>
      <c r="QXL1734" s="164">
        <v>22</v>
      </c>
      <c r="QXM1734" s="164" t="s">
        <v>6</v>
      </c>
      <c r="QXN1734" s="164" t="s">
        <v>1677</v>
      </c>
      <c r="QXO1734" s="164" t="s">
        <v>1727</v>
      </c>
      <c r="QXP1734" s="164" t="s">
        <v>1729</v>
      </c>
      <c r="QXQ1734" s="164">
        <v>1051115507</v>
      </c>
      <c r="QXR1734" s="164" t="s">
        <v>48</v>
      </c>
      <c r="QXS1734" s="164">
        <v>3</v>
      </c>
      <c r="QXT1734" s="164">
        <v>22</v>
      </c>
      <c r="QXU1734" s="164" t="s">
        <v>6</v>
      </c>
      <c r="QXV1734" s="164" t="s">
        <v>1677</v>
      </c>
      <c r="QXW1734" s="164" t="s">
        <v>1727</v>
      </c>
      <c r="QXX1734" s="164" t="s">
        <v>1729</v>
      </c>
      <c r="QXY1734" s="164">
        <v>1051115507</v>
      </c>
      <c r="QXZ1734" s="164" t="s">
        <v>48</v>
      </c>
      <c r="QYA1734" s="164">
        <v>3</v>
      </c>
      <c r="QYB1734" s="164">
        <v>22</v>
      </c>
      <c r="QYC1734" s="164" t="s">
        <v>6</v>
      </c>
      <c r="QYD1734" s="164" t="s">
        <v>1677</v>
      </c>
      <c r="QYE1734" s="164" t="s">
        <v>1727</v>
      </c>
      <c r="QYF1734" s="164" t="s">
        <v>1729</v>
      </c>
      <c r="QYG1734" s="164">
        <v>1051115507</v>
      </c>
      <c r="QYH1734" s="164" t="s">
        <v>48</v>
      </c>
      <c r="QYI1734" s="164">
        <v>3</v>
      </c>
      <c r="QYJ1734" s="164">
        <v>22</v>
      </c>
      <c r="QYK1734" s="164" t="s">
        <v>6</v>
      </c>
      <c r="QYL1734" s="164" t="s">
        <v>1677</v>
      </c>
      <c r="QYM1734" s="164" t="s">
        <v>1727</v>
      </c>
      <c r="QYN1734" s="164" t="s">
        <v>1729</v>
      </c>
      <c r="QYO1734" s="164">
        <v>1051115507</v>
      </c>
      <c r="QYP1734" s="164" t="s">
        <v>48</v>
      </c>
      <c r="QYQ1734" s="164">
        <v>3</v>
      </c>
      <c r="QYR1734" s="164">
        <v>22</v>
      </c>
      <c r="QYS1734" s="164" t="s">
        <v>6</v>
      </c>
      <c r="QYT1734" s="164" t="s">
        <v>1677</v>
      </c>
      <c r="QYU1734" s="164" t="s">
        <v>1727</v>
      </c>
      <c r="QYV1734" s="164" t="s">
        <v>1729</v>
      </c>
      <c r="QYW1734" s="164">
        <v>1051115507</v>
      </c>
      <c r="QYX1734" s="164" t="s">
        <v>48</v>
      </c>
      <c r="QYY1734" s="164">
        <v>3</v>
      </c>
      <c r="QYZ1734" s="164">
        <v>22</v>
      </c>
      <c r="QZA1734" s="164" t="s">
        <v>6</v>
      </c>
      <c r="QZB1734" s="164" t="s">
        <v>1677</v>
      </c>
      <c r="QZC1734" s="164" t="s">
        <v>1727</v>
      </c>
      <c r="QZD1734" s="164" t="s">
        <v>1729</v>
      </c>
      <c r="QZE1734" s="164">
        <v>1051115507</v>
      </c>
      <c r="QZF1734" s="164" t="s">
        <v>48</v>
      </c>
      <c r="QZG1734" s="164">
        <v>3</v>
      </c>
      <c r="QZH1734" s="164">
        <v>22</v>
      </c>
      <c r="QZI1734" s="164" t="s">
        <v>6</v>
      </c>
      <c r="QZJ1734" s="164" t="s">
        <v>1677</v>
      </c>
      <c r="QZK1734" s="164" t="s">
        <v>1727</v>
      </c>
      <c r="QZL1734" s="164" t="s">
        <v>1729</v>
      </c>
      <c r="QZM1734" s="164">
        <v>1051115507</v>
      </c>
      <c r="QZN1734" s="164" t="s">
        <v>48</v>
      </c>
      <c r="QZO1734" s="164">
        <v>3</v>
      </c>
      <c r="QZP1734" s="164">
        <v>22</v>
      </c>
      <c r="QZQ1734" s="164" t="s">
        <v>6</v>
      </c>
      <c r="QZR1734" s="164" t="s">
        <v>1677</v>
      </c>
      <c r="QZS1734" s="164" t="s">
        <v>1727</v>
      </c>
      <c r="QZT1734" s="164" t="s">
        <v>1729</v>
      </c>
      <c r="QZU1734" s="164">
        <v>1051115507</v>
      </c>
      <c r="QZV1734" s="164" t="s">
        <v>48</v>
      </c>
      <c r="QZW1734" s="164">
        <v>3</v>
      </c>
      <c r="QZX1734" s="164">
        <v>22</v>
      </c>
      <c r="QZY1734" s="164" t="s">
        <v>6</v>
      </c>
      <c r="QZZ1734" s="164" t="s">
        <v>1677</v>
      </c>
      <c r="RAA1734" s="164" t="s">
        <v>1727</v>
      </c>
      <c r="RAB1734" s="164" t="s">
        <v>1729</v>
      </c>
      <c r="RAC1734" s="164">
        <v>1051115507</v>
      </c>
      <c r="RAD1734" s="164" t="s">
        <v>48</v>
      </c>
      <c r="RAE1734" s="164">
        <v>3</v>
      </c>
      <c r="RAF1734" s="164">
        <v>22</v>
      </c>
      <c r="RAG1734" s="164" t="s">
        <v>6</v>
      </c>
      <c r="RAH1734" s="164" t="s">
        <v>1677</v>
      </c>
      <c r="RAI1734" s="164" t="s">
        <v>1727</v>
      </c>
      <c r="RAJ1734" s="164" t="s">
        <v>1729</v>
      </c>
      <c r="RAK1734" s="164">
        <v>1051115507</v>
      </c>
      <c r="RAL1734" s="164" t="s">
        <v>48</v>
      </c>
      <c r="RAM1734" s="164">
        <v>3</v>
      </c>
      <c r="RAN1734" s="164">
        <v>22</v>
      </c>
      <c r="RAO1734" s="164" t="s">
        <v>6</v>
      </c>
      <c r="RAP1734" s="164" t="s">
        <v>1677</v>
      </c>
      <c r="RAQ1734" s="164" t="s">
        <v>1727</v>
      </c>
      <c r="RAR1734" s="164" t="s">
        <v>1729</v>
      </c>
      <c r="RAS1734" s="164">
        <v>1051115507</v>
      </c>
      <c r="RAT1734" s="164" t="s">
        <v>48</v>
      </c>
      <c r="RAU1734" s="164">
        <v>3</v>
      </c>
      <c r="RAV1734" s="164">
        <v>22</v>
      </c>
      <c r="RAW1734" s="164" t="s">
        <v>6</v>
      </c>
      <c r="RAX1734" s="164" t="s">
        <v>1677</v>
      </c>
      <c r="RAY1734" s="164" t="s">
        <v>1727</v>
      </c>
      <c r="RAZ1734" s="164" t="s">
        <v>1729</v>
      </c>
      <c r="RBA1734" s="164">
        <v>1051115507</v>
      </c>
      <c r="RBB1734" s="164" t="s">
        <v>48</v>
      </c>
      <c r="RBC1734" s="164">
        <v>3</v>
      </c>
      <c r="RBD1734" s="164">
        <v>22</v>
      </c>
      <c r="RBE1734" s="164" t="s">
        <v>6</v>
      </c>
      <c r="RBF1734" s="164" t="s">
        <v>1677</v>
      </c>
      <c r="RBG1734" s="164" t="s">
        <v>1727</v>
      </c>
      <c r="RBH1734" s="164" t="s">
        <v>1729</v>
      </c>
      <c r="RBI1734" s="164">
        <v>1051115507</v>
      </c>
      <c r="RBJ1734" s="164" t="s">
        <v>48</v>
      </c>
      <c r="RBK1734" s="164">
        <v>3</v>
      </c>
      <c r="RBL1734" s="164">
        <v>22</v>
      </c>
      <c r="RBM1734" s="164" t="s">
        <v>6</v>
      </c>
      <c r="RBN1734" s="164" t="s">
        <v>1677</v>
      </c>
      <c r="RBO1734" s="164" t="s">
        <v>1727</v>
      </c>
      <c r="RBP1734" s="164" t="s">
        <v>1729</v>
      </c>
      <c r="RBQ1734" s="164">
        <v>1051115507</v>
      </c>
      <c r="RBR1734" s="164" t="s">
        <v>48</v>
      </c>
      <c r="RBS1734" s="164">
        <v>3</v>
      </c>
      <c r="RBT1734" s="164">
        <v>22</v>
      </c>
      <c r="RBU1734" s="164" t="s">
        <v>6</v>
      </c>
      <c r="RBV1734" s="164" t="s">
        <v>1677</v>
      </c>
      <c r="RBW1734" s="164" t="s">
        <v>1727</v>
      </c>
      <c r="RBX1734" s="164" t="s">
        <v>1729</v>
      </c>
      <c r="RBY1734" s="164">
        <v>1051115507</v>
      </c>
      <c r="RBZ1734" s="164" t="s">
        <v>48</v>
      </c>
      <c r="RCA1734" s="164">
        <v>3</v>
      </c>
      <c r="RCB1734" s="164">
        <v>22</v>
      </c>
      <c r="RCC1734" s="164" t="s">
        <v>6</v>
      </c>
      <c r="RCD1734" s="164" t="s">
        <v>1677</v>
      </c>
      <c r="RCE1734" s="164" t="s">
        <v>1727</v>
      </c>
      <c r="RCF1734" s="164" t="s">
        <v>1729</v>
      </c>
      <c r="RCG1734" s="164">
        <v>1051115507</v>
      </c>
      <c r="RCH1734" s="164" t="s">
        <v>48</v>
      </c>
      <c r="RCI1734" s="164">
        <v>3</v>
      </c>
      <c r="RCJ1734" s="164">
        <v>22</v>
      </c>
      <c r="RCK1734" s="164" t="s">
        <v>6</v>
      </c>
      <c r="RCL1734" s="164" t="s">
        <v>1677</v>
      </c>
      <c r="RCM1734" s="164" t="s">
        <v>1727</v>
      </c>
      <c r="RCN1734" s="164" t="s">
        <v>1729</v>
      </c>
      <c r="RCO1734" s="164">
        <v>1051115507</v>
      </c>
      <c r="RCP1734" s="164" t="s">
        <v>48</v>
      </c>
      <c r="RCQ1734" s="164">
        <v>3</v>
      </c>
      <c r="RCR1734" s="164">
        <v>22</v>
      </c>
      <c r="RCS1734" s="164" t="s">
        <v>6</v>
      </c>
      <c r="RCT1734" s="164" t="s">
        <v>1677</v>
      </c>
      <c r="RCU1734" s="164" t="s">
        <v>1727</v>
      </c>
      <c r="RCV1734" s="164" t="s">
        <v>1729</v>
      </c>
      <c r="RCW1734" s="164">
        <v>1051115507</v>
      </c>
      <c r="RCX1734" s="164" t="s">
        <v>48</v>
      </c>
      <c r="RCY1734" s="164">
        <v>3</v>
      </c>
      <c r="RCZ1734" s="164">
        <v>22</v>
      </c>
      <c r="RDA1734" s="164" t="s">
        <v>6</v>
      </c>
      <c r="RDB1734" s="164" t="s">
        <v>1677</v>
      </c>
      <c r="RDC1734" s="164" t="s">
        <v>1727</v>
      </c>
      <c r="RDD1734" s="164" t="s">
        <v>1729</v>
      </c>
      <c r="RDE1734" s="164">
        <v>1051115507</v>
      </c>
      <c r="RDF1734" s="164" t="s">
        <v>48</v>
      </c>
      <c r="RDG1734" s="164">
        <v>3</v>
      </c>
      <c r="RDH1734" s="164">
        <v>22</v>
      </c>
      <c r="RDI1734" s="164" t="s">
        <v>6</v>
      </c>
      <c r="RDJ1734" s="164" t="s">
        <v>1677</v>
      </c>
      <c r="RDK1734" s="164" t="s">
        <v>1727</v>
      </c>
      <c r="RDL1734" s="164" t="s">
        <v>1729</v>
      </c>
      <c r="RDM1734" s="164">
        <v>1051115507</v>
      </c>
      <c r="RDN1734" s="164" t="s">
        <v>48</v>
      </c>
      <c r="RDO1734" s="164">
        <v>3</v>
      </c>
      <c r="RDP1734" s="164">
        <v>22</v>
      </c>
      <c r="RDQ1734" s="164" t="s">
        <v>6</v>
      </c>
      <c r="RDR1734" s="164" t="s">
        <v>1677</v>
      </c>
      <c r="RDS1734" s="164" t="s">
        <v>1727</v>
      </c>
      <c r="RDT1734" s="164" t="s">
        <v>1729</v>
      </c>
      <c r="RDU1734" s="164">
        <v>1051115507</v>
      </c>
      <c r="RDV1734" s="164" t="s">
        <v>48</v>
      </c>
      <c r="RDW1734" s="164">
        <v>3</v>
      </c>
      <c r="RDX1734" s="164">
        <v>22</v>
      </c>
      <c r="RDY1734" s="164" t="s">
        <v>6</v>
      </c>
      <c r="RDZ1734" s="164" t="s">
        <v>1677</v>
      </c>
      <c r="REA1734" s="164" t="s">
        <v>1727</v>
      </c>
      <c r="REB1734" s="164" t="s">
        <v>1729</v>
      </c>
      <c r="REC1734" s="164">
        <v>1051115507</v>
      </c>
      <c r="RED1734" s="164" t="s">
        <v>48</v>
      </c>
      <c r="REE1734" s="164">
        <v>3</v>
      </c>
      <c r="REF1734" s="164">
        <v>22</v>
      </c>
      <c r="REG1734" s="164" t="s">
        <v>6</v>
      </c>
      <c r="REH1734" s="164" t="s">
        <v>1677</v>
      </c>
      <c r="REI1734" s="164" t="s">
        <v>1727</v>
      </c>
      <c r="REJ1734" s="164" t="s">
        <v>1729</v>
      </c>
      <c r="REK1734" s="164">
        <v>1051115507</v>
      </c>
      <c r="REL1734" s="164" t="s">
        <v>48</v>
      </c>
      <c r="REM1734" s="164">
        <v>3</v>
      </c>
      <c r="REN1734" s="164">
        <v>22</v>
      </c>
      <c r="REO1734" s="164" t="s">
        <v>6</v>
      </c>
      <c r="REP1734" s="164" t="s">
        <v>1677</v>
      </c>
      <c r="REQ1734" s="164" t="s">
        <v>1727</v>
      </c>
      <c r="RER1734" s="164" t="s">
        <v>1729</v>
      </c>
      <c r="RES1734" s="164">
        <v>1051115507</v>
      </c>
      <c r="RET1734" s="164" t="s">
        <v>48</v>
      </c>
      <c r="REU1734" s="164">
        <v>3</v>
      </c>
      <c r="REV1734" s="164">
        <v>22</v>
      </c>
      <c r="REW1734" s="164" t="s">
        <v>6</v>
      </c>
      <c r="REX1734" s="164" t="s">
        <v>1677</v>
      </c>
      <c r="REY1734" s="164" t="s">
        <v>1727</v>
      </c>
      <c r="REZ1734" s="164" t="s">
        <v>1729</v>
      </c>
      <c r="RFA1734" s="164">
        <v>1051115507</v>
      </c>
      <c r="RFB1734" s="164" t="s">
        <v>48</v>
      </c>
      <c r="RFC1734" s="164">
        <v>3</v>
      </c>
      <c r="RFD1734" s="164">
        <v>22</v>
      </c>
      <c r="RFE1734" s="164" t="s">
        <v>6</v>
      </c>
      <c r="RFF1734" s="164" t="s">
        <v>1677</v>
      </c>
      <c r="RFG1734" s="164" t="s">
        <v>1727</v>
      </c>
      <c r="RFH1734" s="164" t="s">
        <v>1729</v>
      </c>
      <c r="RFI1734" s="164">
        <v>1051115507</v>
      </c>
      <c r="RFJ1734" s="164" t="s">
        <v>48</v>
      </c>
      <c r="RFK1734" s="164">
        <v>3</v>
      </c>
      <c r="RFL1734" s="164">
        <v>22</v>
      </c>
      <c r="RFM1734" s="164" t="s">
        <v>6</v>
      </c>
      <c r="RFN1734" s="164" t="s">
        <v>1677</v>
      </c>
      <c r="RFO1734" s="164" t="s">
        <v>1727</v>
      </c>
      <c r="RFP1734" s="164" t="s">
        <v>1729</v>
      </c>
      <c r="RFQ1734" s="164">
        <v>1051115507</v>
      </c>
      <c r="RFR1734" s="164" t="s">
        <v>48</v>
      </c>
      <c r="RFS1734" s="164">
        <v>3</v>
      </c>
      <c r="RFT1734" s="164">
        <v>22</v>
      </c>
      <c r="RFU1734" s="164" t="s">
        <v>6</v>
      </c>
      <c r="RFV1734" s="164" t="s">
        <v>1677</v>
      </c>
      <c r="RFW1734" s="164" t="s">
        <v>1727</v>
      </c>
      <c r="RFX1734" s="164" t="s">
        <v>1729</v>
      </c>
      <c r="RFY1734" s="164">
        <v>1051115507</v>
      </c>
      <c r="RFZ1734" s="164" t="s">
        <v>48</v>
      </c>
      <c r="RGA1734" s="164">
        <v>3</v>
      </c>
      <c r="RGB1734" s="164">
        <v>22</v>
      </c>
      <c r="RGC1734" s="164" t="s">
        <v>6</v>
      </c>
      <c r="RGD1734" s="164" t="s">
        <v>1677</v>
      </c>
      <c r="RGE1734" s="164" t="s">
        <v>1727</v>
      </c>
      <c r="RGF1734" s="164" t="s">
        <v>1729</v>
      </c>
      <c r="RGG1734" s="164">
        <v>1051115507</v>
      </c>
      <c r="RGH1734" s="164" t="s">
        <v>48</v>
      </c>
      <c r="RGI1734" s="164">
        <v>3</v>
      </c>
      <c r="RGJ1734" s="164">
        <v>22</v>
      </c>
      <c r="RGK1734" s="164" t="s">
        <v>6</v>
      </c>
      <c r="RGL1734" s="164" t="s">
        <v>1677</v>
      </c>
      <c r="RGM1734" s="164" t="s">
        <v>1727</v>
      </c>
      <c r="RGN1734" s="164" t="s">
        <v>1729</v>
      </c>
      <c r="RGO1734" s="164">
        <v>1051115507</v>
      </c>
      <c r="RGP1734" s="164" t="s">
        <v>48</v>
      </c>
      <c r="RGQ1734" s="164">
        <v>3</v>
      </c>
      <c r="RGR1734" s="164">
        <v>22</v>
      </c>
      <c r="RGS1734" s="164" t="s">
        <v>6</v>
      </c>
      <c r="RGT1734" s="164" t="s">
        <v>1677</v>
      </c>
      <c r="RGU1734" s="164" t="s">
        <v>1727</v>
      </c>
      <c r="RGV1734" s="164" t="s">
        <v>1729</v>
      </c>
      <c r="RGW1734" s="164">
        <v>1051115507</v>
      </c>
      <c r="RGX1734" s="164" t="s">
        <v>48</v>
      </c>
      <c r="RGY1734" s="164">
        <v>3</v>
      </c>
      <c r="RGZ1734" s="164">
        <v>22</v>
      </c>
      <c r="RHA1734" s="164" t="s">
        <v>6</v>
      </c>
      <c r="RHB1734" s="164" t="s">
        <v>1677</v>
      </c>
      <c r="RHC1734" s="164" t="s">
        <v>1727</v>
      </c>
      <c r="RHD1734" s="164" t="s">
        <v>1729</v>
      </c>
      <c r="RHE1734" s="164">
        <v>1051115507</v>
      </c>
      <c r="RHF1734" s="164" t="s">
        <v>48</v>
      </c>
      <c r="RHG1734" s="164">
        <v>3</v>
      </c>
      <c r="RHH1734" s="164">
        <v>22</v>
      </c>
      <c r="RHI1734" s="164" t="s">
        <v>6</v>
      </c>
      <c r="RHJ1734" s="164" t="s">
        <v>1677</v>
      </c>
      <c r="RHK1734" s="164" t="s">
        <v>1727</v>
      </c>
      <c r="RHL1734" s="164" t="s">
        <v>1729</v>
      </c>
      <c r="RHM1734" s="164">
        <v>1051115507</v>
      </c>
      <c r="RHN1734" s="164" t="s">
        <v>48</v>
      </c>
      <c r="RHO1734" s="164">
        <v>3</v>
      </c>
      <c r="RHP1734" s="164">
        <v>22</v>
      </c>
      <c r="RHQ1734" s="164" t="s">
        <v>6</v>
      </c>
      <c r="RHR1734" s="164" t="s">
        <v>1677</v>
      </c>
      <c r="RHS1734" s="164" t="s">
        <v>1727</v>
      </c>
      <c r="RHT1734" s="164" t="s">
        <v>1729</v>
      </c>
      <c r="RHU1734" s="164">
        <v>1051115507</v>
      </c>
      <c r="RHV1734" s="164" t="s">
        <v>48</v>
      </c>
      <c r="RHW1734" s="164">
        <v>3</v>
      </c>
      <c r="RHX1734" s="164">
        <v>22</v>
      </c>
      <c r="RHY1734" s="164" t="s">
        <v>6</v>
      </c>
      <c r="RHZ1734" s="164" t="s">
        <v>1677</v>
      </c>
      <c r="RIA1734" s="164" t="s">
        <v>1727</v>
      </c>
      <c r="RIB1734" s="164" t="s">
        <v>1729</v>
      </c>
      <c r="RIC1734" s="164">
        <v>1051115507</v>
      </c>
      <c r="RID1734" s="164" t="s">
        <v>48</v>
      </c>
      <c r="RIE1734" s="164">
        <v>3</v>
      </c>
      <c r="RIF1734" s="164">
        <v>22</v>
      </c>
      <c r="RIG1734" s="164" t="s">
        <v>6</v>
      </c>
      <c r="RIH1734" s="164" t="s">
        <v>1677</v>
      </c>
      <c r="RII1734" s="164" t="s">
        <v>1727</v>
      </c>
      <c r="RIJ1734" s="164" t="s">
        <v>1729</v>
      </c>
      <c r="RIK1734" s="164">
        <v>1051115507</v>
      </c>
      <c r="RIL1734" s="164" t="s">
        <v>48</v>
      </c>
      <c r="RIM1734" s="164">
        <v>3</v>
      </c>
      <c r="RIN1734" s="164">
        <v>22</v>
      </c>
      <c r="RIO1734" s="164" t="s">
        <v>6</v>
      </c>
      <c r="RIP1734" s="164" t="s">
        <v>1677</v>
      </c>
      <c r="RIQ1734" s="164" t="s">
        <v>1727</v>
      </c>
      <c r="RIR1734" s="164" t="s">
        <v>1729</v>
      </c>
      <c r="RIS1734" s="164">
        <v>1051115507</v>
      </c>
      <c r="RIT1734" s="164" t="s">
        <v>48</v>
      </c>
      <c r="RIU1734" s="164">
        <v>3</v>
      </c>
      <c r="RIV1734" s="164">
        <v>22</v>
      </c>
      <c r="RIW1734" s="164" t="s">
        <v>6</v>
      </c>
      <c r="RIX1734" s="164" t="s">
        <v>1677</v>
      </c>
      <c r="RIY1734" s="164" t="s">
        <v>1727</v>
      </c>
      <c r="RIZ1734" s="164" t="s">
        <v>1729</v>
      </c>
      <c r="RJA1734" s="164">
        <v>1051115507</v>
      </c>
      <c r="RJB1734" s="164" t="s">
        <v>48</v>
      </c>
      <c r="RJC1734" s="164">
        <v>3</v>
      </c>
      <c r="RJD1734" s="164">
        <v>22</v>
      </c>
      <c r="RJE1734" s="164" t="s">
        <v>6</v>
      </c>
      <c r="RJF1734" s="164" t="s">
        <v>1677</v>
      </c>
      <c r="RJG1734" s="164" t="s">
        <v>1727</v>
      </c>
      <c r="RJH1734" s="164" t="s">
        <v>1729</v>
      </c>
      <c r="RJI1734" s="164">
        <v>1051115507</v>
      </c>
      <c r="RJJ1734" s="164" t="s">
        <v>48</v>
      </c>
      <c r="RJK1734" s="164">
        <v>3</v>
      </c>
      <c r="RJL1734" s="164">
        <v>22</v>
      </c>
      <c r="RJM1734" s="164" t="s">
        <v>6</v>
      </c>
      <c r="RJN1734" s="164" t="s">
        <v>1677</v>
      </c>
      <c r="RJO1734" s="164" t="s">
        <v>1727</v>
      </c>
      <c r="RJP1734" s="164" t="s">
        <v>1729</v>
      </c>
      <c r="RJQ1734" s="164">
        <v>1051115507</v>
      </c>
      <c r="RJR1734" s="164" t="s">
        <v>48</v>
      </c>
      <c r="RJS1734" s="164">
        <v>3</v>
      </c>
      <c r="RJT1734" s="164">
        <v>22</v>
      </c>
      <c r="RJU1734" s="164" t="s">
        <v>6</v>
      </c>
      <c r="RJV1734" s="164" t="s">
        <v>1677</v>
      </c>
      <c r="RJW1734" s="164" t="s">
        <v>1727</v>
      </c>
      <c r="RJX1734" s="164" t="s">
        <v>1729</v>
      </c>
      <c r="RJY1734" s="164">
        <v>1051115507</v>
      </c>
      <c r="RJZ1734" s="164" t="s">
        <v>48</v>
      </c>
      <c r="RKA1734" s="164">
        <v>3</v>
      </c>
      <c r="RKB1734" s="164">
        <v>22</v>
      </c>
      <c r="RKC1734" s="164" t="s">
        <v>6</v>
      </c>
      <c r="RKD1734" s="164" t="s">
        <v>1677</v>
      </c>
      <c r="RKE1734" s="164" t="s">
        <v>1727</v>
      </c>
      <c r="RKF1734" s="164" t="s">
        <v>1729</v>
      </c>
      <c r="RKG1734" s="164">
        <v>1051115507</v>
      </c>
      <c r="RKH1734" s="164" t="s">
        <v>48</v>
      </c>
      <c r="RKI1734" s="164">
        <v>3</v>
      </c>
      <c r="RKJ1734" s="164">
        <v>22</v>
      </c>
      <c r="RKK1734" s="164" t="s">
        <v>6</v>
      </c>
      <c r="RKL1734" s="164" t="s">
        <v>1677</v>
      </c>
      <c r="RKM1734" s="164" t="s">
        <v>1727</v>
      </c>
      <c r="RKN1734" s="164" t="s">
        <v>1729</v>
      </c>
      <c r="RKO1734" s="164">
        <v>1051115507</v>
      </c>
      <c r="RKP1734" s="164" t="s">
        <v>48</v>
      </c>
      <c r="RKQ1734" s="164">
        <v>3</v>
      </c>
      <c r="RKR1734" s="164">
        <v>22</v>
      </c>
      <c r="RKS1734" s="164" t="s">
        <v>6</v>
      </c>
      <c r="RKT1734" s="164" t="s">
        <v>1677</v>
      </c>
      <c r="RKU1734" s="164" t="s">
        <v>1727</v>
      </c>
      <c r="RKV1734" s="164" t="s">
        <v>1729</v>
      </c>
      <c r="RKW1734" s="164">
        <v>1051115507</v>
      </c>
      <c r="RKX1734" s="164" t="s">
        <v>48</v>
      </c>
      <c r="RKY1734" s="164">
        <v>3</v>
      </c>
      <c r="RKZ1734" s="164">
        <v>22</v>
      </c>
      <c r="RLA1734" s="164" t="s">
        <v>6</v>
      </c>
      <c r="RLB1734" s="164" t="s">
        <v>1677</v>
      </c>
      <c r="RLC1734" s="164" t="s">
        <v>1727</v>
      </c>
      <c r="RLD1734" s="164" t="s">
        <v>1729</v>
      </c>
      <c r="RLE1734" s="164">
        <v>1051115507</v>
      </c>
      <c r="RLF1734" s="164" t="s">
        <v>48</v>
      </c>
      <c r="RLG1734" s="164">
        <v>3</v>
      </c>
      <c r="RLH1734" s="164">
        <v>22</v>
      </c>
      <c r="RLI1734" s="164" t="s">
        <v>6</v>
      </c>
      <c r="RLJ1734" s="164" t="s">
        <v>1677</v>
      </c>
      <c r="RLK1734" s="164" t="s">
        <v>1727</v>
      </c>
      <c r="RLL1734" s="164" t="s">
        <v>1729</v>
      </c>
      <c r="RLM1734" s="164">
        <v>1051115507</v>
      </c>
      <c r="RLN1734" s="164" t="s">
        <v>48</v>
      </c>
      <c r="RLO1734" s="164">
        <v>3</v>
      </c>
      <c r="RLP1734" s="164">
        <v>22</v>
      </c>
      <c r="RLQ1734" s="164" t="s">
        <v>6</v>
      </c>
      <c r="RLR1734" s="164" t="s">
        <v>1677</v>
      </c>
      <c r="RLS1734" s="164" t="s">
        <v>1727</v>
      </c>
      <c r="RLT1734" s="164" t="s">
        <v>1729</v>
      </c>
      <c r="RLU1734" s="164">
        <v>1051115507</v>
      </c>
      <c r="RLV1734" s="164" t="s">
        <v>48</v>
      </c>
      <c r="RLW1734" s="164">
        <v>3</v>
      </c>
      <c r="RLX1734" s="164">
        <v>22</v>
      </c>
      <c r="RLY1734" s="164" t="s">
        <v>6</v>
      </c>
      <c r="RLZ1734" s="164" t="s">
        <v>1677</v>
      </c>
      <c r="RMA1734" s="164" t="s">
        <v>1727</v>
      </c>
      <c r="RMB1734" s="164" t="s">
        <v>1729</v>
      </c>
      <c r="RMC1734" s="164">
        <v>1051115507</v>
      </c>
      <c r="RMD1734" s="164" t="s">
        <v>48</v>
      </c>
      <c r="RME1734" s="164">
        <v>3</v>
      </c>
      <c r="RMF1734" s="164">
        <v>22</v>
      </c>
      <c r="RMG1734" s="164" t="s">
        <v>6</v>
      </c>
      <c r="RMH1734" s="164" t="s">
        <v>1677</v>
      </c>
      <c r="RMI1734" s="164" t="s">
        <v>1727</v>
      </c>
      <c r="RMJ1734" s="164" t="s">
        <v>1729</v>
      </c>
      <c r="RMK1734" s="164">
        <v>1051115507</v>
      </c>
      <c r="RML1734" s="164" t="s">
        <v>48</v>
      </c>
      <c r="RMM1734" s="164">
        <v>3</v>
      </c>
      <c r="RMN1734" s="164">
        <v>22</v>
      </c>
      <c r="RMO1734" s="164" t="s">
        <v>6</v>
      </c>
      <c r="RMP1734" s="164" t="s">
        <v>1677</v>
      </c>
      <c r="RMQ1734" s="164" t="s">
        <v>1727</v>
      </c>
      <c r="RMR1734" s="164" t="s">
        <v>1729</v>
      </c>
      <c r="RMS1734" s="164">
        <v>1051115507</v>
      </c>
      <c r="RMT1734" s="164" t="s">
        <v>48</v>
      </c>
      <c r="RMU1734" s="164">
        <v>3</v>
      </c>
      <c r="RMV1734" s="164">
        <v>22</v>
      </c>
      <c r="RMW1734" s="164" t="s">
        <v>6</v>
      </c>
      <c r="RMX1734" s="164" t="s">
        <v>1677</v>
      </c>
      <c r="RMY1734" s="164" t="s">
        <v>1727</v>
      </c>
      <c r="RMZ1734" s="164" t="s">
        <v>1729</v>
      </c>
      <c r="RNA1734" s="164">
        <v>1051115507</v>
      </c>
      <c r="RNB1734" s="164" t="s">
        <v>48</v>
      </c>
      <c r="RNC1734" s="164">
        <v>3</v>
      </c>
      <c r="RND1734" s="164">
        <v>22</v>
      </c>
      <c r="RNE1734" s="164" t="s">
        <v>6</v>
      </c>
      <c r="RNF1734" s="164" t="s">
        <v>1677</v>
      </c>
      <c r="RNG1734" s="164" t="s">
        <v>1727</v>
      </c>
      <c r="RNH1734" s="164" t="s">
        <v>1729</v>
      </c>
      <c r="RNI1734" s="164">
        <v>1051115507</v>
      </c>
      <c r="RNJ1734" s="164" t="s">
        <v>48</v>
      </c>
      <c r="RNK1734" s="164">
        <v>3</v>
      </c>
      <c r="RNL1734" s="164">
        <v>22</v>
      </c>
      <c r="RNM1734" s="164" t="s">
        <v>6</v>
      </c>
      <c r="RNN1734" s="164" t="s">
        <v>1677</v>
      </c>
      <c r="RNO1734" s="164" t="s">
        <v>1727</v>
      </c>
      <c r="RNP1734" s="164" t="s">
        <v>1729</v>
      </c>
      <c r="RNQ1734" s="164">
        <v>1051115507</v>
      </c>
      <c r="RNR1734" s="164" t="s">
        <v>48</v>
      </c>
      <c r="RNS1734" s="164">
        <v>3</v>
      </c>
      <c r="RNT1734" s="164">
        <v>22</v>
      </c>
      <c r="RNU1734" s="164" t="s">
        <v>6</v>
      </c>
      <c r="RNV1734" s="164" t="s">
        <v>1677</v>
      </c>
      <c r="RNW1734" s="164" t="s">
        <v>1727</v>
      </c>
      <c r="RNX1734" s="164" t="s">
        <v>1729</v>
      </c>
      <c r="RNY1734" s="164">
        <v>1051115507</v>
      </c>
      <c r="RNZ1734" s="164" t="s">
        <v>48</v>
      </c>
      <c r="ROA1734" s="164">
        <v>3</v>
      </c>
      <c r="ROB1734" s="164">
        <v>22</v>
      </c>
      <c r="ROC1734" s="164" t="s">
        <v>6</v>
      </c>
      <c r="ROD1734" s="164" t="s">
        <v>1677</v>
      </c>
      <c r="ROE1734" s="164" t="s">
        <v>1727</v>
      </c>
      <c r="ROF1734" s="164" t="s">
        <v>1729</v>
      </c>
      <c r="ROG1734" s="164">
        <v>1051115507</v>
      </c>
      <c r="ROH1734" s="164" t="s">
        <v>48</v>
      </c>
      <c r="ROI1734" s="164">
        <v>3</v>
      </c>
      <c r="ROJ1734" s="164">
        <v>22</v>
      </c>
      <c r="ROK1734" s="164" t="s">
        <v>6</v>
      </c>
      <c r="ROL1734" s="164" t="s">
        <v>1677</v>
      </c>
      <c r="ROM1734" s="164" t="s">
        <v>1727</v>
      </c>
      <c r="RON1734" s="164" t="s">
        <v>1729</v>
      </c>
      <c r="ROO1734" s="164">
        <v>1051115507</v>
      </c>
      <c r="ROP1734" s="164" t="s">
        <v>48</v>
      </c>
      <c r="ROQ1734" s="164">
        <v>3</v>
      </c>
      <c r="ROR1734" s="164">
        <v>22</v>
      </c>
      <c r="ROS1734" s="164" t="s">
        <v>6</v>
      </c>
      <c r="ROT1734" s="164" t="s">
        <v>1677</v>
      </c>
      <c r="ROU1734" s="164" t="s">
        <v>1727</v>
      </c>
      <c r="ROV1734" s="164" t="s">
        <v>1729</v>
      </c>
      <c r="ROW1734" s="164">
        <v>1051115507</v>
      </c>
      <c r="ROX1734" s="164" t="s">
        <v>48</v>
      </c>
      <c r="ROY1734" s="164">
        <v>3</v>
      </c>
      <c r="ROZ1734" s="164">
        <v>22</v>
      </c>
      <c r="RPA1734" s="164" t="s">
        <v>6</v>
      </c>
      <c r="RPB1734" s="164" t="s">
        <v>1677</v>
      </c>
      <c r="RPC1734" s="164" t="s">
        <v>1727</v>
      </c>
      <c r="RPD1734" s="164" t="s">
        <v>1729</v>
      </c>
      <c r="RPE1734" s="164">
        <v>1051115507</v>
      </c>
      <c r="RPF1734" s="164" t="s">
        <v>48</v>
      </c>
      <c r="RPG1734" s="164">
        <v>3</v>
      </c>
      <c r="RPH1734" s="164">
        <v>22</v>
      </c>
      <c r="RPI1734" s="164" t="s">
        <v>6</v>
      </c>
      <c r="RPJ1734" s="164" t="s">
        <v>1677</v>
      </c>
      <c r="RPK1734" s="164" t="s">
        <v>1727</v>
      </c>
      <c r="RPL1734" s="164" t="s">
        <v>1729</v>
      </c>
      <c r="RPM1734" s="164">
        <v>1051115507</v>
      </c>
      <c r="RPN1734" s="164" t="s">
        <v>48</v>
      </c>
      <c r="RPO1734" s="164">
        <v>3</v>
      </c>
      <c r="RPP1734" s="164">
        <v>22</v>
      </c>
      <c r="RPQ1734" s="164" t="s">
        <v>6</v>
      </c>
      <c r="RPR1734" s="164" t="s">
        <v>1677</v>
      </c>
      <c r="RPS1734" s="164" t="s">
        <v>1727</v>
      </c>
      <c r="RPT1734" s="164" t="s">
        <v>1729</v>
      </c>
      <c r="RPU1734" s="164">
        <v>1051115507</v>
      </c>
      <c r="RPV1734" s="164" t="s">
        <v>48</v>
      </c>
      <c r="RPW1734" s="164">
        <v>3</v>
      </c>
      <c r="RPX1734" s="164">
        <v>22</v>
      </c>
      <c r="RPY1734" s="164" t="s">
        <v>6</v>
      </c>
      <c r="RPZ1734" s="164" t="s">
        <v>1677</v>
      </c>
      <c r="RQA1734" s="164" t="s">
        <v>1727</v>
      </c>
      <c r="RQB1734" s="164" t="s">
        <v>1729</v>
      </c>
      <c r="RQC1734" s="164">
        <v>1051115507</v>
      </c>
      <c r="RQD1734" s="164" t="s">
        <v>48</v>
      </c>
      <c r="RQE1734" s="164">
        <v>3</v>
      </c>
      <c r="RQF1734" s="164">
        <v>22</v>
      </c>
      <c r="RQG1734" s="164" t="s">
        <v>6</v>
      </c>
      <c r="RQH1734" s="164" t="s">
        <v>1677</v>
      </c>
      <c r="RQI1734" s="164" t="s">
        <v>1727</v>
      </c>
      <c r="RQJ1734" s="164" t="s">
        <v>1729</v>
      </c>
      <c r="RQK1734" s="164">
        <v>1051115507</v>
      </c>
      <c r="RQL1734" s="164" t="s">
        <v>48</v>
      </c>
      <c r="RQM1734" s="164">
        <v>3</v>
      </c>
      <c r="RQN1734" s="164">
        <v>22</v>
      </c>
      <c r="RQO1734" s="164" t="s">
        <v>6</v>
      </c>
      <c r="RQP1734" s="164" t="s">
        <v>1677</v>
      </c>
      <c r="RQQ1734" s="164" t="s">
        <v>1727</v>
      </c>
      <c r="RQR1734" s="164" t="s">
        <v>1729</v>
      </c>
      <c r="RQS1734" s="164">
        <v>1051115507</v>
      </c>
      <c r="RQT1734" s="164" t="s">
        <v>48</v>
      </c>
      <c r="RQU1734" s="164">
        <v>3</v>
      </c>
      <c r="RQV1734" s="164">
        <v>22</v>
      </c>
      <c r="RQW1734" s="164" t="s">
        <v>6</v>
      </c>
      <c r="RQX1734" s="164" t="s">
        <v>1677</v>
      </c>
      <c r="RQY1734" s="164" t="s">
        <v>1727</v>
      </c>
      <c r="RQZ1734" s="164" t="s">
        <v>1729</v>
      </c>
      <c r="RRA1734" s="164">
        <v>1051115507</v>
      </c>
      <c r="RRB1734" s="164" t="s">
        <v>48</v>
      </c>
      <c r="RRC1734" s="164">
        <v>3</v>
      </c>
      <c r="RRD1734" s="164">
        <v>22</v>
      </c>
      <c r="RRE1734" s="164" t="s">
        <v>6</v>
      </c>
      <c r="RRF1734" s="164" t="s">
        <v>1677</v>
      </c>
      <c r="RRG1734" s="164" t="s">
        <v>1727</v>
      </c>
      <c r="RRH1734" s="164" t="s">
        <v>1729</v>
      </c>
      <c r="RRI1734" s="164">
        <v>1051115507</v>
      </c>
      <c r="RRJ1734" s="164" t="s">
        <v>48</v>
      </c>
      <c r="RRK1734" s="164">
        <v>3</v>
      </c>
      <c r="RRL1734" s="164">
        <v>22</v>
      </c>
      <c r="RRM1734" s="164" t="s">
        <v>6</v>
      </c>
      <c r="RRN1734" s="164" t="s">
        <v>1677</v>
      </c>
      <c r="RRO1734" s="164" t="s">
        <v>1727</v>
      </c>
      <c r="RRP1734" s="164" t="s">
        <v>1729</v>
      </c>
      <c r="RRQ1734" s="164">
        <v>1051115507</v>
      </c>
      <c r="RRR1734" s="164" t="s">
        <v>48</v>
      </c>
      <c r="RRS1734" s="164">
        <v>3</v>
      </c>
      <c r="RRT1734" s="164">
        <v>22</v>
      </c>
      <c r="RRU1734" s="164" t="s">
        <v>6</v>
      </c>
      <c r="RRV1734" s="164" t="s">
        <v>1677</v>
      </c>
      <c r="RRW1734" s="164" t="s">
        <v>1727</v>
      </c>
      <c r="RRX1734" s="164" t="s">
        <v>1729</v>
      </c>
      <c r="RRY1734" s="164">
        <v>1051115507</v>
      </c>
      <c r="RRZ1734" s="164" t="s">
        <v>48</v>
      </c>
      <c r="RSA1734" s="164">
        <v>3</v>
      </c>
      <c r="RSB1734" s="164">
        <v>22</v>
      </c>
      <c r="RSC1734" s="164" t="s">
        <v>6</v>
      </c>
      <c r="RSD1734" s="164" t="s">
        <v>1677</v>
      </c>
      <c r="RSE1734" s="164" t="s">
        <v>1727</v>
      </c>
      <c r="RSF1734" s="164" t="s">
        <v>1729</v>
      </c>
      <c r="RSG1734" s="164">
        <v>1051115507</v>
      </c>
      <c r="RSH1734" s="164" t="s">
        <v>48</v>
      </c>
      <c r="RSI1734" s="164">
        <v>3</v>
      </c>
      <c r="RSJ1734" s="164">
        <v>22</v>
      </c>
      <c r="RSK1734" s="164" t="s">
        <v>6</v>
      </c>
      <c r="RSL1734" s="164" t="s">
        <v>1677</v>
      </c>
      <c r="RSM1734" s="164" t="s">
        <v>1727</v>
      </c>
      <c r="RSN1734" s="164" t="s">
        <v>1729</v>
      </c>
      <c r="RSO1734" s="164">
        <v>1051115507</v>
      </c>
      <c r="RSP1734" s="164" t="s">
        <v>48</v>
      </c>
      <c r="RSQ1734" s="164">
        <v>3</v>
      </c>
      <c r="RSR1734" s="164">
        <v>22</v>
      </c>
      <c r="RSS1734" s="164" t="s">
        <v>6</v>
      </c>
      <c r="RST1734" s="164" t="s">
        <v>1677</v>
      </c>
      <c r="RSU1734" s="164" t="s">
        <v>1727</v>
      </c>
      <c r="RSV1734" s="164" t="s">
        <v>1729</v>
      </c>
      <c r="RSW1734" s="164">
        <v>1051115507</v>
      </c>
      <c r="RSX1734" s="164" t="s">
        <v>48</v>
      </c>
      <c r="RSY1734" s="164">
        <v>3</v>
      </c>
      <c r="RSZ1734" s="164">
        <v>22</v>
      </c>
      <c r="RTA1734" s="164" t="s">
        <v>6</v>
      </c>
      <c r="RTB1734" s="164" t="s">
        <v>1677</v>
      </c>
      <c r="RTC1734" s="164" t="s">
        <v>1727</v>
      </c>
      <c r="RTD1734" s="164" t="s">
        <v>1729</v>
      </c>
      <c r="RTE1734" s="164">
        <v>1051115507</v>
      </c>
      <c r="RTF1734" s="164" t="s">
        <v>48</v>
      </c>
      <c r="RTG1734" s="164">
        <v>3</v>
      </c>
      <c r="RTH1734" s="164">
        <v>22</v>
      </c>
      <c r="RTI1734" s="164" t="s">
        <v>6</v>
      </c>
      <c r="RTJ1734" s="164" t="s">
        <v>1677</v>
      </c>
      <c r="RTK1734" s="164" t="s">
        <v>1727</v>
      </c>
      <c r="RTL1734" s="164" t="s">
        <v>1729</v>
      </c>
      <c r="RTM1734" s="164">
        <v>1051115507</v>
      </c>
      <c r="RTN1734" s="164" t="s">
        <v>48</v>
      </c>
      <c r="RTO1734" s="164">
        <v>3</v>
      </c>
      <c r="RTP1734" s="164">
        <v>22</v>
      </c>
      <c r="RTQ1734" s="164" t="s">
        <v>6</v>
      </c>
      <c r="RTR1734" s="164" t="s">
        <v>1677</v>
      </c>
      <c r="RTS1734" s="164" t="s">
        <v>1727</v>
      </c>
      <c r="RTT1734" s="164" t="s">
        <v>1729</v>
      </c>
      <c r="RTU1734" s="164">
        <v>1051115507</v>
      </c>
      <c r="RTV1734" s="164" t="s">
        <v>48</v>
      </c>
      <c r="RTW1734" s="164">
        <v>3</v>
      </c>
      <c r="RTX1734" s="164">
        <v>22</v>
      </c>
      <c r="RTY1734" s="164" t="s">
        <v>6</v>
      </c>
      <c r="RTZ1734" s="164" t="s">
        <v>1677</v>
      </c>
      <c r="RUA1734" s="164" t="s">
        <v>1727</v>
      </c>
      <c r="RUB1734" s="164" t="s">
        <v>1729</v>
      </c>
      <c r="RUC1734" s="164">
        <v>1051115507</v>
      </c>
      <c r="RUD1734" s="164" t="s">
        <v>48</v>
      </c>
      <c r="RUE1734" s="164">
        <v>3</v>
      </c>
      <c r="RUF1734" s="164">
        <v>22</v>
      </c>
      <c r="RUG1734" s="164" t="s">
        <v>6</v>
      </c>
      <c r="RUH1734" s="164" t="s">
        <v>1677</v>
      </c>
      <c r="RUI1734" s="164" t="s">
        <v>1727</v>
      </c>
      <c r="RUJ1734" s="164" t="s">
        <v>1729</v>
      </c>
      <c r="RUK1734" s="164">
        <v>1051115507</v>
      </c>
      <c r="RUL1734" s="164" t="s">
        <v>48</v>
      </c>
      <c r="RUM1734" s="164">
        <v>3</v>
      </c>
      <c r="RUN1734" s="164">
        <v>22</v>
      </c>
      <c r="RUO1734" s="164" t="s">
        <v>6</v>
      </c>
      <c r="RUP1734" s="164" t="s">
        <v>1677</v>
      </c>
      <c r="RUQ1734" s="164" t="s">
        <v>1727</v>
      </c>
      <c r="RUR1734" s="164" t="s">
        <v>1729</v>
      </c>
      <c r="RUS1734" s="164">
        <v>1051115507</v>
      </c>
      <c r="RUT1734" s="164" t="s">
        <v>48</v>
      </c>
      <c r="RUU1734" s="164">
        <v>3</v>
      </c>
      <c r="RUV1734" s="164">
        <v>22</v>
      </c>
      <c r="RUW1734" s="164" t="s">
        <v>6</v>
      </c>
      <c r="RUX1734" s="164" t="s">
        <v>1677</v>
      </c>
      <c r="RUY1734" s="164" t="s">
        <v>1727</v>
      </c>
      <c r="RUZ1734" s="164" t="s">
        <v>1729</v>
      </c>
      <c r="RVA1734" s="164">
        <v>1051115507</v>
      </c>
      <c r="RVB1734" s="164" t="s">
        <v>48</v>
      </c>
      <c r="RVC1734" s="164">
        <v>3</v>
      </c>
      <c r="RVD1734" s="164">
        <v>22</v>
      </c>
      <c r="RVE1734" s="164" t="s">
        <v>6</v>
      </c>
      <c r="RVF1734" s="164" t="s">
        <v>1677</v>
      </c>
      <c r="RVG1734" s="164" t="s">
        <v>1727</v>
      </c>
      <c r="RVH1734" s="164" t="s">
        <v>1729</v>
      </c>
      <c r="RVI1734" s="164">
        <v>1051115507</v>
      </c>
      <c r="RVJ1734" s="164" t="s">
        <v>48</v>
      </c>
      <c r="RVK1734" s="164">
        <v>3</v>
      </c>
      <c r="RVL1734" s="164">
        <v>22</v>
      </c>
      <c r="RVM1734" s="164" t="s">
        <v>6</v>
      </c>
      <c r="RVN1734" s="164" t="s">
        <v>1677</v>
      </c>
      <c r="RVO1734" s="164" t="s">
        <v>1727</v>
      </c>
      <c r="RVP1734" s="164" t="s">
        <v>1729</v>
      </c>
      <c r="RVQ1734" s="164">
        <v>1051115507</v>
      </c>
      <c r="RVR1734" s="164" t="s">
        <v>48</v>
      </c>
      <c r="RVS1734" s="164">
        <v>3</v>
      </c>
      <c r="RVT1734" s="164">
        <v>22</v>
      </c>
      <c r="RVU1734" s="164" t="s">
        <v>6</v>
      </c>
      <c r="RVV1734" s="164" t="s">
        <v>1677</v>
      </c>
      <c r="RVW1734" s="164" t="s">
        <v>1727</v>
      </c>
      <c r="RVX1734" s="164" t="s">
        <v>1729</v>
      </c>
      <c r="RVY1734" s="164">
        <v>1051115507</v>
      </c>
      <c r="RVZ1734" s="164" t="s">
        <v>48</v>
      </c>
      <c r="RWA1734" s="164">
        <v>3</v>
      </c>
      <c r="RWB1734" s="164">
        <v>22</v>
      </c>
      <c r="RWC1734" s="164" t="s">
        <v>6</v>
      </c>
      <c r="RWD1734" s="164" t="s">
        <v>1677</v>
      </c>
      <c r="RWE1734" s="164" t="s">
        <v>1727</v>
      </c>
      <c r="RWF1734" s="164" t="s">
        <v>1729</v>
      </c>
      <c r="RWG1734" s="164">
        <v>1051115507</v>
      </c>
      <c r="RWH1734" s="164" t="s">
        <v>48</v>
      </c>
      <c r="RWI1734" s="164">
        <v>3</v>
      </c>
      <c r="RWJ1734" s="164">
        <v>22</v>
      </c>
      <c r="RWK1734" s="164" t="s">
        <v>6</v>
      </c>
      <c r="RWL1734" s="164" t="s">
        <v>1677</v>
      </c>
      <c r="RWM1734" s="164" t="s">
        <v>1727</v>
      </c>
      <c r="RWN1734" s="164" t="s">
        <v>1729</v>
      </c>
      <c r="RWO1734" s="164">
        <v>1051115507</v>
      </c>
      <c r="RWP1734" s="164" t="s">
        <v>48</v>
      </c>
      <c r="RWQ1734" s="164">
        <v>3</v>
      </c>
      <c r="RWR1734" s="164">
        <v>22</v>
      </c>
      <c r="RWS1734" s="164" t="s">
        <v>6</v>
      </c>
      <c r="RWT1734" s="164" t="s">
        <v>1677</v>
      </c>
      <c r="RWU1734" s="164" t="s">
        <v>1727</v>
      </c>
      <c r="RWV1734" s="164" t="s">
        <v>1729</v>
      </c>
      <c r="RWW1734" s="164">
        <v>1051115507</v>
      </c>
      <c r="RWX1734" s="164" t="s">
        <v>48</v>
      </c>
      <c r="RWY1734" s="164">
        <v>3</v>
      </c>
      <c r="RWZ1734" s="164">
        <v>22</v>
      </c>
      <c r="RXA1734" s="164" t="s">
        <v>6</v>
      </c>
      <c r="RXB1734" s="164" t="s">
        <v>1677</v>
      </c>
      <c r="RXC1734" s="164" t="s">
        <v>1727</v>
      </c>
      <c r="RXD1734" s="164" t="s">
        <v>1729</v>
      </c>
      <c r="RXE1734" s="164">
        <v>1051115507</v>
      </c>
      <c r="RXF1734" s="164" t="s">
        <v>48</v>
      </c>
      <c r="RXG1734" s="164">
        <v>3</v>
      </c>
      <c r="RXH1734" s="164">
        <v>22</v>
      </c>
      <c r="RXI1734" s="164" t="s">
        <v>6</v>
      </c>
      <c r="RXJ1734" s="164" t="s">
        <v>1677</v>
      </c>
      <c r="RXK1734" s="164" t="s">
        <v>1727</v>
      </c>
      <c r="RXL1734" s="164" t="s">
        <v>1729</v>
      </c>
      <c r="RXM1734" s="164">
        <v>1051115507</v>
      </c>
      <c r="RXN1734" s="164" t="s">
        <v>48</v>
      </c>
      <c r="RXO1734" s="164">
        <v>3</v>
      </c>
      <c r="RXP1734" s="164">
        <v>22</v>
      </c>
      <c r="RXQ1734" s="164" t="s">
        <v>6</v>
      </c>
      <c r="RXR1734" s="164" t="s">
        <v>1677</v>
      </c>
      <c r="RXS1734" s="164" t="s">
        <v>1727</v>
      </c>
      <c r="RXT1734" s="164" t="s">
        <v>1729</v>
      </c>
      <c r="RXU1734" s="164">
        <v>1051115507</v>
      </c>
      <c r="RXV1734" s="164" t="s">
        <v>48</v>
      </c>
      <c r="RXW1734" s="164">
        <v>3</v>
      </c>
      <c r="RXX1734" s="164">
        <v>22</v>
      </c>
      <c r="RXY1734" s="164" t="s">
        <v>6</v>
      </c>
      <c r="RXZ1734" s="164" t="s">
        <v>1677</v>
      </c>
      <c r="RYA1734" s="164" t="s">
        <v>1727</v>
      </c>
      <c r="RYB1734" s="164" t="s">
        <v>1729</v>
      </c>
      <c r="RYC1734" s="164">
        <v>1051115507</v>
      </c>
      <c r="RYD1734" s="164" t="s">
        <v>48</v>
      </c>
      <c r="RYE1734" s="164">
        <v>3</v>
      </c>
      <c r="RYF1734" s="164">
        <v>22</v>
      </c>
      <c r="RYG1734" s="164" t="s">
        <v>6</v>
      </c>
      <c r="RYH1734" s="164" t="s">
        <v>1677</v>
      </c>
      <c r="RYI1734" s="164" t="s">
        <v>1727</v>
      </c>
      <c r="RYJ1734" s="164" t="s">
        <v>1729</v>
      </c>
      <c r="RYK1734" s="164">
        <v>1051115507</v>
      </c>
      <c r="RYL1734" s="164" t="s">
        <v>48</v>
      </c>
      <c r="RYM1734" s="164">
        <v>3</v>
      </c>
      <c r="RYN1734" s="164">
        <v>22</v>
      </c>
      <c r="RYO1734" s="164" t="s">
        <v>6</v>
      </c>
      <c r="RYP1734" s="164" t="s">
        <v>1677</v>
      </c>
      <c r="RYQ1734" s="164" t="s">
        <v>1727</v>
      </c>
      <c r="RYR1734" s="164" t="s">
        <v>1729</v>
      </c>
      <c r="RYS1734" s="164">
        <v>1051115507</v>
      </c>
      <c r="RYT1734" s="164" t="s">
        <v>48</v>
      </c>
      <c r="RYU1734" s="164">
        <v>3</v>
      </c>
      <c r="RYV1734" s="164">
        <v>22</v>
      </c>
      <c r="RYW1734" s="164" t="s">
        <v>6</v>
      </c>
      <c r="RYX1734" s="164" t="s">
        <v>1677</v>
      </c>
      <c r="RYY1734" s="164" t="s">
        <v>1727</v>
      </c>
      <c r="RYZ1734" s="164" t="s">
        <v>1729</v>
      </c>
      <c r="RZA1734" s="164">
        <v>1051115507</v>
      </c>
      <c r="RZB1734" s="164" t="s">
        <v>48</v>
      </c>
      <c r="RZC1734" s="164">
        <v>3</v>
      </c>
      <c r="RZD1734" s="164">
        <v>22</v>
      </c>
      <c r="RZE1734" s="164" t="s">
        <v>6</v>
      </c>
      <c r="RZF1734" s="164" t="s">
        <v>1677</v>
      </c>
      <c r="RZG1734" s="164" t="s">
        <v>1727</v>
      </c>
      <c r="RZH1734" s="164" t="s">
        <v>1729</v>
      </c>
      <c r="RZI1734" s="164">
        <v>1051115507</v>
      </c>
      <c r="RZJ1734" s="164" t="s">
        <v>48</v>
      </c>
      <c r="RZK1734" s="164">
        <v>3</v>
      </c>
      <c r="RZL1734" s="164">
        <v>22</v>
      </c>
      <c r="RZM1734" s="164" t="s">
        <v>6</v>
      </c>
      <c r="RZN1734" s="164" t="s">
        <v>1677</v>
      </c>
      <c r="RZO1734" s="164" t="s">
        <v>1727</v>
      </c>
      <c r="RZP1734" s="164" t="s">
        <v>1729</v>
      </c>
      <c r="RZQ1734" s="164">
        <v>1051115507</v>
      </c>
      <c r="RZR1734" s="164" t="s">
        <v>48</v>
      </c>
      <c r="RZS1734" s="164">
        <v>3</v>
      </c>
      <c r="RZT1734" s="164">
        <v>22</v>
      </c>
      <c r="RZU1734" s="164" t="s">
        <v>6</v>
      </c>
      <c r="RZV1734" s="164" t="s">
        <v>1677</v>
      </c>
      <c r="RZW1734" s="164" t="s">
        <v>1727</v>
      </c>
      <c r="RZX1734" s="164" t="s">
        <v>1729</v>
      </c>
      <c r="RZY1734" s="164">
        <v>1051115507</v>
      </c>
      <c r="RZZ1734" s="164" t="s">
        <v>48</v>
      </c>
      <c r="SAA1734" s="164">
        <v>3</v>
      </c>
      <c r="SAB1734" s="164">
        <v>22</v>
      </c>
      <c r="SAC1734" s="164" t="s">
        <v>6</v>
      </c>
      <c r="SAD1734" s="164" t="s">
        <v>1677</v>
      </c>
      <c r="SAE1734" s="164" t="s">
        <v>1727</v>
      </c>
      <c r="SAF1734" s="164" t="s">
        <v>1729</v>
      </c>
      <c r="SAG1734" s="164">
        <v>1051115507</v>
      </c>
      <c r="SAH1734" s="164" t="s">
        <v>48</v>
      </c>
      <c r="SAI1734" s="164">
        <v>3</v>
      </c>
      <c r="SAJ1734" s="164">
        <v>22</v>
      </c>
      <c r="SAK1734" s="164" t="s">
        <v>6</v>
      </c>
      <c r="SAL1734" s="164" t="s">
        <v>1677</v>
      </c>
      <c r="SAM1734" s="164" t="s">
        <v>1727</v>
      </c>
      <c r="SAN1734" s="164" t="s">
        <v>1729</v>
      </c>
      <c r="SAO1734" s="164">
        <v>1051115507</v>
      </c>
      <c r="SAP1734" s="164" t="s">
        <v>48</v>
      </c>
      <c r="SAQ1734" s="164">
        <v>3</v>
      </c>
      <c r="SAR1734" s="164">
        <v>22</v>
      </c>
      <c r="SAS1734" s="164" t="s">
        <v>6</v>
      </c>
      <c r="SAT1734" s="164" t="s">
        <v>1677</v>
      </c>
      <c r="SAU1734" s="164" t="s">
        <v>1727</v>
      </c>
      <c r="SAV1734" s="164" t="s">
        <v>1729</v>
      </c>
      <c r="SAW1734" s="164">
        <v>1051115507</v>
      </c>
      <c r="SAX1734" s="164" t="s">
        <v>48</v>
      </c>
      <c r="SAY1734" s="164">
        <v>3</v>
      </c>
      <c r="SAZ1734" s="164">
        <v>22</v>
      </c>
      <c r="SBA1734" s="164" t="s">
        <v>6</v>
      </c>
      <c r="SBB1734" s="164" t="s">
        <v>1677</v>
      </c>
      <c r="SBC1734" s="164" t="s">
        <v>1727</v>
      </c>
      <c r="SBD1734" s="164" t="s">
        <v>1729</v>
      </c>
      <c r="SBE1734" s="164">
        <v>1051115507</v>
      </c>
      <c r="SBF1734" s="164" t="s">
        <v>48</v>
      </c>
      <c r="SBG1734" s="164">
        <v>3</v>
      </c>
      <c r="SBH1734" s="164">
        <v>22</v>
      </c>
      <c r="SBI1734" s="164" t="s">
        <v>6</v>
      </c>
      <c r="SBJ1734" s="164" t="s">
        <v>1677</v>
      </c>
      <c r="SBK1734" s="164" t="s">
        <v>1727</v>
      </c>
      <c r="SBL1734" s="164" t="s">
        <v>1729</v>
      </c>
      <c r="SBM1734" s="164">
        <v>1051115507</v>
      </c>
      <c r="SBN1734" s="164" t="s">
        <v>48</v>
      </c>
      <c r="SBO1734" s="164">
        <v>3</v>
      </c>
      <c r="SBP1734" s="164">
        <v>22</v>
      </c>
      <c r="SBQ1734" s="164" t="s">
        <v>6</v>
      </c>
      <c r="SBR1734" s="164" t="s">
        <v>1677</v>
      </c>
      <c r="SBS1734" s="164" t="s">
        <v>1727</v>
      </c>
      <c r="SBT1734" s="164" t="s">
        <v>1729</v>
      </c>
      <c r="SBU1734" s="164">
        <v>1051115507</v>
      </c>
      <c r="SBV1734" s="164" t="s">
        <v>48</v>
      </c>
      <c r="SBW1734" s="164">
        <v>3</v>
      </c>
      <c r="SBX1734" s="164">
        <v>22</v>
      </c>
      <c r="SBY1734" s="164" t="s">
        <v>6</v>
      </c>
      <c r="SBZ1734" s="164" t="s">
        <v>1677</v>
      </c>
      <c r="SCA1734" s="164" t="s">
        <v>1727</v>
      </c>
      <c r="SCB1734" s="164" t="s">
        <v>1729</v>
      </c>
      <c r="SCC1734" s="164">
        <v>1051115507</v>
      </c>
      <c r="SCD1734" s="164" t="s">
        <v>48</v>
      </c>
      <c r="SCE1734" s="164">
        <v>3</v>
      </c>
      <c r="SCF1734" s="164">
        <v>22</v>
      </c>
      <c r="SCG1734" s="164" t="s">
        <v>6</v>
      </c>
      <c r="SCH1734" s="164" t="s">
        <v>1677</v>
      </c>
      <c r="SCI1734" s="164" t="s">
        <v>1727</v>
      </c>
      <c r="SCJ1734" s="164" t="s">
        <v>1729</v>
      </c>
      <c r="SCK1734" s="164">
        <v>1051115507</v>
      </c>
      <c r="SCL1734" s="164" t="s">
        <v>48</v>
      </c>
      <c r="SCM1734" s="164">
        <v>3</v>
      </c>
      <c r="SCN1734" s="164">
        <v>22</v>
      </c>
      <c r="SCO1734" s="164" t="s">
        <v>6</v>
      </c>
      <c r="SCP1734" s="164" t="s">
        <v>1677</v>
      </c>
      <c r="SCQ1734" s="164" t="s">
        <v>1727</v>
      </c>
      <c r="SCR1734" s="164" t="s">
        <v>1729</v>
      </c>
      <c r="SCS1734" s="164">
        <v>1051115507</v>
      </c>
      <c r="SCT1734" s="164" t="s">
        <v>48</v>
      </c>
      <c r="SCU1734" s="164">
        <v>3</v>
      </c>
      <c r="SCV1734" s="164">
        <v>22</v>
      </c>
      <c r="SCW1734" s="164" t="s">
        <v>6</v>
      </c>
      <c r="SCX1734" s="164" t="s">
        <v>1677</v>
      </c>
      <c r="SCY1734" s="164" t="s">
        <v>1727</v>
      </c>
      <c r="SCZ1734" s="164" t="s">
        <v>1729</v>
      </c>
      <c r="SDA1734" s="164">
        <v>1051115507</v>
      </c>
      <c r="SDB1734" s="164" t="s">
        <v>48</v>
      </c>
      <c r="SDC1734" s="164">
        <v>3</v>
      </c>
      <c r="SDD1734" s="164">
        <v>22</v>
      </c>
      <c r="SDE1734" s="164" t="s">
        <v>6</v>
      </c>
      <c r="SDF1734" s="164" t="s">
        <v>1677</v>
      </c>
      <c r="SDG1734" s="164" t="s">
        <v>1727</v>
      </c>
      <c r="SDH1734" s="164" t="s">
        <v>1729</v>
      </c>
      <c r="SDI1734" s="164">
        <v>1051115507</v>
      </c>
      <c r="SDJ1734" s="164" t="s">
        <v>48</v>
      </c>
      <c r="SDK1734" s="164">
        <v>3</v>
      </c>
      <c r="SDL1734" s="164">
        <v>22</v>
      </c>
      <c r="SDM1734" s="164" t="s">
        <v>6</v>
      </c>
      <c r="SDN1734" s="164" t="s">
        <v>1677</v>
      </c>
      <c r="SDO1734" s="164" t="s">
        <v>1727</v>
      </c>
      <c r="SDP1734" s="164" t="s">
        <v>1729</v>
      </c>
      <c r="SDQ1734" s="164">
        <v>1051115507</v>
      </c>
      <c r="SDR1734" s="164" t="s">
        <v>48</v>
      </c>
      <c r="SDS1734" s="164">
        <v>3</v>
      </c>
      <c r="SDT1734" s="164">
        <v>22</v>
      </c>
      <c r="SDU1734" s="164" t="s">
        <v>6</v>
      </c>
      <c r="SDV1734" s="164" t="s">
        <v>1677</v>
      </c>
      <c r="SDW1734" s="164" t="s">
        <v>1727</v>
      </c>
      <c r="SDX1734" s="164" t="s">
        <v>1729</v>
      </c>
      <c r="SDY1734" s="164">
        <v>1051115507</v>
      </c>
      <c r="SDZ1734" s="164" t="s">
        <v>48</v>
      </c>
      <c r="SEA1734" s="164">
        <v>3</v>
      </c>
      <c r="SEB1734" s="164">
        <v>22</v>
      </c>
      <c r="SEC1734" s="164" t="s">
        <v>6</v>
      </c>
      <c r="SED1734" s="164" t="s">
        <v>1677</v>
      </c>
      <c r="SEE1734" s="164" t="s">
        <v>1727</v>
      </c>
      <c r="SEF1734" s="164" t="s">
        <v>1729</v>
      </c>
      <c r="SEG1734" s="164">
        <v>1051115507</v>
      </c>
      <c r="SEH1734" s="164" t="s">
        <v>48</v>
      </c>
      <c r="SEI1734" s="164">
        <v>3</v>
      </c>
      <c r="SEJ1734" s="164">
        <v>22</v>
      </c>
      <c r="SEK1734" s="164" t="s">
        <v>6</v>
      </c>
      <c r="SEL1734" s="164" t="s">
        <v>1677</v>
      </c>
      <c r="SEM1734" s="164" t="s">
        <v>1727</v>
      </c>
      <c r="SEN1734" s="164" t="s">
        <v>1729</v>
      </c>
      <c r="SEO1734" s="164">
        <v>1051115507</v>
      </c>
      <c r="SEP1734" s="164" t="s">
        <v>48</v>
      </c>
      <c r="SEQ1734" s="164">
        <v>3</v>
      </c>
      <c r="SER1734" s="164">
        <v>22</v>
      </c>
      <c r="SES1734" s="164" t="s">
        <v>6</v>
      </c>
      <c r="SET1734" s="164" t="s">
        <v>1677</v>
      </c>
      <c r="SEU1734" s="164" t="s">
        <v>1727</v>
      </c>
      <c r="SEV1734" s="164" t="s">
        <v>1729</v>
      </c>
      <c r="SEW1734" s="164">
        <v>1051115507</v>
      </c>
      <c r="SEX1734" s="164" t="s">
        <v>48</v>
      </c>
      <c r="SEY1734" s="164">
        <v>3</v>
      </c>
      <c r="SEZ1734" s="164">
        <v>22</v>
      </c>
      <c r="SFA1734" s="164" t="s">
        <v>6</v>
      </c>
      <c r="SFB1734" s="164" t="s">
        <v>1677</v>
      </c>
      <c r="SFC1734" s="164" t="s">
        <v>1727</v>
      </c>
      <c r="SFD1734" s="164" t="s">
        <v>1729</v>
      </c>
      <c r="SFE1734" s="164">
        <v>1051115507</v>
      </c>
      <c r="SFF1734" s="164" t="s">
        <v>48</v>
      </c>
      <c r="SFG1734" s="164">
        <v>3</v>
      </c>
      <c r="SFH1734" s="164">
        <v>22</v>
      </c>
      <c r="SFI1734" s="164" t="s">
        <v>6</v>
      </c>
      <c r="SFJ1734" s="164" t="s">
        <v>1677</v>
      </c>
      <c r="SFK1734" s="164" t="s">
        <v>1727</v>
      </c>
      <c r="SFL1734" s="164" t="s">
        <v>1729</v>
      </c>
      <c r="SFM1734" s="164">
        <v>1051115507</v>
      </c>
      <c r="SFN1734" s="164" t="s">
        <v>48</v>
      </c>
      <c r="SFO1734" s="164">
        <v>3</v>
      </c>
      <c r="SFP1734" s="164">
        <v>22</v>
      </c>
      <c r="SFQ1734" s="164" t="s">
        <v>6</v>
      </c>
      <c r="SFR1734" s="164" t="s">
        <v>1677</v>
      </c>
      <c r="SFS1734" s="164" t="s">
        <v>1727</v>
      </c>
      <c r="SFT1734" s="164" t="s">
        <v>1729</v>
      </c>
      <c r="SFU1734" s="164">
        <v>1051115507</v>
      </c>
      <c r="SFV1734" s="164" t="s">
        <v>48</v>
      </c>
      <c r="SFW1734" s="164">
        <v>3</v>
      </c>
      <c r="SFX1734" s="164">
        <v>22</v>
      </c>
      <c r="SFY1734" s="164" t="s">
        <v>6</v>
      </c>
      <c r="SFZ1734" s="164" t="s">
        <v>1677</v>
      </c>
      <c r="SGA1734" s="164" t="s">
        <v>1727</v>
      </c>
      <c r="SGB1734" s="164" t="s">
        <v>1729</v>
      </c>
      <c r="SGC1734" s="164">
        <v>1051115507</v>
      </c>
      <c r="SGD1734" s="164" t="s">
        <v>48</v>
      </c>
      <c r="SGE1734" s="164">
        <v>3</v>
      </c>
      <c r="SGF1734" s="164">
        <v>22</v>
      </c>
      <c r="SGG1734" s="164" t="s">
        <v>6</v>
      </c>
      <c r="SGH1734" s="164" t="s">
        <v>1677</v>
      </c>
      <c r="SGI1734" s="164" t="s">
        <v>1727</v>
      </c>
      <c r="SGJ1734" s="164" t="s">
        <v>1729</v>
      </c>
      <c r="SGK1734" s="164">
        <v>1051115507</v>
      </c>
      <c r="SGL1734" s="164" t="s">
        <v>48</v>
      </c>
      <c r="SGM1734" s="164">
        <v>3</v>
      </c>
      <c r="SGN1734" s="164">
        <v>22</v>
      </c>
      <c r="SGO1734" s="164" t="s">
        <v>6</v>
      </c>
      <c r="SGP1734" s="164" t="s">
        <v>1677</v>
      </c>
      <c r="SGQ1734" s="164" t="s">
        <v>1727</v>
      </c>
      <c r="SGR1734" s="164" t="s">
        <v>1729</v>
      </c>
      <c r="SGS1734" s="164">
        <v>1051115507</v>
      </c>
      <c r="SGT1734" s="164" t="s">
        <v>48</v>
      </c>
      <c r="SGU1734" s="164">
        <v>3</v>
      </c>
      <c r="SGV1734" s="164">
        <v>22</v>
      </c>
      <c r="SGW1734" s="164" t="s">
        <v>6</v>
      </c>
      <c r="SGX1734" s="164" t="s">
        <v>1677</v>
      </c>
      <c r="SGY1734" s="164" t="s">
        <v>1727</v>
      </c>
      <c r="SGZ1734" s="164" t="s">
        <v>1729</v>
      </c>
      <c r="SHA1734" s="164">
        <v>1051115507</v>
      </c>
      <c r="SHB1734" s="164" t="s">
        <v>48</v>
      </c>
      <c r="SHC1734" s="164">
        <v>3</v>
      </c>
      <c r="SHD1734" s="164">
        <v>22</v>
      </c>
      <c r="SHE1734" s="164" t="s">
        <v>6</v>
      </c>
      <c r="SHF1734" s="164" t="s">
        <v>1677</v>
      </c>
      <c r="SHG1734" s="164" t="s">
        <v>1727</v>
      </c>
      <c r="SHH1734" s="164" t="s">
        <v>1729</v>
      </c>
      <c r="SHI1734" s="164">
        <v>1051115507</v>
      </c>
      <c r="SHJ1734" s="164" t="s">
        <v>48</v>
      </c>
      <c r="SHK1734" s="164">
        <v>3</v>
      </c>
      <c r="SHL1734" s="164">
        <v>22</v>
      </c>
      <c r="SHM1734" s="164" t="s">
        <v>6</v>
      </c>
      <c r="SHN1734" s="164" t="s">
        <v>1677</v>
      </c>
      <c r="SHO1734" s="164" t="s">
        <v>1727</v>
      </c>
      <c r="SHP1734" s="164" t="s">
        <v>1729</v>
      </c>
      <c r="SHQ1734" s="164">
        <v>1051115507</v>
      </c>
      <c r="SHR1734" s="164" t="s">
        <v>48</v>
      </c>
      <c r="SHS1734" s="164">
        <v>3</v>
      </c>
      <c r="SHT1734" s="164">
        <v>22</v>
      </c>
      <c r="SHU1734" s="164" t="s">
        <v>6</v>
      </c>
      <c r="SHV1734" s="164" t="s">
        <v>1677</v>
      </c>
      <c r="SHW1734" s="164" t="s">
        <v>1727</v>
      </c>
      <c r="SHX1734" s="164" t="s">
        <v>1729</v>
      </c>
      <c r="SHY1734" s="164">
        <v>1051115507</v>
      </c>
      <c r="SHZ1734" s="164" t="s">
        <v>48</v>
      </c>
      <c r="SIA1734" s="164">
        <v>3</v>
      </c>
      <c r="SIB1734" s="164">
        <v>22</v>
      </c>
      <c r="SIC1734" s="164" t="s">
        <v>6</v>
      </c>
      <c r="SID1734" s="164" t="s">
        <v>1677</v>
      </c>
      <c r="SIE1734" s="164" t="s">
        <v>1727</v>
      </c>
      <c r="SIF1734" s="164" t="s">
        <v>1729</v>
      </c>
      <c r="SIG1734" s="164">
        <v>1051115507</v>
      </c>
      <c r="SIH1734" s="164" t="s">
        <v>48</v>
      </c>
      <c r="SII1734" s="164">
        <v>3</v>
      </c>
      <c r="SIJ1734" s="164">
        <v>22</v>
      </c>
      <c r="SIK1734" s="164" t="s">
        <v>6</v>
      </c>
      <c r="SIL1734" s="164" t="s">
        <v>1677</v>
      </c>
      <c r="SIM1734" s="164" t="s">
        <v>1727</v>
      </c>
      <c r="SIN1734" s="164" t="s">
        <v>1729</v>
      </c>
      <c r="SIO1734" s="164">
        <v>1051115507</v>
      </c>
      <c r="SIP1734" s="164" t="s">
        <v>48</v>
      </c>
      <c r="SIQ1734" s="164">
        <v>3</v>
      </c>
      <c r="SIR1734" s="164">
        <v>22</v>
      </c>
      <c r="SIS1734" s="164" t="s">
        <v>6</v>
      </c>
      <c r="SIT1734" s="164" t="s">
        <v>1677</v>
      </c>
      <c r="SIU1734" s="164" t="s">
        <v>1727</v>
      </c>
      <c r="SIV1734" s="164" t="s">
        <v>1729</v>
      </c>
      <c r="SIW1734" s="164">
        <v>1051115507</v>
      </c>
      <c r="SIX1734" s="164" t="s">
        <v>48</v>
      </c>
      <c r="SIY1734" s="164">
        <v>3</v>
      </c>
      <c r="SIZ1734" s="164">
        <v>22</v>
      </c>
      <c r="SJA1734" s="164" t="s">
        <v>6</v>
      </c>
      <c r="SJB1734" s="164" t="s">
        <v>1677</v>
      </c>
      <c r="SJC1734" s="164" t="s">
        <v>1727</v>
      </c>
      <c r="SJD1734" s="164" t="s">
        <v>1729</v>
      </c>
      <c r="SJE1734" s="164">
        <v>1051115507</v>
      </c>
      <c r="SJF1734" s="164" t="s">
        <v>48</v>
      </c>
      <c r="SJG1734" s="164">
        <v>3</v>
      </c>
      <c r="SJH1734" s="164">
        <v>22</v>
      </c>
      <c r="SJI1734" s="164" t="s">
        <v>6</v>
      </c>
      <c r="SJJ1734" s="164" t="s">
        <v>1677</v>
      </c>
      <c r="SJK1734" s="164" t="s">
        <v>1727</v>
      </c>
      <c r="SJL1734" s="164" t="s">
        <v>1729</v>
      </c>
      <c r="SJM1734" s="164">
        <v>1051115507</v>
      </c>
      <c r="SJN1734" s="164" t="s">
        <v>48</v>
      </c>
      <c r="SJO1734" s="164">
        <v>3</v>
      </c>
      <c r="SJP1734" s="164">
        <v>22</v>
      </c>
      <c r="SJQ1734" s="164" t="s">
        <v>6</v>
      </c>
      <c r="SJR1734" s="164" t="s">
        <v>1677</v>
      </c>
      <c r="SJS1734" s="164" t="s">
        <v>1727</v>
      </c>
      <c r="SJT1734" s="164" t="s">
        <v>1729</v>
      </c>
      <c r="SJU1734" s="164">
        <v>1051115507</v>
      </c>
      <c r="SJV1734" s="164" t="s">
        <v>48</v>
      </c>
      <c r="SJW1734" s="164">
        <v>3</v>
      </c>
      <c r="SJX1734" s="164">
        <v>22</v>
      </c>
      <c r="SJY1734" s="164" t="s">
        <v>6</v>
      </c>
      <c r="SJZ1734" s="164" t="s">
        <v>1677</v>
      </c>
      <c r="SKA1734" s="164" t="s">
        <v>1727</v>
      </c>
      <c r="SKB1734" s="164" t="s">
        <v>1729</v>
      </c>
      <c r="SKC1734" s="164">
        <v>1051115507</v>
      </c>
      <c r="SKD1734" s="164" t="s">
        <v>48</v>
      </c>
      <c r="SKE1734" s="164">
        <v>3</v>
      </c>
      <c r="SKF1734" s="164">
        <v>22</v>
      </c>
      <c r="SKG1734" s="164" t="s">
        <v>6</v>
      </c>
      <c r="SKH1734" s="164" t="s">
        <v>1677</v>
      </c>
      <c r="SKI1734" s="164" t="s">
        <v>1727</v>
      </c>
      <c r="SKJ1734" s="164" t="s">
        <v>1729</v>
      </c>
      <c r="SKK1734" s="164">
        <v>1051115507</v>
      </c>
      <c r="SKL1734" s="164" t="s">
        <v>48</v>
      </c>
      <c r="SKM1734" s="164">
        <v>3</v>
      </c>
      <c r="SKN1734" s="164">
        <v>22</v>
      </c>
      <c r="SKO1734" s="164" t="s">
        <v>6</v>
      </c>
      <c r="SKP1734" s="164" t="s">
        <v>1677</v>
      </c>
      <c r="SKQ1734" s="164" t="s">
        <v>1727</v>
      </c>
      <c r="SKR1734" s="164" t="s">
        <v>1729</v>
      </c>
      <c r="SKS1734" s="164">
        <v>1051115507</v>
      </c>
      <c r="SKT1734" s="164" t="s">
        <v>48</v>
      </c>
      <c r="SKU1734" s="164">
        <v>3</v>
      </c>
      <c r="SKV1734" s="164">
        <v>22</v>
      </c>
      <c r="SKW1734" s="164" t="s">
        <v>6</v>
      </c>
      <c r="SKX1734" s="164" t="s">
        <v>1677</v>
      </c>
      <c r="SKY1734" s="164" t="s">
        <v>1727</v>
      </c>
      <c r="SKZ1734" s="164" t="s">
        <v>1729</v>
      </c>
      <c r="SLA1734" s="164">
        <v>1051115507</v>
      </c>
      <c r="SLB1734" s="164" t="s">
        <v>48</v>
      </c>
      <c r="SLC1734" s="164">
        <v>3</v>
      </c>
      <c r="SLD1734" s="164">
        <v>22</v>
      </c>
      <c r="SLE1734" s="164" t="s">
        <v>6</v>
      </c>
      <c r="SLF1734" s="164" t="s">
        <v>1677</v>
      </c>
      <c r="SLG1734" s="164" t="s">
        <v>1727</v>
      </c>
      <c r="SLH1734" s="164" t="s">
        <v>1729</v>
      </c>
      <c r="SLI1734" s="164">
        <v>1051115507</v>
      </c>
      <c r="SLJ1734" s="164" t="s">
        <v>48</v>
      </c>
      <c r="SLK1734" s="164">
        <v>3</v>
      </c>
      <c r="SLL1734" s="164">
        <v>22</v>
      </c>
      <c r="SLM1734" s="164" t="s">
        <v>6</v>
      </c>
      <c r="SLN1734" s="164" t="s">
        <v>1677</v>
      </c>
      <c r="SLO1734" s="164" t="s">
        <v>1727</v>
      </c>
      <c r="SLP1734" s="164" t="s">
        <v>1729</v>
      </c>
      <c r="SLQ1734" s="164">
        <v>1051115507</v>
      </c>
      <c r="SLR1734" s="164" t="s">
        <v>48</v>
      </c>
      <c r="SLS1734" s="164">
        <v>3</v>
      </c>
      <c r="SLT1734" s="164">
        <v>22</v>
      </c>
      <c r="SLU1734" s="164" t="s">
        <v>6</v>
      </c>
      <c r="SLV1734" s="164" t="s">
        <v>1677</v>
      </c>
      <c r="SLW1734" s="164" t="s">
        <v>1727</v>
      </c>
      <c r="SLX1734" s="164" t="s">
        <v>1729</v>
      </c>
      <c r="SLY1734" s="164">
        <v>1051115507</v>
      </c>
      <c r="SLZ1734" s="164" t="s">
        <v>48</v>
      </c>
      <c r="SMA1734" s="164">
        <v>3</v>
      </c>
      <c r="SMB1734" s="164">
        <v>22</v>
      </c>
      <c r="SMC1734" s="164" t="s">
        <v>6</v>
      </c>
      <c r="SMD1734" s="164" t="s">
        <v>1677</v>
      </c>
      <c r="SME1734" s="164" t="s">
        <v>1727</v>
      </c>
      <c r="SMF1734" s="164" t="s">
        <v>1729</v>
      </c>
      <c r="SMG1734" s="164">
        <v>1051115507</v>
      </c>
      <c r="SMH1734" s="164" t="s">
        <v>48</v>
      </c>
      <c r="SMI1734" s="164">
        <v>3</v>
      </c>
      <c r="SMJ1734" s="164">
        <v>22</v>
      </c>
      <c r="SMK1734" s="164" t="s">
        <v>6</v>
      </c>
      <c r="SML1734" s="164" t="s">
        <v>1677</v>
      </c>
      <c r="SMM1734" s="164" t="s">
        <v>1727</v>
      </c>
      <c r="SMN1734" s="164" t="s">
        <v>1729</v>
      </c>
      <c r="SMO1734" s="164">
        <v>1051115507</v>
      </c>
      <c r="SMP1734" s="164" t="s">
        <v>48</v>
      </c>
      <c r="SMQ1734" s="164">
        <v>3</v>
      </c>
      <c r="SMR1734" s="164">
        <v>22</v>
      </c>
      <c r="SMS1734" s="164" t="s">
        <v>6</v>
      </c>
      <c r="SMT1734" s="164" t="s">
        <v>1677</v>
      </c>
      <c r="SMU1734" s="164" t="s">
        <v>1727</v>
      </c>
      <c r="SMV1734" s="164" t="s">
        <v>1729</v>
      </c>
      <c r="SMW1734" s="164">
        <v>1051115507</v>
      </c>
      <c r="SMX1734" s="164" t="s">
        <v>48</v>
      </c>
      <c r="SMY1734" s="164">
        <v>3</v>
      </c>
      <c r="SMZ1734" s="164">
        <v>22</v>
      </c>
      <c r="SNA1734" s="164" t="s">
        <v>6</v>
      </c>
      <c r="SNB1734" s="164" t="s">
        <v>1677</v>
      </c>
      <c r="SNC1734" s="164" t="s">
        <v>1727</v>
      </c>
      <c r="SND1734" s="164" t="s">
        <v>1729</v>
      </c>
      <c r="SNE1734" s="164">
        <v>1051115507</v>
      </c>
      <c r="SNF1734" s="164" t="s">
        <v>48</v>
      </c>
      <c r="SNG1734" s="164">
        <v>3</v>
      </c>
      <c r="SNH1734" s="164">
        <v>22</v>
      </c>
      <c r="SNI1734" s="164" t="s">
        <v>6</v>
      </c>
      <c r="SNJ1734" s="164" t="s">
        <v>1677</v>
      </c>
      <c r="SNK1734" s="164" t="s">
        <v>1727</v>
      </c>
      <c r="SNL1734" s="164" t="s">
        <v>1729</v>
      </c>
      <c r="SNM1734" s="164">
        <v>1051115507</v>
      </c>
      <c r="SNN1734" s="164" t="s">
        <v>48</v>
      </c>
      <c r="SNO1734" s="164">
        <v>3</v>
      </c>
      <c r="SNP1734" s="164">
        <v>22</v>
      </c>
      <c r="SNQ1734" s="164" t="s">
        <v>6</v>
      </c>
      <c r="SNR1734" s="164" t="s">
        <v>1677</v>
      </c>
      <c r="SNS1734" s="164" t="s">
        <v>1727</v>
      </c>
      <c r="SNT1734" s="164" t="s">
        <v>1729</v>
      </c>
      <c r="SNU1734" s="164">
        <v>1051115507</v>
      </c>
      <c r="SNV1734" s="164" t="s">
        <v>48</v>
      </c>
      <c r="SNW1734" s="164">
        <v>3</v>
      </c>
      <c r="SNX1734" s="164">
        <v>22</v>
      </c>
      <c r="SNY1734" s="164" t="s">
        <v>6</v>
      </c>
      <c r="SNZ1734" s="164" t="s">
        <v>1677</v>
      </c>
      <c r="SOA1734" s="164" t="s">
        <v>1727</v>
      </c>
      <c r="SOB1734" s="164" t="s">
        <v>1729</v>
      </c>
      <c r="SOC1734" s="164">
        <v>1051115507</v>
      </c>
      <c r="SOD1734" s="164" t="s">
        <v>48</v>
      </c>
      <c r="SOE1734" s="164">
        <v>3</v>
      </c>
      <c r="SOF1734" s="164">
        <v>22</v>
      </c>
      <c r="SOG1734" s="164" t="s">
        <v>6</v>
      </c>
      <c r="SOH1734" s="164" t="s">
        <v>1677</v>
      </c>
      <c r="SOI1734" s="164" t="s">
        <v>1727</v>
      </c>
      <c r="SOJ1734" s="164" t="s">
        <v>1729</v>
      </c>
      <c r="SOK1734" s="164">
        <v>1051115507</v>
      </c>
      <c r="SOL1734" s="164" t="s">
        <v>48</v>
      </c>
      <c r="SOM1734" s="164">
        <v>3</v>
      </c>
      <c r="SON1734" s="164">
        <v>22</v>
      </c>
      <c r="SOO1734" s="164" t="s">
        <v>6</v>
      </c>
      <c r="SOP1734" s="164" t="s">
        <v>1677</v>
      </c>
      <c r="SOQ1734" s="164" t="s">
        <v>1727</v>
      </c>
      <c r="SOR1734" s="164" t="s">
        <v>1729</v>
      </c>
      <c r="SOS1734" s="164">
        <v>1051115507</v>
      </c>
      <c r="SOT1734" s="164" t="s">
        <v>48</v>
      </c>
      <c r="SOU1734" s="164">
        <v>3</v>
      </c>
      <c r="SOV1734" s="164">
        <v>22</v>
      </c>
      <c r="SOW1734" s="164" t="s">
        <v>6</v>
      </c>
      <c r="SOX1734" s="164" t="s">
        <v>1677</v>
      </c>
      <c r="SOY1734" s="164" t="s">
        <v>1727</v>
      </c>
      <c r="SOZ1734" s="164" t="s">
        <v>1729</v>
      </c>
      <c r="SPA1734" s="164">
        <v>1051115507</v>
      </c>
      <c r="SPB1734" s="164" t="s">
        <v>48</v>
      </c>
      <c r="SPC1734" s="164">
        <v>3</v>
      </c>
      <c r="SPD1734" s="164">
        <v>22</v>
      </c>
      <c r="SPE1734" s="164" t="s">
        <v>6</v>
      </c>
      <c r="SPF1734" s="164" t="s">
        <v>1677</v>
      </c>
      <c r="SPG1734" s="164" t="s">
        <v>1727</v>
      </c>
      <c r="SPH1734" s="164" t="s">
        <v>1729</v>
      </c>
      <c r="SPI1734" s="164">
        <v>1051115507</v>
      </c>
      <c r="SPJ1734" s="164" t="s">
        <v>48</v>
      </c>
      <c r="SPK1734" s="164">
        <v>3</v>
      </c>
      <c r="SPL1734" s="164">
        <v>22</v>
      </c>
      <c r="SPM1734" s="164" t="s">
        <v>6</v>
      </c>
      <c r="SPN1734" s="164" t="s">
        <v>1677</v>
      </c>
      <c r="SPO1734" s="164" t="s">
        <v>1727</v>
      </c>
      <c r="SPP1734" s="164" t="s">
        <v>1729</v>
      </c>
      <c r="SPQ1734" s="164">
        <v>1051115507</v>
      </c>
      <c r="SPR1734" s="164" t="s">
        <v>48</v>
      </c>
      <c r="SPS1734" s="164">
        <v>3</v>
      </c>
      <c r="SPT1734" s="164">
        <v>22</v>
      </c>
      <c r="SPU1734" s="164" t="s">
        <v>6</v>
      </c>
      <c r="SPV1734" s="164" t="s">
        <v>1677</v>
      </c>
      <c r="SPW1734" s="164" t="s">
        <v>1727</v>
      </c>
      <c r="SPX1734" s="164" t="s">
        <v>1729</v>
      </c>
      <c r="SPY1734" s="164">
        <v>1051115507</v>
      </c>
      <c r="SPZ1734" s="164" t="s">
        <v>48</v>
      </c>
      <c r="SQA1734" s="164">
        <v>3</v>
      </c>
      <c r="SQB1734" s="164">
        <v>22</v>
      </c>
      <c r="SQC1734" s="164" t="s">
        <v>6</v>
      </c>
      <c r="SQD1734" s="164" t="s">
        <v>1677</v>
      </c>
      <c r="SQE1734" s="164" t="s">
        <v>1727</v>
      </c>
      <c r="SQF1734" s="164" t="s">
        <v>1729</v>
      </c>
      <c r="SQG1734" s="164">
        <v>1051115507</v>
      </c>
      <c r="SQH1734" s="164" t="s">
        <v>48</v>
      </c>
      <c r="SQI1734" s="164">
        <v>3</v>
      </c>
      <c r="SQJ1734" s="164">
        <v>22</v>
      </c>
      <c r="SQK1734" s="164" t="s">
        <v>6</v>
      </c>
      <c r="SQL1734" s="164" t="s">
        <v>1677</v>
      </c>
      <c r="SQM1734" s="164" t="s">
        <v>1727</v>
      </c>
      <c r="SQN1734" s="164" t="s">
        <v>1729</v>
      </c>
      <c r="SQO1734" s="164">
        <v>1051115507</v>
      </c>
      <c r="SQP1734" s="164" t="s">
        <v>48</v>
      </c>
      <c r="SQQ1734" s="164">
        <v>3</v>
      </c>
      <c r="SQR1734" s="164">
        <v>22</v>
      </c>
      <c r="SQS1734" s="164" t="s">
        <v>6</v>
      </c>
      <c r="SQT1734" s="164" t="s">
        <v>1677</v>
      </c>
      <c r="SQU1734" s="164" t="s">
        <v>1727</v>
      </c>
      <c r="SQV1734" s="164" t="s">
        <v>1729</v>
      </c>
      <c r="SQW1734" s="164">
        <v>1051115507</v>
      </c>
      <c r="SQX1734" s="164" t="s">
        <v>48</v>
      </c>
      <c r="SQY1734" s="164">
        <v>3</v>
      </c>
      <c r="SQZ1734" s="164">
        <v>22</v>
      </c>
      <c r="SRA1734" s="164" t="s">
        <v>6</v>
      </c>
      <c r="SRB1734" s="164" t="s">
        <v>1677</v>
      </c>
      <c r="SRC1734" s="164" t="s">
        <v>1727</v>
      </c>
      <c r="SRD1734" s="164" t="s">
        <v>1729</v>
      </c>
      <c r="SRE1734" s="164">
        <v>1051115507</v>
      </c>
      <c r="SRF1734" s="164" t="s">
        <v>48</v>
      </c>
      <c r="SRG1734" s="164">
        <v>3</v>
      </c>
      <c r="SRH1734" s="164">
        <v>22</v>
      </c>
      <c r="SRI1734" s="164" t="s">
        <v>6</v>
      </c>
      <c r="SRJ1734" s="164" t="s">
        <v>1677</v>
      </c>
      <c r="SRK1734" s="164" t="s">
        <v>1727</v>
      </c>
      <c r="SRL1734" s="164" t="s">
        <v>1729</v>
      </c>
      <c r="SRM1734" s="164">
        <v>1051115507</v>
      </c>
      <c r="SRN1734" s="164" t="s">
        <v>48</v>
      </c>
      <c r="SRO1734" s="164">
        <v>3</v>
      </c>
      <c r="SRP1734" s="164">
        <v>22</v>
      </c>
      <c r="SRQ1734" s="164" t="s">
        <v>6</v>
      </c>
      <c r="SRR1734" s="164" t="s">
        <v>1677</v>
      </c>
      <c r="SRS1734" s="164" t="s">
        <v>1727</v>
      </c>
      <c r="SRT1734" s="164" t="s">
        <v>1729</v>
      </c>
      <c r="SRU1734" s="164">
        <v>1051115507</v>
      </c>
      <c r="SRV1734" s="164" t="s">
        <v>48</v>
      </c>
      <c r="SRW1734" s="164">
        <v>3</v>
      </c>
      <c r="SRX1734" s="164">
        <v>22</v>
      </c>
      <c r="SRY1734" s="164" t="s">
        <v>6</v>
      </c>
      <c r="SRZ1734" s="164" t="s">
        <v>1677</v>
      </c>
      <c r="SSA1734" s="164" t="s">
        <v>1727</v>
      </c>
      <c r="SSB1734" s="164" t="s">
        <v>1729</v>
      </c>
      <c r="SSC1734" s="164">
        <v>1051115507</v>
      </c>
      <c r="SSD1734" s="164" t="s">
        <v>48</v>
      </c>
      <c r="SSE1734" s="164">
        <v>3</v>
      </c>
      <c r="SSF1734" s="164">
        <v>22</v>
      </c>
      <c r="SSG1734" s="164" t="s">
        <v>6</v>
      </c>
      <c r="SSH1734" s="164" t="s">
        <v>1677</v>
      </c>
      <c r="SSI1734" s="164" t="s">
        <v>1727</v>
      </c>
      <c r="SSJ1734" s="164" t="s">
        <v>1729</v>
      </c>
      <c r="SSK1734" s="164">
        <v>1051115507</v>
      </c>
      <c r="SSL1734" s="164" t="s">
        <v>48</v>
      </c>
      <c r="SSM1734" s="164">
        <v>3</v>
      </c>
      <c r="SSN1734" s="164">
        <v>22</v>
      </c>
      <c r="SSO1734" s="164" t="s">
        <v>6</v>
      </c>
      <c r="SSP1734" s="164" t="s">
        <v>1677</v>
      </c>
      <c r="SSQ1734" s="164" t="s">
        <v>1727</v>
      </c>
      <c r="SSR1734" s="164" t="s">
        <v>1729</v>
      </c>
      <c r="SSS1734" s="164">
        <v>1051115507</v>
      </c>
      <c r="SST1734" s="164" t="s">
        <v>48</v>
      </c>
      <c r="SSU1734" s="164">
        <v>3</v>
      </c>
      <c r="SSV1734" s="164">
        <v>22</v>
      </c>
      <c r="SSW1734" s="164" t="s">
        <v>6</v>
      </c>
      <c r="SSX1734" s="164" t="s">
        <v>1677</v>
      </c>
      <c r="SSY1734" s="164" t="s">
        <v>1727</v>
      </c>
      <c r="SSZ1734" s="164" t="s">
        <v>1729</v>
      </c>
      <c r="STA1734" s="164">
        <v>1051115507</v>
      </c>
      <c r="STB1734" s="164" t="s">
        <v>48</v>
      </c>
      <c r="STC1734" s="164">
        <v>3</v>
      </c>
      <c r="STD1734" s="164">
        <v>22</v>
      </c>
      <c r="STE1734" s="164" t="s">
        <v>6</v>
      </c>
      <c r="STF1734" s="164" t="s">
        <v>1677</v>
      </c>
      <c r="STG1734" s="164" t="s">
        <v>1727</v>
      </c>
      <c r="STH1734" s="164" t="s">
        <v>1729</v>
      </c>
      <c r="STI1734" s="164">
        <v>1051115507</v>
      </c>
      <c r="STJ1734" s="164" t="s">
        <v>48</v>
      </c>
      <c r="STK1734" s="164">
        <v>3</v>
      </c>
      <c r="STL1734" s="164">
        <v>22</v>
      </c>
      <c r="STM1734" s="164" t="s">
        <v>6</v>
      </c>
      <c r="STN1734" s="164" t="s">
        <v>1677</v>
      </c>
      <c r="STO1734" s="164" t="s">
        <v>1727</v>
      </c>
      <c r="STP1734" s="164" t="s">
        <v>1729</v>
      </c>
      <c r="STQ1734" s="164">
        <v>1051115507</v>
      </c>
      <c r="STR1734" s="164" t="s">
        <v>48</v>
      </c>
      <c r="STS1734" s="164">
        <v>3</v>
      </c>
      <c r="STT1734" s="164">
        <v>22</v>
      </c>
      <c r="STU1734" s="164" t="s">
        <v>6</v>
      </c>
      <c r="STV1734" s="164" t="s">
        <v>1677</v>
      </c>
      <c r="STW1734" s="164" t="s">
        <v>1727</v>
      </c>
      <c r="STX1734" s="164" t="s">
        <v>1729</v>
      </c>
      <c r="STY1734" s="164">
        <v>1051115507</v>
      </c>
      <c r="STZ1734" s="164" t="s">
        <v>48</v>
      </c>
      <c r="SUA1734" s="164">
        <v>3</v>
      </c>
      <c r="SUB1734" s="164">
        <v>22</v>
      </c>
      <c r="SUC1734" s="164" t="s">
        <v>6</v>
      </c>
      <c r="SUD1734" s="164" t="s">
        <v>1677</v>
      </c>
      <c r="SUE1734" s="164" t="s">
        <v>1727</v>
      </c>
      <c r="SUF1734" s="164" t="s">
        <v>1729</v>
      </c>
      <c r="SUG1734" s="164">
        <v>1051115507</v>
      </c>
      <c r="SUH1734" s="164" t="s">
        <v>48</v>
      </c>
      <c r="SUI1734" s="164">
        <v>3</v>
      </c>
      <c r="SUJ1734" s="164">
        <v>22</v>
      </c>
      <c r="SUK1734" s="164" t="s">
        <v>6</v>
      </c>
      <c r="SUL1734" s="164" t="s">
        <v>1677</v>
      </c>
      <c r="SUM1734" s="164" t="s">
        <v>1727</v>
      </c>
      <c r="SUN1734" s="164" t="s">
        <v>1729</v>
      </c>
      <c r="SUO1734" s="164">
        <v>1051115507</v>
      </c>
      <c r="SUP1734" s="164" t="s">
        <v>48</v>
      </c>
      <c r="SUQ1734" s="164">
        <v>3</v>
      </c>
      <c r="SUR1734" s="164">
        <v>22</v>
      </c>
      <c r="SUS1734" s="164" t="s">
        <v>6</v>
      </c>
      <c r="SUT1734" s="164" t="s">
        <v>1677</v>
      </c>
      <c r="SUU1734" s="164" t="s">
        <v>1727</v>
      </c>
      <c r="SUV1734" s="164" t="s">
        <v>1729</v>
      </c>
      <c r="SUW1734" s="164">
        <v>1051115507</v>
      </c>
      <c r="SUX1734" s="164" t="s">
        <v>48</v>
      </c>
      <c r="SUY1734" s="164">
        <v>3</v>
      </c>
      <c r="SUZ1734" s="164">
        <v>22</v>
      </c>
      <c r="SVA1734" s="164" t="s">
        <v>6</v>
      </c>
      <c r="SVB1734" s="164" t="s">
        <v>1677</v>
      </c>
      <c r="SVC1734" s="164" t="s">
        <v>1727</v>
      </c>
      <c r="SVD1734" s="164" t="s">
        <v>1729</v>
      </c>
      <c r="SVE1734" s="164">
        <v>1051115507</v>
      </c>
      <c r="SVF1734" s="164" t="s">
        <v>48</v>
      </c>
      <c r="SVG1734" s="164">
        <v>3</v>
      </c>
      <c r="SVH1734" s="164">
        <v>22</v>
      </c>
      <c r="SVI1734" s="164" t="s">
        <v>6</v>
      </c>
      <c r="SVJ1734" s="164" t="s">
        <v>1677</v>
      </c>
      <c r="SVK1734" s="164" t="s">
        <v>1727</v>
      </c>
      <c r="SVL1734" s="164" t="s">
        <v>1729</v>
      </c>
      <c r="SVM1734" s="164">
        <v>1051115507</v>
      </c>
      <c r="SVN1734" s="164" t="s">
        <v>48</v>
      </c>
      <c r="SVO1734" s="164">
        <v>3</v>
      </c>
      <c r="SVP1734" s="164">
        <v>22</v>
      </c>
      <c r="SVQ1734" s="164" t="s">
        <v>6</v>
      </c>
      <c r="SVR1734" s="164" t="s">
        <v>1677</v>
      </c>
      <c r="SVS1734" s="164" t="s">
        <v>1727</v>
      </c>
      <c r="SVT1734" s="164" t="s">
        <v>1729</v>
      </c>
      <c r="SVU1734" s="164">
        <v>1051115507</v>
      </c>
      <c r="SVV1734" s="164" t="s">
        <v>48</v>
      </c>
      <c r="SVW1734" s="164">
        <v>3</v>
      </c>
      <c r="SVX1734" s="164">
        <v>22</v>
      </c>
      <c r="SVY1734" s="164" t="s">
        <v>6</v>
      </c>
      <c r="SVZ1734" s="164" t="s">
        <v>1677</v>
      </c>
      <c r="SWA1734" s="164" t="s">
        <v>1727</v>
      </c>
      <c r="SWB1734" s="164" t="s">
        <v>1729</v>
      </c>
      <c r="SWC1734" s="164">
        <v>1051115507</v>
      </c>
      <c r="SWD1734" s="164" t="s">
        <v>48</v>
      </c>
      <c r="SWE1734" s="164">
        <v>3</v>
      </c>
      <c r="SWF1734" s="164">
        <v>22</v>
      </c>
      <c r="SWG1734" s="164" t="s">
        <v>6</v>
      </c>
      <c r="SWH1734" s="164" t="s">
        <v>1677</v>
      </c>
      <c r="SWI1734" s="164" t="s">
        <v>1727</v>
      </c>
      <c r="SWJ1734" s="164" t="s">
        <v>1729</v>
      </c>
      <c r="SWK1734" s="164">
        <v>1051115507</v>
      </c>
      <c r="SWL1734" s="164" t="s">
        <v>48</v>
      </c>
      <c r="SWM1734" s="164">
        <v>3</v>
      </c>
      <c r="SWN1734" s="164">
        <v>22</v>
      </c>
      <c r="SWO1734" s="164" t="s">
        <v>6</v>
      </c>
      <c r="SWP1734" s="164" t="s">
        <v>1677</v>
      </c>
      <c r="SWQ1734" s="164" t="s">
        <v>1727</v>
      </c>
      <c r="SWR1734" s="164" t="s">
        <v>1729</v>
      </c>
      <c r="SWS1734" s="164">
        <v>1051115507</v>
      </c>
      <c r="SWT1734" s="164" t="s">
        <v>48</v>
      </c>
      <c r="SWU1734" s="164">
        <v>3</v>
      </c>
      <c r="SWV1734" s="164">
        <v>22</v>
      </c>
      <c r="SWW1734" s="164" t="s">
        <v>6</v>
      </c>
      <c r="SWX1734" s="164" t="s">
        <v>1677</v>
      </c>
      <c r="SWY1734" s="164" t="s">
        <v>1727</v>
      </c>
      <c r="SWZ1734" s="164" t="s">
        <v>1729</v>
      </c>
      <c r="SXA1734" s="164">
        <v>1051115507</v>
      </c>
      <c r="SXB1734" s="164" t="s">
        <v>48</v>
      </c>
      <c r="SXC1734" s="164">
        <v>3</v>
      </c>
      <c r="SXD1734" s="164">
        <v>22</v>
      </c>
      <c r="SXE1734" s="164" t="s">
        <v>6</v>
      </c>
      <c r="SXF1734" s="164" t="s">
        <v>1677</v>
      </c>
      <c r="SXG1734" s="164" t="s">
        <v>1727</v>
      </c>
      <c r="SXH1734" s="164" t="s">
        <v>1729</v>
      </c>
      <c r="SXI1734" s="164">
        <v>1051115507</v>
      </c>
      <c r="SXJ1734" s="164" t="s">
        <v>48</v>
      </c>
      <c r="SXK1734" s="164">
        <v>3</v>
      </c>
      <c r="SXL1734" s="164">
        <v>22</v>
      </c>
      <c r="SXM1734" s="164" t="s">
        <v>6</v>
      </c>
      <c r="SXN1734" s="164" t="s">
        <v>1677</v>
      </c>
      <c r="SXO1734" s="164" t="s">
        <v>1727</v>
      </c>
      <c r="SXP1734" s="164" t="s">
        <v>1729</v>
      </c>
      <c r="SXQ1734" s="164">
        <v>1051115507</v>
      </c>
      <c r="SXR1734" s="164" t="s">
        <v>48</v>
      </c>
      <c r="SXS1734" s="164">
        <v>3</v>
      </c>
      <c r="SXT1734" s="164">
        <v>22</v>
      </c>
      <c r="SXU1734" s="164" t="s">
        <v>6</v>
      </c>
      <c r="SXV1734" s="164" t="s">
        <v>1677</v>
      </c>
      <c r="SXW1734" s="164" t="s">
        <v>1727</v>
      </c>
      <c r="SXX1734" s="164" t="s">
        <v>1729</v>
      </c>
      <c r="SXY1734" s="164">
        <v>1051115507</v>
      </c>
      <c r="SXZ1734" s="164" t="s">
        <v>48</v>
      </c>
      <c r="SYA1734" s="164">
        <v>3</v>
      </c>
      <c r="SYB1734" s="164">
        <v>22</v>
      </c>
      <c r="SYC1734" s="164" t="s">
        <v>6</v>
      </c>
      <c r="SYD1734" s="164" t="s">
        <v>1677</v>
      </c>
      <c r="SYE1734" s="164" t="s">
        <v>1727</v>
      </c>
      <c r="SYF1734" s="164" t="s">
        <v>1729</v>
      </c>
      <c r="SYG1734" s="164">
        <v>1051115507</v>
      </c>
      <c r="SYH1734" s="164" t="s">
        <v>48</v>
      </c>
      <c r="SYI1734" s="164">
        <v>3</v>
      </c>
      <c r="SYJ1734" s="164">
        <v>22</v>
      </c>
      <c r="SYK1734" s="164" t="s">
        <v>6</v>
      </c>
      <c r="SYL1734" s="164" t="s">
        <v>1677</v>
      </c>
      <c r="SYM1734" s="164" t="s">
        <v>1727</v>
      </c>
      <c r="SYN1734" s="164" t="s">
        <v>1729</v>
      </c>
      <c r="SYO1734" s="164">
        <v>1051115507</v>
      </c>
      <c r="SYP1734" s="164" t="s">
        <v>48</v>
      </c>
      <c r="SYQ1734" s="164">
        <v>3</v>
      </c>
      <c r="SYR1734" s="164">
        <v>22</v>
      </c>
      <c r="SYS1734" s="164" t="s">
        <v>6</v>
      </c>
      <c r="SYT1734" s="164" t="s">
        <v>1677</v>
      </c>
      <c r="SYU1734" s="164" t="s">
        <v>1727</v>
      </c>
      <c r="SYV1734" s="164" t="s">
        <v>1729</v>
      </c>
      <c r="SYW1734" s="164">
        <v>1051115507</v>
      </c>
      <c r="SYX1734" s="164" t="s">
        <v>48</v>
      </c>
      <c r="SYY1734" s="164">
        <v>3</v>
      </c>
      <c r="SYZ1734" s="164">
        <v>22</v>
      </c>
      <c r="SZA1734" s="164" t="s">
        <v>6</v>
      </c>
      <c r="SZB1734" s="164" t="s">
        <v>1677</v>
      </c>
      <c r="SZC1734" s="164" t="s">
        <v>1727</v>
      </c>
      <c r="SZD1734" s="164" t="s">
        <v>1729</v>
      </c>
      <c r="SZE1734" s="164">
        <v>1051115507</v>
      </c>
      <c r="SZF1734" s="164" t="s">
        <v>48</v>
      </c>
      <c r="SZG1734" s="164">
        <v>3</v>
      </c>
      <c r="SZH1734" s="164">
        <v>22</v>
      </c>
      <c r="SZI1734" s="164" t="s">
        <v>6</v>
      </c>
      <c r="SZJ1734" s="164" t="s">
        <v>1677</v>
      </c>
      <c r="SZK1734" s="164" t="s">
        <v>1727</v>
      </c>
      <c r="SZL1734" s="164" t="s">
        <v>1729</v>
      </c>
      <c r="SZM1734" s="164">
        <v>1051115507</v>
      </c>
      <c r="SZN1734" s="164" t="s">
        <v>48</v>
      </c>
      <c r="SZO1734" s="164">
        <v>3</v>
      </c>
      <c r="SZP1734" s="164">
        <v>22</v>
      </c>
      <c r="SZQ1734" s="164" t="s">
        <v>6</v>
      </c>
      <c r="SZR1734" s="164" t="s">
        <v>1677</v>
      </c>
      <c r="SZS1734" s="164" t="s">
        <v>1727</v>
      </c>
      <c r="SZT1734" s="164" t="s">
        <v>1729</v>
      </c>
      <c r="SZU1734" s="164">
        <v>1051115507</v>
      </c>
      <c r="SZV1734" s="164" t="s">
        <v>48</v>
      </c>
      <c r="SZW1734" s="164">
        <v>3</v>
      </c>
      <c r="SZX1734" s="164">
        <v>22</v>
      </c>
      <c r="SZY1734" s="164" t="s">
        <v>6</v>
      </c>
      <c r="SZZ1734" s="164" t="s">
        <v>1677</v>
      </c>
      <c r="TAA1734" s="164" t="s">
        <v>1727</v>
      </c>
      <c r="TAB1734" s="164" t="s">
        <v>1729</v>
      </c>
      <c r="TAC1734" s="164">
        <v>1051115507</v>
      </c>
      <c r="TAD1734" s="164" t="s">
        <v>48</v>
      </c>
      <c r="TAE1734" s="164">
        <v>3</v>
      </c>
      <c r="TAF1734" s="164">
        <v>22</v>
      </c>
      <c r="TAG1734" s="164" t="s">
        <v>6</v>
      </c>
      <c r="TAH1734" s="164" t="s">
        <v>1677</v>
      </c>
      <c r="TAI1734" s="164" t="s">
        <v>1727</v>
      </c>
      <c r="TAJ1734" s="164" t="s">
        <v>1729</v>
      </c>
      <c r="TAK1734" s="164">
        <v>1051115507</v>
      </c>
      <c r="TAL1734" s="164" t="s">
        <v>48</v>
      </c>
      <c r="TAM1734" s="164">
        <v>3</v>
      </c>
      <c r="TAN1734" s="164">
        <v>22</v>
      </c>
      <c r="TAO1734" s="164" t="s">
        <v>6</v>
      </c>
      <c r="TAP1734" s="164" t="s">
        <v>1677</v>
      </c>
      <c r="TAQ1734" s="164" t="s">
        <v>1727</v>
      </c>
      <c r="TAR1734" s="164" t="s">
        <v>1729</v>
      </c>
      <c r="TAS1734" s="164">
        <v>1051115507</v>
      </c>
      <c r="TAT1734" s="164" t="s">
        <v>48</v>
      </c>
      <c r="TAU1734" s="164">
        <v>3</v>
      </c>
      <c r="TAV1734" s="164">
        <v>22</v>
      </c>
      <c r="TAW1734" s="164" t="s">
        <v>6</v>
      </c>
      <c r="TAX1734" s="164" t="s">
        <v>1677</v>
      </c>
      <c r="TAY1734" s="164" t="s">
        <v>1727</v>
      </c>
      <c r="TAZ1734" s="164" t="s">
        <v>1729</v>
      </c>
      <c r="TBA1734" s="164">
        <v>1051115507</v>
      </c>
      <c r="TBB1734" s="164" t="s">
        <v>48</v>
      </c>
      <c r="TBC1734" s="164">
        <v>3</v>
      </c>
      <c r="TBD1734" s="164">
        <v>22</v>
      </c>
      <c r="TBE1734" s="164" t="s">
        <v>6</v>
      </c>
      <c r="TBF1734" s="164" t="s">
        <v>1677</v>
      </c>
      <c r="TBG1734" s="164" t="s">
        <v>1727</v>
      </c>
      <c r="TBH1734" s="164" t="s">
        <v>1729</v>
      </c>
      <c r="TBI1734" s="164">
        <v>1051115507</v>
      </c>
      <c r="TBJ1734" s="164" t="s">
        <v>48</v>
      </c>
      <c r="TBK1734" s="164">
        <v>3</v>
      </c>
      <c r="TBL1734" s="164">
        <v>22</v>
      </c>
      <c r="TBM1734" s="164" t="s">
        <v>6</v>
      </c>
      <c r="TBN1734" s="164" t="s">
        <v>1677</v>
      </c>
      <c r="TBO1734" s="164" t="s">
        <v>1727</v>
      </c>
      <c r="TBP1734" s="164" t="s">
        <v>1729</v>
      </c>
      <c r="TBQ1734" s="164">
        <v>1051115507</v>
      </c>
      <c r="TBR1734" s="164" t="s">
        <v>48</v>
      </c>
      <c r="TBS1734" s="164">
        <v>3</v>
      </c>
      <c r="TBT1734" s="164">
        <v>22</v>
      </c>
      <c r="TBU1734" s="164" t="s">
        <v>6</v>
      </c>
      <c r="TBV1734" s="164" t="s">
        <v>1677</v>
      </c>
      <c r="TBW1734" s="164" t="s">
        <v>1727</v>
      </c>
      <c r="TBX1734" s="164" t="s">
        <v>1729</v>
      </c>
      <c r="TBY1734" s="164">
        <v>1051115507</v>
      </c>
      <c r="TBZ1734" s="164" t="s">
        <v>48</v>
      </c>
      <c r="TCA1734" s="164">
        <v>3</v>
      </c>
      <c r="TCB1734" s="164">
        <v>22</v>
      </c>
      <c r="TCC1734" s="164" t="s">
        <v>6</v>
      </c>
      <c r="TCD1734" s="164" t="s">
        <v>1677</v>
      </c>
      <c r="TCE1734" s="164" t="s">
        <v>1727</v>
      </c>
      <c r="TCF1734" s="164" t="s">
        <v>1729</v>
      </c>
      <c r="TCG1734" s="164">
        <v>1051115507</v>
      </c>
      <c r="TCH1734" s="164" t="s">
        <v>48</v>
      </c>
      <c r="TCI1734" s="164">
        <v>3</v>
      </c>
      <c r="TCJ1734" s="164">
        <v>22</v>
      </c>
      <c r="TCK1734" s="164" t="s">
        <v>6</v>
      </c>
      <c r="TCL1734" s="164" t="s">
        <v>1677</v>
      </c>
      <c r="TCM1734" s="164" t="s">
        <v>1727</v>
      </c>
      <c r="TCN1734" s="164" t="s">
        <v>1729</v>
      </c>
      <c r="TCO1734" s="164">
        <v>1051115507</v>
      </c>
      <c r="TCP1734" s="164" t="s">
        <v>48</v>
      </c>
      <c r="TCQ1734" s="164">
        <v>3</v>
      </c>
      <c r="TCR1734" s="164">
        <v>22</v>
      </c>
      <c r="TCS1734" s="164" t="s">
        <v>6</v>
      </c>
      <c r="TCT1734" s="164" t="s">
        <v>1677</v>
      </c>
      <c r="TCU1734" s="164" t="s">
        <v>1727</v>
      </c>
      <c r="TCV1734" s="164" t="s">
        <v>1729</v>
      </c>
      <c r="TCW1734" s="164">
        <v>1051115507</v>
      </c>
      <c r="TCX1734" s="164" t="s">
        <v>48</v>
      </c>
      <c r="TCY1734" s="164">
        <v>3</v>
      </c>
      <c r="TCZ1734" s="164">
        <v>22</v>
      </c>
      <c r="TDA1734" s="164" t="s">
        <v>6</v>
      </c>
      <c r="TDB1734" s="164" t="s">
        <v>1677</v>
      </c>
      <c r="TDC1734" s="164" t="s">
        <v>1727</v>
      </c>
      <c r="TDD1734" s="164" t="s">
        <v>1729</v>
      </c>
      <c r="TDE1734" s="164">
        <v>1051115507</v>
      </c>
      <c r="TDF1734" s="164" t="s">
        <v>48</v>
      </c>
      <c r="TDG1734" s="164">
        <v>3</v>
      </c>
      <c r="TDH1734" s="164">
        <v>22</v>
      </c>
      <c r="TDI1734" s="164" t="s">
        <v>6</v>
      </c>
      <c r="TDJ1734" s="164" t="s">
        <v>1677</v>
      </c>
      <c r="TDK1734" s="164" t="s">
        <v>1727</v>
      </c>
      <c r="TDL1734" s="164" t="s">
        <v>1729</v>
      </c>
      <c r="TDM1734" s="164">
        <v>1051115507</v>
      </c>
      <c r="TDN1734" s="164" t="s">
        <v>48</v>
      </c>
      <c r="TDO1734" s="164">
        <v>3</v>
      </c>
      <c r="TDP1734" s="164">
        <v>22</v>
      </c>
      <c r="TDQ1734" s="164" t="s">
        <v>6</v>
      </c>
      <c r="TDR1734" s="164" t="s">
        <v>1677</v>
      </c>
      <c r="TDS1734" s="164" t="s">
        <v>1727</v>
      </c>
      <c r="TDT1734" s="164" t="s">
        <v>1729</v>
      </c>
      <c r="TDU1734" s="164">
        <v>1051115507</v>
      </c>
      <c r="TDV1734" s="164" t="s">
        <v>48</v>
      </c>
      <c r="TDW1734" s="164">
        <v>3</v>
      </c>
      <c r="TDX1734" s="164">
        <v>22</v>
      </c>
      <c r="TDY1734" s="164" t="s">
        <v>6</v>
      </c>
      <c r="TDZ1734" s="164" t="s">
        <v>1677</v>
      </c>
      <c r="TEA1734" s="164" t="s">
        <v>1727</v>
      </c>
      <c r="TEB1734" s="164" t="s">
        <v>1729</v>
      </c>
      <c r="TEC1734" s="164">
        <v>1051115507</v>
      </c>
      <c r="TED1734" s="164" t="s">
        <v>48</v>
      </c>
      <c r="TEE1734" s="164">
        <v>3</v>
      </c>
      <c r="TEF1734" s="164">
        <v>22</v>
      </c>
      <c r="TEG1734" s="164" t="s">
        <v>6</v>
      </c>
      <c r="TEH1734" s="164" t="s">
        <v>1677</v>
      </c>
      <c r="TEI1734" s="164" t="s">
        <v>1727</v>
      </c>
      <c r="TEJ1734" s="164" t="s">
        <v>1729</v>
      </c>
      <c r="TEK1734" s="164">
        <v>1051115507</v>
      </c>
      <c r="TEL1734" s="164" t="s">
        <v>48</v>
      </c>
      <c r="TEM1734" s="164">
        <v>3</v>
      </c>
      <c r="TEN1734" s="164">
        <v>22</v>
      </c>
      <c r="TEO1734" s="164" t="s">
        <v>6</v>
      </c>
      <c r="TEP1734" s="164" t="s">
        <v>1677</v>
      </c>
      <c r="TEQ1734" s="164" t="s">
        <v>1727</v>
      </c>
      <c r="TER1734" s="164" t="s">
        <v>1729</v>
      </c>
      <c r="TES1734" s="164">
        <v>1051115507</v>
      </c>
      <c r="TET1734" s="164" t="s">
        <v>48</v>
      </c>
      <c r="TEU1734" s="164">
        <v>3</v>
      </c>
      <c r="TEV1734" s="164">
        <v>22</v>
      </c>
      <c r="TEW1734" s="164" t="s">
        <v>6</v>
      </c>
      <c r="TEX1734" s="164" t="s">
        <v>1677</v>
      </c>
      <c r="TEY1734" s="164" t="s">
        <v>1727</v>
      </c>
      <c r="TEZ1734" s="164" t="s">
        <v>1729</v>
      </c>
      <c r="TFA1734" s="164">
        <v>1051115507</v>
      </c>
      <c r="TFB1734" s="164" t="s">
        <v>48</v>
      </c>
      <c r="TFC1734" s="164">
        <v>3</v>
      </c>
      <c r="TFD1734" s="164">
        <v>22</v>
      </c>
      <c r="TFE1734" s="164" t="s">
        <v>6</v>
      </c>
      <c r="TFF1734" s="164" t="s">
        <v>1677</v>
      </c>
      <c r="TFG1734" s="164" t="s">
        <v>1727</v>
      </c>
      <c r="TFH1734" s="164" t="s">
        <v>1729</v>
      </c>
      <c r="TFI1734" s="164">
        <v>1051115507</v>
      </c>
      <c r="TFJ1734" s="164" t="s">
        <v>48</v>
      </c>
      <c r="TFK1734" s="164">
        <v>3</v>
      </c>
      <c r="TFL1734" s="164">
        <v>22</v>
      </c>
      <c r="TFM1734" s="164" t="s">
        <v>6</v>
      </c>
      <c r="TFN1734" s="164" t="s">
        <v>1677</v>
      </c>
      <c r="TFO1734" s="164" t="s">
        <v>1727</v>
      </c>
      <c r="TFP1734" s="164" t="s">
        <v>1729</v>
      </c>
      <c r="TFQ1734" s="164">
        <v>1051115507</v>
      </c>
      <c r="TFR1734" s="164" t="s">
        <v>48</v>
      </c>
      <c r="TFS1734" s="164">
        <v>3</v>
      </c>
      <c r="TFT1734" s="164">
        <v>22</v>
      </c>
      <c r="TFU1734" s="164" t="s">
        <v>6</v>
      </c>
      <c r="TFV1734" s="164" t="s">
        <v>1677</v>
      </c>
      <c r="TFW1734" s="164" t="s">
        <v>1727</v>
      </c>
      <c r="TFX1734" s="164" t="s">
        <v>1729</v>
      </c>
      <c r="TFY1734" s="164">
        <v>1051115507</v>
      </c>
      <c r="TFZ1734" s="164" t="s">
        <v>48</v>
      </c>
      <c r="TGA1734" s="164">
        <v>3</v>
      </c>
      <c r="TGB1734" s="164">
        <v>22</v>
      </c>
      <c r="TGC1734" s="164" t="s">
        <v>6</v>
      </c>
      <c r="TGD1734" s="164" t="s">
        <v>1677</v>
      </c>
      <c r="TGE1734" s="164" t="s">
        <v>1727</v>
      </c>
      <c r="TGF1734" s="164" t="s">
        <v>1729</v>
      </c>
      <c r="TGG1734" s="164">
        <v>1051115507</v>
      </c>
      <c r="TGH1734" s="164" t="s">
        <v>48</v>
      </c>
      <c r="TGI1734" s="164">
        <v>3</v>
      </c>
      <c r="TGJ1734" s="164">
        <v>22</v>
      </c>
      <c r="TGK1734" s="164" t="s">
        <v>6</v>
      </c>
      <c r="TGL1734" s="164" t="s">
        <v>1677</v>
      </c>
      <c r="TGM1734" s="164" t="s">
        <v>1727</v>
      </c>
      <c r="TGN1734" s="164" t="s">
        <v>1729</v>
      </c>
      <c r="TGO1734" s="164">
        <v>1051115507</v>
      </c>
      <c r="TGP1734" s="164" t="s">
        <v>48</v>
      </c>
      <c r="TGQ1734" s="164">
        <v>3</v>
      </c>
      <c r="TGR1734" s="164">
        <v>22</v>
      </c>
      <c r="TGS1734" s="164" t="s">
        <v>6</v>
      </c>
      <c r="TGT1734" s="164" t="s">
        <v>1677</v>
      </c>
      <c r="TGU1734" s="164" t="s">
        <v>1727</v>
      </c>
      <c r="TGV1734" s="164" t="s">
        <v>1729</v>
      </c>
      <c r="TGW1734" s="164">
        <v>1051115507</v>
      </c>
      <c r="TGX1734" s="164" t="s">
        <v>48</v>
      </c>
      <c r="TGY1734" s="164">
        <v>3</v>
      </c>
      <c r="TGZ1734" s="164">
        <v>22</v>
      </c>
      <c r="THA1734" s="164" t="s">
        <v>6</v>
      </c>
      <c r="THB1734" s="164" t="s">
        <v>1677</v>
      </c>
      <c r="THC1734" s="164" t="s">
        <v>1727</v>
      </c>
      <c r="THD1734" s="164" t="s">
        <v>1729</v>
      </c>
      <c r="THE1734" s="164">
        <v>1051115507</v>
      </c>
      <c r="THF1734" s="164" t="s">
        <v>48</v>
      </c>
      <c r="THG1734" s="164">
        <v>3</v>
      </c>
      <c r="THH1734" s="164">
        <v>22</v>
      </c>
      <c r="THI1734" s="164" t="s">
        <v>6</v>
      </c>
      <c r="THJ1734" s="164" t="s">
        <v>1677</v>
      </c>
      <c r="THK1734" s="164" t="s">
        <v>1727</v>
      </c>
      <c r="THL1734" s="164" t="s">
        <v>1729</v>
      </c>
      <c r="THM1734" s="164">
        <v>1051115507</v>
      </c>
      <c r="THN1734" s="164" t="s">
        <v>48</v>
      </c>
      <c r="THO1734" s="164">
        <v>3</v>
      </c>
      <c r="THP1734" s="164">
        <v>22</v>
      </c>
      <c r="THQ1734" s="164" t="s">
        <v>6</v>
      </c>
      <c r="THR1734" s="164" t="s">
        <v>1677</v>
      </c>
      <c r="THS1734" s="164" t="s">
        <v>1727</v>
      </c>
      <c r="THT1734" s="164" t="s">
        <v>1729</v>
      </c>
      <c r="THU1734" s="164">
        <v>1051115507</v>
      </c>
      <c r="THV1734" s="164" t="s">
        <v>48</v>
      </c>
      <c r="THW1734" s="164">
        <v>3</v>
      </c>
      <c r="THX1734" s="164">
        <v>22</v>
      </c>
      <c r="THY1734" s="164" t="s">
        <v>6</v>
      </c>
      <c r="THZ1734" s="164" t="s">
        <v>1677</v>
      </c>
      <c r="TIA1734" s="164" t="s">
        <v>1727</v>
      </c>
      <c r="TIB1734" s="164" t="s">
        <v>1729</v>
      </c>
      <c r="TIC1734" s="164">
        <v>1051115507</v>
      </c>
      <c r="TID1734" s="164" t="s">
        <v>48</v>
      </c>
      <c r="TIE1734" s="164">
        <v>3</v>
      </c>
      <c r="TIF1734" s="164">
        <v>22</v>
      </c>
      <c r="TIG1734" s="164" t="s">
        <v>6</v>
      </c>
      <c r="TIH1734" s="164" t="s">
        <v>1677</v>
      </c>
      <c r="TII1734" s="164" t="s">
        <v>1727</v>
      </c>
      <c r="TIJ1734" s="164" t="s">
        <v>1729</v>
      </c>
      <c r="TIK1734" s="164">
        <v>1051115507</v>
      </c>
      <c r="TIL1734" s="164" t="s">
        <v>48</v>
      </c>
      <c r="TIM1734" s="164">
        <v>3</v>
      </c>
      <c r="TIN1734" s="164">
        <v>22</v>
      </c>
      <c r="TIO1734" s="164" t="s">
        <v>6</v>
      </c>
      <c r="TIP1734" s="164" t="s">
        <v>1677</v>
      </c>
      <c r="TIQ1734" s="164" t="s">
        <v>1727</v>
      </c>
      <c r="TIR1734" s="164" t="s">
        <v>1729</v>
      </c>
      <c r="TIS1734" s="164">
        <v>1051115507</v>
      </c>
      <c r="TIT1734" s="164" t="s">
        <v>48</v>
      </c>
      <c r="TIU1734" s="164">
        <v>3</v>
      </c>
      <c r="TIV1734" s="164">
        <v>22</v>
      </c>
      <c r="TIW1734" s="164" t="s">
        <v>6</v>
      </c>
      <c r="TIX1734" s="164" t="s">
        <v>1677</v>
      </c>
      <c r="TIY1734" s="164" t="s">
        <v>1727</v>
      </c>
      <c r="TIZ1734" s="164" t="s">
        <v>1729</v>
      </c>
      <c r="TJA1734" s="164">
        <v>1051115507</v>
      </c>
      <c r="TJB1734" s="164" t="s">
        <v>48</v>
      </c>
      <c r="TJC1734" s="164">
        <v>3</v>
      </c>
      <c r="TJD1734" s="164">
        <v>22</v>
      </c>
      <c r="TJE1734" s="164" t="s">
        <v>6</v>
      </c>
      <c r="TJF1734" s="164" t="s">
        <v>1677</v>
      </c>
      <c r="TJG1734" s="164" t="s">
        <v>1727</v>
      </c>
      <c r="TJH1734" s="164" t="s">
        <v>1729</v>
      </c>
      <c r="TJI1734" s="164">
        <v>1051115507</v>
      </c>
      <c r="TJJ1734" s="164" t="s">
        <v>48</v>
      </c>
      <c r="TJK1734" s="164">
        <v>3</v>
      </c>
      <c r="TJL1734" s="164">
        <v>22</v>
      </c>
      <c r="TJM1734" s="164" t="s">
        <v>6</v>
      </c>
      <c r="TJN1734" s="164" t="s">
        <v>1677</v>
      </c>
      <c r="TJO1734" s="164" t="s">
        <v>1727</v>
      </c>
      <c r="TJP1734" s="164" t="s">
        <v>1729</v>
      </c>
      <c r="TJQ1734" s="164">
        <v>1051115507</v>
      </c>
      <c r="TJR1734" s="164" t="s">
        <v>48</v>
      </c>
      <c r="TJS1734" s="164">
        <v>3</v>
      </c>
      <c r="TJT1734" s="164">
        <v>22</v>
      </c>
      <c r="TJU1734" s="164" t="s">
        <v>6</v>
      </c>
      <c r="TJV1734" s="164" t="s">
        <v>1677</v>
      </c>
      <c r="TJW1734" s="164" t="s">
        <v>1727</v>
      </c>
      <c r="TJX1734" s="164" t="s">
        <v>1729</v>
      </c>
      <c r="TJY1734" s="164">
        <v>1051115507</v>
      </c>
      <c r="TJZ1734" s="164" t="s">
        <v>48</v>
      </c>
      <c r="TKA1734" s="164">
        <v>3</v>
      </c>
      <c r="TKB1734" s="164">
        <v>22</v>
      </c>
      <c r="TKC1734" s="164" t="s">
        <v>6</v>
      </c>
      <c r="TKD1734" s="164" t="s">
        <v>1677</v>
      </c>
      <c r="TKE1734" s="164" t="s">
        <v>1727</v>
      </c>
      <c r="TKF1734" s="164" t="s">
        <v>1729</v>
      </c>
      <c r="TKG1734" s="164">
        <v>1051115507</v>
      </c>
      <c r="TKH1734" s="164" t="s">
        <v>48</v>
      </c>
      <c r="TKI1734" s="164">
        <v>3</v>
      </c>
      <c r="TKJ1734" s="164">
        <v>22</v>
      </c>
      <c r="TKK1734" s="164" t="s">
        <v>6</v>
      </c>
      <c r="TKL1734" s="164" t="s">
        <v>1677</v>
      </c>
      <c r="TKM1734" s="164" t="s">
        <v>1727</v>
      </c>
      <c r="TKN1734" s="164" t="s">
        <v>1729</v>
      </c>
      <c r="TKO1734" s="164">
        <v>1051115507</v>
      </c>
      <c r="TKP1734" s="164" t="s">
        <v>48</v>
      </c>
      <c r="TKQ1734" s="164">
        <v>3</v>
      </c>
      <c r="TKR1734" s="164">
        <v>22</v>
      </c>
      <c r="TKS1734" s="164" t="s">
        <v>6</v>
      </c>
      <c r="TKT1734" s="164" t="s">
        <v>1677</v>
      </c>
      <c r="TKU1734" s="164" t="s">
        <v>1727</v>
      </c>
      <c r="TKV1734" s="164" t="s">
        <v>1729</v>
      </c>
      <c r="TKW1734" s="164">
        <v>1051115507</v>
      </c>
      <c r="TKX1734" s="164" t="s">
        <v>48</v>
      </c>
      <c r="TKY1734" s="164">
        <v>3</v>
      </c>
      <c r="TKZ1734" s="164">
        <v>22</v>
      </c>
      <c r="TLA1734" s="164" t="s">
        <v>6</v>
      </c>
      <c r="TLB1734" s="164" t="s">
        <v>1677</v>
      </c>
      <c r="TLC1734" s="164" t="s">
        <v>1727</v>
      </c>
      <c r="TLD1734" s="164" t="s">
        <v>1729</v>
      </c>
      <c r="TLE1734" s="164">
        <v>1051115507</v>
      </c>
      <c r="TLF1734" s="164" t="s">
        <v>48</v>
      </c>
      <c r="TLG1734" s="164">
        <v>3</v>
      </c>
      <c r="TLH1734" s="164">
        <v>22</v>
      </c>
      <c r="TLI1734" s="164" t="s">
        <v>6</v>
      </c>
      <c r="TLJ1734" s="164" t="s">
        <v>1677</v>
      </c>
      <c r="TLK1734" s="164" t="s">
        <v>1727</v>
      </c>
      <c r="TLL1734" s="164" t="s">
        <v>1729</v>
      </c>
      <c r="TLM1734" s="164">
        <v>1051115507</v>
      </c>
      <c r="TLN1734" s="164" t="s">
        <v>48</v>
      </c>
      <c r="TLO1734" s="164">
        <v>3</v>
      </c>
      <c r="TLP1734" s="164">
        <v>22</v>
      </c>
      <c r="TLQ1734" s="164" t="s">
        <v>6</v>
      </c>
      <c r="TLR1734" s="164" t="s">
        <v>1677</v>
      </c>
      <c r="TLS1734" s="164" t="s">
        <v>1727</v>
      </c>
      <c r="TLT1734" s="164" t="s">
        <v>1729</v>
      </c>
      <c r="TLU1734" s="164">
        <v>1051115507</v>
      </c>
      <c r="TLV1734" s="164" t="s">
        <v>48</v>
      </c>
      <c r="TLW1734" s="164">
        <v>3</v>
      </c>
      <c r="TLX1734" s="164">
        <v>22</v>
      </c>
      <c r="TLY1734" s="164" t="s">
        <v>6</v>
      </c>
      <c r="TLZ1734" s="164" t="s">
        <v>1677</v>
      </c>
      <c r="TMA1734" s="164" t="s">
        <v>1727</v>
      </c>
      <c r="TMB1734" s="164" t="s">
        <v>1729</v>
      </c>
      <c r="TMC1734" s="164">
        <v>1051115507</v>
      </c>
      <c r="TMD1734" s="164" t="s">
        <v>48</v>
      </c>
      <c r="TME1734" s="164">
        <v>3</v>
      </c>
      <c r="TMF1734" s="164">
        <v>22</v>
      </c>
      <c r="TMG1734" s="164" t="s">
        <v>6</v>
      </c>
      <c r="TMH1734" s="164" t="s">
        <v>1677</v>
      </c>
      <c r="TMI1734" s="164" t="s">
        <v>1727</v>
      </c>
      <c r="TMJ1734" s="164" t="s">
        <v>1729</v>
      </c>
      <c r="TMK1734" s="164">
        <v>1051115507</v>
      </c>
      <c r="TML1734" s="164" t="s">
        <v>48</v>
      </c>
      <c r="TMM1734" s="164">
        <v>3</v>
      </c>
      <c r="TMN1734" s="164">
        <v>22</v>
      </c>
      <c r="TMO1734" s="164" t="s">
        <v>6</v>
      </c>
      <c r="TMP1734" s="164" t="s">
        <v>1677</v>
      </c>
      <c r="TMQ1734" s="164" t="s">
        <v>1727</v>
      </c>
      <c r="TMR1734" s="164" t="s">
        <v>1729</v>
      </c>
      <c r="TMS1734" s="164">
        <v>1051115507</v>
      </c>
      <c r="TMT1734" s="164" t="s">
        <v>48</v>
      </c>
      <c r="TMU1734" s="164">
        <v>3</v>
      </c>
      <c r="TMV1734" s="164">
        <v>22</v>
      </c>
      <c r="TMW1734" s="164" t="s">
        <v>6</v>
      </c>
      <c r="TMX1734" s="164" t="s">
        <v>1677</v>
      </c>
      <c r="TMY1734" s="164" t="s">
        <v>1727</v>
      </c>
      <c r="TMZ1734" s="164" t="s">
        <v>1729</v>
      </c>
      <c r="TNA1734" s="164">
        <v>1051115507</v>
      </c>
      <c r="TNB1734" s="164" t="s">
        <v>48</v>
      </c>
      <c r="TNC1734" s="164">
        <v>3</v>
      </c>
      <c r="TND1734" s="164">
        <v>22</v>
      </c>
      <c r="TNE1734" s="164" t="s">
        <v>6</v>
      </c>
      <c r="TNF1734" s="164" t="s">
        <v>1677</v>
      </c>
      <c r="TNG1734" s="164" t="s">
        <v>1727</v>
      </c>
      <c r="TNH1734" s="164" t="s">
        <v>1729</v>
      </c>
      <c r="TNI1734" s="164">
        <v>1051115507</v>
      </c>
      <c r="TNJ1734" s="164" t="s">
        <v>48</v>
      </c>
      <c r="TNK1734" s="164">
        <v>3</v>
      </c>
      <c r="TNL1734" s="164">
        <v>22</v>
      </c>
      <c r="TNM1734" s="164" t="s">
        <v>6</v>
      </c>
      <c r="TNN1734" s="164" t="s">
        <v>1677</v>
      </c>
      <c r="TNO1734" s="164" t="s">
        <v>1727</v>
      </c>
      <c r="TNP1734" s="164" t="s">
        <v>1729</v>
      </c>
      <c r="TNQ1734" s="164">
        <v>1051115507</v>
      </c>
      <c r="TNR1734" s="164" t="s">
        <v>48</v>
      </c>
      <c r="TNS1734" s="164">
        <v>3</v>
      </c>
      <c r="TNT1734" s="164">
        <v>22</v>
      </c>
      <c r="TNU1734" s="164" t="s">
        <v>6</v>
      </c>
      <c r="TNV1734" s="164" t="s">
        <v>1677</v>
      </c>
      <c r="TNW1734" s="164" t="s">
        <v>1727</v>
      </c>
      <c r="TNX1734" s="164" t="s">
        <v>1729</v>
      </c>
      <c r="TNY1734" s="164">
        <v>1051115507</v>
      </c>
      <c r="TNZ1734" s="164" t="s">
        <v>48</v>
      </c>
      <c r="TOA1734" s="164">
        <v>3</v>
      </c>
      <c r="TOB1734" s="164">
        <v>22</v>
      </c>
      <c r="TOC1734" s="164" t="s">
        <v>6</v>
      </c>
      <c r="TOD1734" s="164" t="s">
        <v>1677</v>
      </c>
      <c r="TOE1734" s="164" t="s">
        <v>1727</v>
      </c>
      <c r="TOF1734" s="164" t="s">
        <v>1729</v>
      </c>
      <c r="TOG1734" s="164">
        <v>1051115507</v>
      </c>
      <c r="TOH1734" s="164" t="s">
        <v>48</v>
      </c>
      <c r="TOI1734" s="164">
        <v>3</v>
      </c>
      <c r="TOJ1734" s="164">
        <v>22</v>
      </c>
      <c r="TOK1734" s="164" t="s">
        <v>6</v>
      </c>
      <c r="TOL1734" s="164" t="s">
        <v>1677</v>
      </c>
      <c r="TOM1734" s="164" t="s">
        <v>1727</v>
      </c>
      <c r="TON1734" s="164" t="s">
        <v>1729</v>
      </c>
      <c r="TOO1734" s="164">
        <v>1051115507</v>
      </c>
      <c r="TOP1734" s="164" t="s">
        <v>48</v>
      </c>
      <c r="TOQ1734" s="164">
        <v>3</v>
      </c>
      <c r="TOR1734" s="164">
        <v>22</v>
      </c>
      <c r="TOS1734" s="164" t="s">
        <v>6</v>
      </c>
      <c r="TOT1734" s="164" t="s">
        <v>1677</v>
      </c>
      <c r="TOU1734" s="164" t="s">
        <v>1727</v>
      </c>
      <c r="TOV1734" s="164" t="s">
        <v>1729</v>
      </c>
      <c r="TOW1734" s="164">
        <v>1051115507</v>
      </c>
      <c r="TOX1734" s="164" t="s">
        <v>48</v>
      </c>
      <c r="TOY1734" s="164">
        <v>3</v>
      </c>
      <c r="TOZ1734" s="164">
        <v>22</v>
      </c>
      <c r="TPA1734" s="164" t="s">
        <v>6</v>
      </c>
      <c r="TPB1734" s="164" t="s">
        <v>1677</v>
      </c>
      <c r="TPC1734" s="164" t="s">
        <v>1727</v>
      </c>
      <c r="TPD1734" s="164" t="s">
        <v>1729</v>
      </c>
      <c r="TPE1734" s="164">
        <v>1051115507</v>
      </c>
      <c r="TPF1734" s="164" t="s">
        <v>48</v>
      </c>
      <c r="TPG1734" s="164">
        <v>3</v>
      </c>
      <c r="TPH1734" s="164">
        <v>22</v>
      </c>
      <c r="TPI1734" s="164" t="s">
        <v>6</v>
      </c>
      <c r="TPJ1734" s="164" t="s">
        <v>1677</v>
      </c>
      <c r="TPK1734" s="164" t="s">
        <v>1727</v>
      </c>
      <c r="TPL1734" s="164" t="s">
        <v>1729</v>
      </c>
      <c r="TPM1734" s="164">
        <v>1051115507</v>
      </c>
      <c r="TPN1734" s="164" t="s">
        <v>48</v>
      </c>
      <c r="TPO1734" s="164">
        <v>3</v>
      </c>
      <c r="TPP1734" s="164">
        <v>22</v>
      </c>
      <c r="TPQ1734" s="164" t="s">
        <v>6</v>
      </c>
      <c r="TPR1734" s="164" t="s">
        <v>1677</v>
      </c>
      <c r="TPS1734" s="164" t="s">
        <v>1727</v>
      </c>
      <c r="TPT1734" s="164" t="s">
        <v>1729</v>
      </c>
      <c r="TPU1734" s="164">
        <v>1051115507</v>
      </c>
      <c r="TPV1734" s="164" t="s">
        <v>48</v>
      </c>
      <c r="TPW1734" s="164">
        <v>3</v>
      </c>
      <c r="TPX1734" s="164">
        <v>22</v>
      </c>
      <c r="TPY1734" s="164" t="s">
        <v>6</v>
      </c>
      <c r="TPZ1734" s="164" t="s">
        <v>1677</v>
      </c>
      <c r="TQA1734" s="164" t="s">
        <v>1727</v>
      </c>
      <c r="TQB1734" s="164" t="s">
        <v>1729</v>
      </c>
      <c r="TQC1734" s="164">
        <v>1051115507</v>
      </c>
      <c r="TQD1734" s="164" t="s">
        <v>48</v>
      </c>
      <c r="TQE1734" s="164">
        <v>3</v>
      </c>
      <c r="TQF1734" s="164">
        <v>22</v>
      </c>
      <c r="TQG1734" s="164" t="s">
        <v>6</v>
      </c>
      <c r="TQH1734" s="164" t="s">
        <v>1677</v>
      </c>
      <c r="TQI1734" s="164" t="s">
        <v>1727</v>
      </c>
      <c r="TQJ1734" s="164" t="s">
        <v>1729</v>
      </c>
      <c r="TQK1734" s="164">
        <v>1051115507</v>
      </c>
      <c r="TQL1734" s="164" t="s">
        <v>48</v>
      </c>
      <c r="TQM1734" s="164">
        <v>3</v>
      </c>
      <c r="TQN1734" s="164">
        <v>22</v>
      </c>
      <c r="TQO1734" s="164" t="s">
        <v>6</v>
      </c>
      <c r="TQP1734" s="164" t="s">
        <v>1677</v>
      </c>
      <c r="TQQ1734" s="164" t="s">
        <v>1727</v>
      </c>
      <c r="TQR1734" s="164" t="s">
        <v>1729</v>
      </c>
      <c r="TQS1734" s="164">
        <v>1051115507</v>
      </c>
      <c r="TQT1734" s="164" t="s">
        <v>48</v>
      </c>
      <c r="TQU1734" s="164">
        <v>3</v>
      </c>
      <c r="TQV1734" s="164">
        <v>22</v>
      </c>
      <c r="TQW1734" s="164" t="s">
        <v>6</v>
      </c>
      <c r="TQX1734" s="164" t="s">
        <v>1677</v>
      </c>
      <c r="TQY1734" s="164" t="s">
        <v>1727</v>
      </c>
      <c r="TQZ1734" s="164" t="s">
        <v>1729</v>
      </c>
      <c r="TRA1734" s="164">
        <v>1051115507</v>
      </c>
      <c r="TRB1734" s="164" t="s">
        <v>48</v>
      </c>
      <c r="TRC1734" s="164">
        <v>3</v>
      </c>
      <c r="TRD1734" s="164">
        <v>22</v>
      </c>
      <c r="TRE1734" s="164" t="s">
        <v>6</v>
      </c>
      <c r="TRF1734" s="164" t="s">
        <v>1677</v>
      </c>
      <c r="TRG1734" s="164" t="s">
        <v>1727</v>
      </c>
      <c r="TRH1734" s="164" t="s">
        <v>1729</v>
      </c>
      <c r="TRI1734" s="164">
        <v>1051115507</v>
      </c>
      <c r="TRJ1734" s="164" t="s">
        <v>48</v>
      </c>
      <c r="TRK1734" s="164">
        <v>3</v>
      </c>
      <c r="TRL1734" s="164">
        <v>22</v>
      </c>
      <c r="TRM1734" s="164" t="s">
        <v>6</v>
      </c>
      <c r="TRN1734" s="164" t="s">
        <v>1677</v>
      </c>
      <c r="TRO1734" s="164" t="s">
        <v>1727</v>
      </c>
      <c r="TRP1734" s="164" t="s">
        <v>1729</v>
      </c>
      <c r="TRQ1734" s="164">
        <v>1051115507</v>
      </c>
      <c r="TRR1734" s="164" t="s">
        <v>48</v>
      </c>
      <c r="TRS1734" s="164">
        <v>3</v>
      </c>
      <c r="TRT1734" s="164">
        <v>22</v>
      </c>
      <c r="TRU1734" s="164" t="s">
        <v>6</v>
      </c>
      <c r="TRV1734" s="164" t="s">
        <v>1677</v>
      </c>
      <c r="TRW1734" s="164" t="s">
        <v>1727</v>
      </c>
      <c r="TRX1734" s="164" t="s">
        <v>1729</v>
      </c>
      <c r="TRY1734" s="164">
        <v>1051115507</v>
      </c>
      <c r="TRZ1734" s="164" t="s">
        <v>48</v>
      </c>
      <c r="TSA1734" s="164">
        <v>3</v>
      </c>
      <c r="TSB1734" s="164">
        <v>22</v>
      </c>
      <c r="TSC1734" s="164" t="s">
        <v>6</v>
      </c>
      <c r="TSD1734" s="164" t="s">
        <v>1677</v>
      </c>
      <c r="TSE1734" s="164" t="s">
        <v>1727</v>
      </c>
      <c r="TSF1734" s="164" t="s">
        <v>1729</v>
      </c>
      <c r="TSG1734" s="164">
        <v>1051115507</v>
      </c>
      <c r="TSH1734" s="164" t="s">
        <v>48</v>
      </c>
      <c r="TSI1734" s="164">
        <v>3</v>
      </c>
      <c r="TSJ1734" s="164">
        <v>22</v>
      </c>
      <c r="TSK1734" s="164" t="s">
        <v>6</v>
      </c>
      <c r="TSL1734" s="164" t="s">
        <v>1677</v>
      </c>
      <c r="TSM1734" s="164" t="s">
        <v>1727</v>
      </c>
      <c r="TSN1734" s="164" t="s">
        <v>1729</v>
      </c>
      <c r="TSO1734" s="164">
        <v>1051115507</v>
      </c>
      <c r="TSP1734" s="164" t="s">
        <v>48</v>
      </c>
      <c r="TSQ1734" s="164">
        <v>3</v>
      </c>
      <c r="TSR1734" s="164">
        <v>22</v>
      </c>
      <c r="TSS1734" s="164" t="s">
        <v>6</v>
      </c>
      <c r="TST1734" s="164" t="s">
        <v>1677</v>
      </c>
      <c r="TSU1734" s="164" t="s">
        <v>1727</v>
      </c>
      <c r="TSV1734" s="164" t="s">
        <v>1729</v>
      </c>
      <c r="TSW1734" s="164">
        <v>1051115507</v>
      </c>
      <c r="TSX1734" s="164" t="s">
        <v>48</v>
      </c>
      <c r="TSY1734" s="164">
        <v>3</v>
      </c>
      <c r="TSZ1734" s="164">
        <v>22</v>
      </c>
      <c r="TTA1734" s="164" t="s">
        <v>6</v>
      </c>
      <c r="TTB1734" s="164" t="s">
        <v>1677</v>
      </c>
      <c r="TTC1734" s="164" t="s">
        <v>1727</v>
      </c>
      <c r="TTD1734" s="164" t="s">
        <v>1729</v>
      </c>
      <c r="TTE1734" s="164">
        <v>1051115507</v>
      </c>
      <c r="TTF1734" s="164" t="s">
        <v>48</v>
      </c>
      <c r="TTG1734" s="164">
        <v>3</v>
      </c>
      <c r="TTH1734" s="164">
        <v>22</v>
      </c>
      <c r="TTI1734" s="164" t="s">
        <v>6</v>
      </c>
      <c r="TTJ1734" s="164" t="s">
        <v>1677</v>
      </c>
      <c r="TTK1734" s="164" t="s">
        <v>1727</v>
      </c>
      <c r="TTL1734" s="164" t="s">
        <v>1729</v>
      </c>
      <c r="TTM1734" s="164">
        <v>1051115507</v>
      </c>
      <c r="TTN1734" s="164" t="s">
        <v>48</v>
      </c>
      <c r="TTO1734" s="164">
        <v>3</v>
      </c>
      <c r="TTP1734" s="164">
        <v>22</v>
      </c>
      <c r="TTQ1734" s="164" t="s">
        <v>6</v>
      </c>
      <c r="TTR1734" s="164" t="s">
        <v>1677</v>
      </c>
      <c r="TTS1734" s="164" t="s">
        <v>1727</v>
      </c>
      <c r="TTT1734" s="164" t="s">
        <v>1729</v>
      </c>
      <c r="TTU1734" s="164">
        <v>1051115507</v>
      </c>
      <c r="TTV1734" s="164" t="s">
        <v>48</v>
      </c>
      <c r="TTW1734" s="164">
        <v>3</v>
      </c>
      <c r="TTX1734" s="164">
        <v>22</v>
      </c>
      <c r="TTY1734" s="164" t="s">
        <v>6</v>
      </c>
      <c r="TTZ1734" s="164" t="s">
        <v>1677</v>
      </c>
      <c r="TUA1734" s="164" t="s">
        <v>1727</v>
      </c>
      <c r="TUB1734" s="164" t="s">
        <v>1729</v>
      </c>
      <c r="TUC1734" s="164">
        <v>1051115507</v>
      </c>
      <c r="TUD1734" s="164" t="s">
        <v>48</v>
      </c>
      <c r="TUE1734" s="164">
        <v>3</v>
      </c>
      <c r="TUF1734" s="164">
        <v>22</v>
      </c>
      <c r="TUG1734" s="164" t="s">
        <v>6</v>
      </c>
      <c r="TUH1734" s="164" t="s">
        <v>1677</v>
      </c>
      <c r="TUI1734" s="164" t="s">
        <v>1727</v>
      </c>
      <c r="TUJ1734" s="164" t="s">
        <v>1729</v>
      </c>
      <c r="TUK1734" s="164">
        <v>1051115507</v>
      </c>
      <c r="TUL1734" s="164" t="s">
        <v>48</v>
      </c>
      <c r="TUM1734" s="164">
        <v>3</v>
      </c>
      <c r="TUN1734" s="164">
        <v>22</v>
      </c>
      <c r="TUO1734" s="164" t="s">
        <v>6</v>
      </c>
      <c r="TUP1734" s="164" t="s">
        <v>1677</v>
      </c>
      <c r="TUQ1734" s="164" t="s">
        <v>1727</v>
      </c>
      <c r="TUR1734" s="164" t="s">
        <v>1729</v>
      </c>
      <c r="TUS1734" s="164">
        <v>1051115507</v>
      </c>
      <c r="TUT1734" s="164" t="s">
        <v>48</v>
      </c>
      <c r="TUU1734" s="164">
        <v>3</v>
      </c>
      <c r="TUV1734" s="164">
        <v>22</v>
      </c>
      <c r="TUW1734" s="164" t="s">
        <v>6</v>
      </c>
      <c r="TUX1734" s="164" t="s">
        <v>1677</v>
      </c>
      <c r="TUY1734" s="164" t="s">
        <v>1727</v>
      </c>
      <c r="TUZ1734" s="164" t="s">
        <v>1729</v>
      </c>
      <c r="TVA1734" s="164">
        <v>1051115507</v>
      </c>
      <c r="TVB1734" s="164" t="s">
        <v>48</v>
      </c>
      <c r="TVC1734" s="164">
        <v>3</v>
      </c>
      <c r="TVD1734" s="164">
        <v>22</v>
      </c>
      <c r="TVE1734" s="164" t="s">
        <v>6</v>
      </c>
      <c r="TVF1734" s="164" t="s">
        <v>1677</v>
      </c>
      <c r="TVG1734" s="164" t="s">
        <v>1727</v>
      </c>
      <c r="TVH1734" s="164" t="s">
        <v>1729</v>
      </c>
      <c r="TVI1734" s="164">
        <v>1051115507</v>
      </c>
      <c r="TVJ1734" s="164" t="s">
        <v>48</v>
      </c>
      <c r="TVK1734" s="164">
        <v>3</v>
      </c>
      <c r="TVL1734" s="164">
        <v>22</v>
      </c>
      <c r="TVM1734" s="164" t="s">
        <v>6</v>
      </c>
      <c r="TVN1734" s="164" t="s">
        <v>1677</v>
      </c>
      <c r="TVO1734" s="164" t="s">
        <v>1727</v>
      </c>
      <c r="TVP1734" s="164" t="s">
        <v>1729</v>
      </c>
      <c r="TVQ1734" s="164">
        <v>1051115507</v>
      </c>
      <c r="TVR1734" s="164" t="s">
        <v>48</v>
      </c>
      <c r="TVS1734" s="164">
        <v>3</v>
      </c>
      <c r="TVT1734" s="164">
        <v>22</v>
      </c>
      <c r="TVU1734" s="164" t="s">
        <v>6</v>
      </c>
      <c r="TVV1734" s="164" t="s">
        <v>1677</v>
      </c>
      <c r="TVW1734" s="164" t="s">
        <v>1727</v>
      </c>
      <c r="TVX1734" s="164" t="s">
        <v>1729</v>
      </c>
      <c r="TVY1734" s="164">
        <v>1051115507</v>
      </c>
      <c r="TVZ1734" s="164" t="s">
        <v>48</v>
      </c>
      <c r="TWA1734" s="164">
        <v>3</v>
      </c>
      <c r="TWB1734" s="164">
        <v>22</v>
      </c>
      <c r="TWC1734" s="164" t="s">
        <v>6</v>
      </c>
      <c r="TWD1734" s="164" t="s">
        <v>1677</v>
      </c>
      <c r="TWE1734" s="164" t="s">
        <v>1727</v>
      </c>
      <c r="TWF1734" s="164" t="s">
        <v>1729</v>
      </c>
      <c r="TWG1734" s="164">
        <v>1051115507</v>
      </c>
      <c r="TWH1734" s="164" t="s">
        <v>48</v>
      </c>
      <c r="TWI1734" s="164">
        <v>3</v>
      </c>
      <c r="TWJ1734" s="164">
        <v>22</v>
      </c>
      <c r="TWK1734" s="164" t="s">
        <v>6</v>
      </c>
      <c r="TWL1734" s="164" t="s">
        <v>1677</v>
      </c>
      <c r="TWM1734" s="164" t="s">
        <v>1727</v>
      </c>
      <c r="TWN1734" s="164" t="s">
        <v>1729</v>
      </c>
      <c r="TWO1734" s="164">
        <v>1051115507</v>
      </c>
      <c r="TWP1734" s="164" t="s">
        <v>48</v>
      </c>
      <c r="TWQ1734" s="164">
        <v>3</v>
      </c>
      <c r="TWR1734" s="164">
        <v>22</v>
      </c>
      <c r="TWS1734" s="164" t="s">
        <v>6</v>
      </c>
      <c r="TWT1734" s="164" t="s">
        <v>1677</v>
      </c>
      <c r="TWU1734" s="164" t="s">
        <v>1727</v>
      </c>
      <c r="TWV1734" s="164" t="s">
        <v>1729</v>
      </c>
      <c r="TWW1734" s="164">
        <v>1051115507</v>
      </c>
      <c r="TWX1734" s="164" t="s">
        <v>48</v>
      </c>
      <c r="TWY1734" s="164">
        <v>3</v>
      </c>
      <c r="TWZ1734" s="164">
        <v>22</v>
      </c>
      <c r="TXA1734" s="164" t="s">
        <v>6</v>
      </c>
      <c r="TXB1734" s="164" t="s">
        <v>1677</v>
      </c>
      <c r="TXC1734" s="164" t="s">
        <v>1727</v>
      </c>
      <c r="TXD1734" s="164" t="s">
        <v>1729</v>
      </c>
      <c r="TXE1734" s="164">
        <v>1051115507</v>
      </c>
      <c r="TXF1734" s="164" t="s">
        <v>48</v>
      </c>
      <c r="TXG1734" s="164">
        <v>3</v>
      </c>
      <c r="TXH1734" s="164">
        <v>22</v>
      </c>
      <c r="TXI1734" s="164" t="s">
        <v>6</v>
      </c>
      <c r="TXJ1734" s="164" t="s">
        <v>1677</v>
      </c>
      <c r="TXK1734" s="164" t="s">
        <v>1727</v>
      </c>
      <c r="TXL1734" s="164" t="s">
        <v>1729</v>
      </c>
      <c r="TXM1734" s="164">
        <v>1051115507</v>
      </c>
      <c r="TXN1734" s="164" t="s">
        <v>48</v>
      </c>
      <c r="TXO1734" s="164">
        <v>3</v>
      </c>
      <c r="TXP1734" s="164">
        <v>22</v>
      </c>
      <c r="TXQ1734" s="164" t="s">
        <v>6</v>
      </c>
      <c r="TXR1734" s="164" t="s">
        <v>1677</v>
      </c>
      <c r="TXS1734" s="164" t="s">
        <v>1727</v>
      </c>
      <c r="TXT1734" s="164" t="s">
        <v>1729</v>
      </c>
      <c r="TXU1734" s="164">
        <v>1051115507</v>
      </c>
      <c r="TXV1734" s="164" t="s">
        <v>48</v>
      </c>
      <c r="TXW1734" s="164">
        <v>3</v>
      </c>
      <c r="TXX1734" s="164">
        <v>22</v>
      </c>
      <c r="TXY1734" s="164" t="s">
        <v>6</v>
      </c>
      <c r="TXZ1734" s="164" t="s">
        <v>1677</v>
      </c>
      <c r="TYA1734" s="164" t="s">
        <v>1727</v>
      </c>
      <c r="TYB1734" s="164" t="s">
        <v>1729</v>
      </c>
      <c r="TYC1734" s="164">
        <v>1051115507</v>
      </c>
      <c r="TYD1734" s="164" t="s">
        <v>48</v>
      </c>
      <c r="TYE1734" s="164">
        <v>3</v>
      </c>
      <c r="TYF1734" s="164">
        <v>22</v>
      </c>
      <c r="TYG1734" s="164" t="s">
        <v>6</v>
      </c>
      <c r="TYH1734" s="164" t="s">
        <v>1677</v>
      </c>
      <c r="TYI1734" s="164" t="s">
        <v>1727</v>
      </c>
      <c r="TYJ1734" s="164" t="s">
        <v>1729</v>
      </c>
      <c r="TYK1734" s="164">
        <v>1051115507</v>
      </c>
      <c r="TYL1734" s="164" t="s">
        <v>48</v>
      </c>
      <c r="TYM1734" s="164">
        <v>3</v>
      </c>
      <c r="TYN1734" s="164">
        <v>22</v>
      </c>
      <c r="TYO1734" s="164" t="s">
        <v>6</v>
      </c>
      <c r="TYP1734" s="164" t="s">
        <v>1677</v>
      </c>
      <c r="TYQ1734" s="164" t="s">
        <v>1727</v>
      </c>
      <c r="TYR1734" s="164" t="s">
        <v>1729</v>
      </c>
      <c r="TYS1734" s="164">
        <v>1051115507</v>
      </c>
      <c r="TYT1734" s="164" t="s">
        <v>48</v>
      </c>
      <c r="TYU1734" s="164">
        <v>3</v>
      </c>
      <c r="TYV1734" s="164">
        <v>22</v>
      </c>
      <c r="TYW1734" s="164" t="s">
        <v>6</v>
      </c>
      <c r="TYX1734" s="164" t="s">
        <v>1677</v>
      </c>
      <c r="TYY1734" s="164" t="s">
        <v>1727</v>
      </c>
      <c r="TYZ1734" s="164" t="s">
        <v>1729</v>
      </c>
      <c r="TZA1734" s="164">
        <v>1051115507</v>
      </c>
      <c r="TZB1734" s="164" t="s">
        <v>48</v>
      </c>
      <c r="TZC1734" s="164">
        <v>3</v>
      </c>
      <c r="TZD1734" s="164">
        <v>22</v>
      </c>
      <c r="TZE1734" s="164" t="s">
        <v>6</v>
      </c>
      <c r="TZF1734" s="164" t="s">
        <v>1677</v>
      </c>
      <c r="TZG1734" s="164" t="s">
        <v>1727</v>
      </c>
      <c r="TZH1734" s="164" t="s">
        <v>1729</v>
      </c>
      <c r="TZI1734" s="164">
        <v>1051115507</v>
      </c>
      <c r="TZJ1734" s="164" t="s">
        <v>48</v>
      </c>
      <c r="TZK1734" s="164">
        <v>3</v>
      </c>
      <c r="TZL1734" s="164">
        <v>22</v>
      </c>
      <c r="TZM1734" s="164" t="s">
        <v>6</v>
      </c>
      <c r="TZN1734" s="164" t="s">
        <v>1677</v>
      </c>
      <c r="TZO1734" s="164" t="s">
        <v>1727</v>
      </c>
      <c r="TZP1734" s="164" t="s">
        <v>1729</v>
      </c>
      <c r="TZQ1734" s="164">
        <v>1051115507</v>
      </c>
      <c r="TZR1734" s="164" t="s">
        <v>48</v>
      </c>
      <c r="TZS1734" s="164">
        <v>3</v>
      </c>
      <c r="TZT1734" s="164">
        <v>22</v>
      </c>
      <c r="TZU1734" s="164" t="s">
        <v>6</v>
      </c>
      <c r="TZV1734" s="164" t="s">
        <v>1677</v>
      </c>
      <c r="TZW1734" s="164" t="s">
        <v>1727</v>
      </c>
      <c r="TZX1734" s="164" t="s">
        <v>1729</v>
      </c>
      <c r="TZY1734" s="164">
        <v>1051115507</v>
      </c>
      <c r="TZZ1734" s="164" t="s">
        <v>48</v>
      </c>
      <c r="UAA1734" s="164">
        <v>3</v>
      </c>
      <c r="UAB1734" s="164">
        <v>22</v>
      </c>
      <c r="UAC1734" s="164" t="s">
        <v>6</v>
      </c>
      <c r="UAD1734" s="164" t="s">
        <v>1677</v>
      </c>
      <c r="UAE1734" s="164" t="s">
        <v>1727</v>
      </c>
      <c r="UAF1734" s="164" t="s">
        <v>1729</v>
      </c>
      <c r="UAG1734" s="164">
        <v>1051115507</v>
      </c>
      <c r="UAH1734" s="164" t="s">
        <v>48</v>
      </c>
      <c r="UAI1734" s="164">
        <v>3</v>
      </c>
      <c r="UAJ1734" s="164">
        <v>22</v>
      </c>
      <c r="UAK1734" s="164" t="s">
        <v>6</v>
      </c>
      <c r="UAL1734" s="164" t="s">
        <v>1677</v>
      </c>
      <c r="UAM1734" s="164" t="s">
        <v>1727</v>
      </c>
      <c r="UAN1734" s="164" t="s">
        <v>1729</v>
      </c>
      <c r="UAO1734" s="164">
        <v>1051115507</v>
      </c>
      <c r="UAP1734" s="164" t="s">
        <v>48</v>
      </c>
      <c r="UAQ1734" s="164">
        <v>3</v>
      </c>
      <c r="UAR1734" s="164">
        <v>22</v>
      </c>
      <c r="UAS1734" s="164" t="s">
        <v>6</v>
      </c>
      <c r="UAT1734" s="164" t="s">
        <v>1677</v>
      </c>
      <c r="UAU1734" s="164" t="s">
        <v>1727</v>
      </c>
      <c r="UAV1734" s="164" t="s">
        <v>1729</v>
      </c>
      <c r="UAW1734" s="164">
        <v>1051115507</v>
      </c>
      <c r="UAX1734" s="164" t="s">
        <v>48</v>
      </c>
      <c r="UAY1734" s="164">
        <v>3</v>
      </c>
      <c r="UAZ1734" s="164">
        <v>22</v>
      </c>
      <c r="UBA1734" s="164" t="s">
        <v>6</v>
      </c>
      <c r="UBB1734" s="164" t="s">
        <v>1677</v>
      </c>
      <c r="UBC1734" s="164" t="s">
        <v>1727</v>
      </c>
      <c r="UBD1734" s="164" t="s">
        <v>1729</v>
      </c>
      <c r="UBE1734" s="164">
        <v>1051115507</v>
      </c>
      <c r="UBF1734" s="164" t="s">
        <v>48</v>
      </c>
      <c r="UBG1734" s="164">
        <v>3</v>
      </c>
      <c r="UBH1734" s="164">
        <v>22</v>
      </c>
      <c r="UBI1734" s="164" t="s">
        <v>6</v>
      </c>
      <c r="UBJ1734" s="164" t="s">
        <v>1677</v>
      </c>
      <c r="UBK1734" s="164" t="s">
        <v>1727</v>
      </c>
      <c r="UBL1734" s="164" t="s">
        <v>1729</v>
      </c>
      <c r="UBM1734" s="164">
        <v>1051115507</v>
      </c>
      <c r="UBN1734" s="164" t="s">
        <v>48</v>
      </c>
      <c r="UBO1734" s="164">
        <v>3</v>
      </c>
      <c r="UBP1734" s="164">
        <v>22</v>
      </c>
      <c r="UBQ1734" s="164" t="s">
        <v>6</v>
      </c>
      <c r="UBR1734" s="164" t="s">
        <v>1677</v>
      </c>
      <c r="UBS1734" s="164" t="s">
        <v>1727</v>
      </c>
      <c r="UBT1734" s="164" t="s">
        <v>1729</v>
      </c>
      <c r="UBU1734" s="164">
        <v>1051115507</v>
      </c>
      <c r="UBV1734" s="164" t="s">
        <v>48</v>
      </c>
      <c r="UBW1734" s="164">
        <v>3</v>
      </c>
      <c r="UBX1734" s="164">
        <v>22</v>
      </c>
      <c r="UBY1734" s="164" t="s">
        <v>6</v>
      </c>
      <c r="UBZ1734" s="164" t="s">
        <v>1677</v>
      </c>
      <c r="UCA1734" s="164" t="s">
        <v>1727</v>
      </c>
      <c r="UCB1734" s="164" t="s">
        <v>1729</v>
      </c>
      <c r="UCC1734" s="164">
        <v>1051115507</v>
      </c>
      <c r="UCD1734" s="164" t="s">
        <v>48</v>
      </c>
      <c r="UCE1734" s="164">
        <v>3</v>
      </c>
      <c r="UCF1734" s="164">
        <v>22</v>
      </c>
      <c r="UCG1734" s="164" t="s">
        <v>6</v>
      </c>
      <c r="UCH1734" s="164" t="s">
        <v>1677</v>
      </c>
      <c r="UCI1734" s="164" t="s">
        <v>1727</v>
      </c>
      <c r="UCJ1734" s="164" t="s">
        <v>1729</v>
      </c>
      <c r="UCK1734" s="164">
        <v>1051115507</v>
      </c>
      <c r="UCL1734" s="164" t="s">
        <v>48</v>
      </c>
      <c r="UCM1734" s="164">
        <v>3</v>
      </c>
      <c r="UCN1734" s="164">
        <v>22</v>
      </c>
      <c r="UCO1734" s="164" t="s">
        <v>6</v>
      </c>
      <c r="UCP1734" s="164" t="s">
        <v>1677</v>
      </c>
      <c r="UCQ1734" s="164" t="s">
        <v>1727</v>
      </c>
      <c r="UCR1734" s="164" t="s">
        <v>1729</v>
      </c>
      <c r="UCS1734" s="164">
        <v>1051115507</v>
      </c>
      <c r="UCT1734" s="164" t="s">
        <v>48</v>
      </c>
      <c r="UCU1734" s="164">
        <v>3</v>
      </c>
      <c r="UCV1734" s="164">
        <v>22</v>
      </c>
      <c r="UCW1734" s="164" t="s">
        <v>6</v>
      </c>
      <c r="UCX1734" s="164" t="s">
        <v>1677</v>
      </c>
      <c r="UCY1734" s="164" t="s">
        <v>1727</v>
      </c>
      <c r="UCZ1734" s="164" t="s">
        <v>1729</v>
      </c>
      <c r="UDA1734" s="164">
        <v>1051115507</v>
      </c>
      <c r="UDB1734" s="164" t="s">
        <v>48</v>
      </c>
      <c r="UDC1734" s="164">
        <v>3</v>
      </c>
      <c r="UDD1734" s="164">
        <v>22</v>
      </c>
      <c r="UDE1734" s="164" t="s">
        <v>6</v>
      </c>
      <c r="UDF1734" s="164" t="s">
        <v>1677</v>
      </c>
      <c r="UDG1734" s="164" t="s">
        <v>1727</v>
      </c>
      <c r="UDH1734" s="164" t="s">
        <v>1729</v>
      </c>
      <c r="UDI1734" s="164">
        <v>1051115507</v>
      </c>
      <c r="UDJ1734" s="164" t="s">
        <v>48</v>
      </c>
      <c r="UDK1734" s="164">
        <v>3</v>
      </c>
      <c r="UDL1734" s="164">
        <v>22</v>
      </c>
      <c r="UDM1734" s="164" t="s">
        <v>6</v>
      </c>
      <c r="UDN1734" s="164" t="s">
        <v>1677</v>
      </c>
      <c r="UDO1734" s="164" t="s">
        <v>1727</v>
      </c>
      <c r="UDP1734" s="164" t="s">
        <v>1729</v>
      </c>
      <c r="UDQ1734" s="164">
        <v>1051115507</v>
      </c>
      <c r="UDR1734" s="164" t="s">
        <v>48</v>
      </c>
      <c r="UDS1734" s="164">
        <v>3</v>
      </c>
      <c r="UDT1734" s="164">
        <v>22</v>
      </c>
      <c r="UDU1734" s="164" t="s">
        <v>6</v>
      </c>
      <c r="UDV1734" s="164" t="s">
        <v>1677</v>
      </c>
      <c r="UDW1734" s="164" t="s">
        <v>1727</v>
      </c>
      <c r="UDX1734" s="164" t="s">
        <v>1729</v>
      </c>
      <c r="UDY1734" s="164">
        <v>1051115507</v>
      </c>
      <c r="UDZ1734" s="164" t="s">
        <v>48</v>
      </c>
      <c r="UEA1734" s="164">
        <v>3</v>
      </c>
      <c r="UEB1734" s="164">
        <v>22</v>
      </c>
      <c r="UEC1734" s="164" t="s">
        <v>6</v>
      </c>
      <c r="UED1734" s="164" t="s">
        <v>1677</v>
      </c>
      <c r="UEE1734" s="164" t="s">
        <v>1727</v>
      </c>
      <c r="UEF1734" s="164" t="s">
        <v>1729</v>
      </c>
      <c r="UEG1734" s="164">
        <v>1051115507</v>
      </c>
      <c r="UEH1734" s="164" t="s">
        <v>48</v>
      </c>
      <c r="UEI1734" s="164">
        <v>3</v>
      </c>
      <c r="UEJ1734" s="164">
        <v>22</v>
      </c>
      <c r="UEK1734" s="164" t="s">
        <v>6</v>
      </c>
      <c r="UEL1734" s="164" t="s">
        <v>1677</v>
      </c>
      <c r="UEM1734" s="164" t="s">
        <v>1727</v>
      </c>
      <c r="UEN1734" s="164" t="s">
        <v>1729</v>
      </c>
      <c r="UEO1734" s="164">
        <v>1051115507</v>
      </c>
      <c r="UEP1734" s="164" t="s">
        <v>48</v>
      </c>
      <c r="UEQ1734" s="164">
        <v>3</v>
      </c>
      <c r="UER1734" s="164">
        <v>22</v>
      </c>
      <c r="UES1734" s="164" t="s">
        <v>6</v>
      </c>
      <c r="UET1734" s="164" t="s">
        <v>1677</v>
      </c>
      <c r="UEU1734" s="164" t="s">
        <v>1727</v>
      </c>
      <c r="UEV1734" s="164" t="s">
        <v>1729</v>
      </c>
      <c r="UEW1734" s="164">
        <v>1051115507</v>
      </c>
      <c r="UEX1734" s="164" t="s">
        <v>48</v>
      </c>
      <c r="UEY1734" s="164">
        <v>3</v>
      </c>
      <c r="UEZ1734" s="164">
        <v>22</v>
      </c>
      <c r="UFA1734" s="164" t="s">
        <v>6</v>
      </c>
      <c r="UFB1734" s="164" t="s">
        <v>1677</v>
      </c>
      <c r="UFC1734" s="164" t="s">
        <v>1727</v>
      </c>
      <c r="UFD1734" s="164" t="s">
        <v>1729</v>
      </c>
      <c r="UFE1734" s="164">
        <v>1051115507</v>
      </c>
      <c r="UFF1734" s="164" t="s">
        <v>48</v>
      </c>
      <c r="UFG1734" s="164">
        <v>3</v>
      </c>
      <c r="UFH1734" s="164">
        <v>22</v>
      </c>
      <c r="UFI1734" s="164" t="s">
        <v>6</v>
      </c>
      <c r="UFJ1734" s="164" t="s">
        <v>1677</v>
      </c>
      <c r="UFK1734" s="164" t="s">
        <v>1727</v>
      </c>
      <c r="UFL1734" s="164" t="s">
        <v>1729</v>
      </c>
      <c r="UFM1734" s="164">
        <v>1051115507</v>
      </c>
      <c r="UFN1734" s="164" t="s">
        <v>48</v>
      </c>
      <c r="UFO1734" s="164">
        <v>3</v>
      </c>
      <c r="UFP1734" s="164">
        <v>22</v>
      </c>
      <c r="UFQ1734" s="164" t="s">
        <v>6</v>
      </c>
      <c r="UFR1734" s="164" t="s">
        <v>1677</v>
      </c>
      <c r="UFS1734" s="164" t="s">
        <v>1727</v>
      </c>
      <c r="UFT1734" s="164" t="s">
        <v>1729</v>
      </c>
      <c r="UFU1734" s="164">
        <v>1051115507</v>
      </c>
      <c r="UFV1734" s="164" t="s">
        <v>48</v>
      </c>
      <c r="UFW1734" s="164">
        <v>3</v>
      </c>
      <c r="UFX1734" s="164">
        <v>22</v>
      </c>
      <c r="UFY1734" s="164" t="s">
        <v>6</v>
      </c>
      <c r="UFZ1734" s="164" t="s">
        <v>1677</v>
      </c>
      <c r="UGA1734" s="164" t="s">
        <v>1727</v>
      </c>
      <c r="UGB1734" s="164" t="s">
        <v>1729</v>
      </c>
      <c r="UGC1734" s="164">
        <v>1051115507</v>
      </c>
      <c r="UGD1734" s="164" t="s">
        <v>48</v>
      </c>
      <c r="UGE1734" s="164">
        <v>3</v>
      </c>
      <c r="UGF1734" s="164">
        <v>22</v>
      </c>
      <c r="UGG1734" s="164" t="s">
        <v>6</v>
      </c>
      <c r="UGH1734" s="164" t="s">
        <v>1677</v>
      </c>
      <c r="UGI1734" s="164" t="s">
        <v>1727</v>
      </c>
      <c r="UGJ1734" s="164" t="s">
        <v>1729</v>
      </c>
      <c r="UGK1734" s="164">
        <v>1051115507</v>
      </c>
      <c r="UGL1734" s="164" t="s">
        <v>48</v>
      </c>
      <c r="UGM1734" s="164">
        <v>3</v>
      </c>
      <c r="UGN1734" s="164">
        <v>22</v>
      </c>
      <c r="UGO1734" s="164" t="s">
        <v>6</v>
      </c>
      <c r="UGP1734" s="164" t="s">
        <v>1677</v>
      </c>
      <c r="UGQ1734" s="164" t="s">
        <v>1727</v>
      </c>
      <c r="UGR1734" s="164" t="s">
        <v>1729</v>
      </c>
      <c r="UGS1734" s="164">
        <v>1051115507</v>
      </c>
      <c r="UGT1734" s="164" t="s">
        <v>48</v>
      </c>
      <c r="UGU1734" s="164">
        <v>3</v>
      </c>
      <c r="UGV1734" s="164">
        <v>22</v>
      </c>
      <c r="UGW1734" s="164" t="s">
        <v>6</v>
      </c>
      <c r="UGX1734" s="164" t="s">
        <v>1677</v>
      </c>
      <c r="UGY1734" s="164" t="s">
        <v>1727</v>
      </c>
      <c r="UGZ1734" s="164" t="s">
        <v>1729</v>
      </c>
      <c r="UHA1734" s="164">
        <v>1051115507</v>
      </c>
      <c r="UHB1734" s="164" t="s">
        <v>48</v>
      </c>
      <c r="UHC1734" s="164">
        <v>3</v>
      </c>
      <c r="UHD1734" s="164">
        <v>22</v>
      </c>
      <c r="UHE1734" s="164" t="s">
        <v>6</v>
      </c>
      <c r="UHF1734" s="164" t="s">
        <v>1677</v>
      </c>
      <c r="UHG1734" s="164" t="s">
        <v>1727</v>
      </c>
      <c r="UHH1734" s="164" t="s">
        <v>1729</v>
      </c>
      <c r="UHI1734" s="164">
        <v>1051115507</v>
      </c>
      <c r="UHJ1734" s="164" t="s">
        <v>48</v>
      </c>
      <c r="UHK1734" s="164">
        <v>3</v>
      </c>
      <c r="UHL1734" s="164">
        <v>22</v>
      </c>
      <c r="UHM1734" s="164" t="s">
        <v>6</v>
      </c>
      <c r="UHN1734" s="164" t="s">
        <v>1677</v>
      </c>
      <c r="UHO1734" s="164" t="s">
        <v>1727</v>
      </c>
      <c r="UHP1734" s="164" t="s">
        <v>1729</v>
      </c>
      <c r="UHQ1734" s="164">
        <v>1051115507</v>
      </c>
      <c r="UHR1734" s="164" t="s">
        <v>48</v>
      </c>
      <c r="UHS1734" s="164">
        <v>3</v>
      </c>
      <c r="UHT1734" s="164">
        <v>22</v>
      </c>
      <c r="UHU1734" s="164" t="s">
        <v>6</v>
      </c>
      <c r="UHV1734" s="164" t="s">
        <v>1677</v>
      </c>
      <c r="UHW1734" s="164" t="s">
        <v>1727</v>
      </c>
      <c r="UHX1734" s="164" t="s">
        <v>1729</v>
      </c>
      <c r="UHY1734" s="164">
        <v>1051115507</v>
      </c>
      <c r="UHZ1734" s="164" t="s">
        <v>48</v>
      </c>
      <c r="UIA1734" s="164">
        <v>3</v>
      </c>
      <c r="UIB1734" s="164">
        <v>22</v>
      </c>
      <c r="UIC1734" s="164" t="s">
        <v>6</v>
      </c>
      <c r="UID1734" s="164" t="s">
        <v>1677</v>
      </c>
      <c r="UIE1734" s="164" t="s">
        <v>1727</v>
      </c>
      <c r="UIF1734" s="164" t="s">
        <v>1729</v>
      </c>
      <c r="UIG1734" s="164">
        <v>1051115507</v>
      </c>
      <c r="UIH1734" s="164" t="s">
        <v>48</v>
      </c>
      <c r="UII1734" s="164">
        <v>3</v>
      </c>
      <c r="UIJ1734" s="164">
        <v>22</v>
      </c>
      <c r="UIK1734" s="164" t="s">
        <v>6</v>
      </c>
      <c r="UIL1734" s="164" t="s">
        <v>1677</v>
      </c>
      <c r="UIM1734" s="164" t="s">
        <v>1727</v>
      </c>
      <c r="UIN1734" s="164" t="s">
        <v>1729</v>
      </c>
      <c r="UIO1734" s="164">
        <v>1051115507</v>
      </c>
      <c r="UIP1734" s="164" t="s">
        <v>48</v>
      </c>
      <c r="UIQ1734" s="164">
        <v>3</v>
      </c>
      <c r="UIR1734" s="164">
        <v>22</v>
      </c>
      <c r="UIS1734" s="164" t="s">
        <v>6</v>
      </c>
      <c r="UIT1734" s="164" t="s">
        <v>1677</v>
      </c>
      <c r="UIU1734" s="164" t="s">
        <v>1727</v>
      </c>
      <c r="UIV1734" s="164" t="s">
        <v>1729</v>
      </c>
      <c r="UIW1734" s="164">
        <v>1051115507</v>
      </c>
      <c r="UIX1734" s="164" t="s">
        <v>48</v>
      </c>
      <c r="UIY1734" s="164">
        <v>3</v>
      </c>
      <c r="UIZ1734" s="164">
        <v>22</v>
      </c>
      <c r="UJA1734" s="164" t="s">
        <v>6</v>
      </c>
      <c r="UJB1734" s="164" t="s">
        <v>1677</v>
      </c>
      <c r="UJC1734" s="164" t="s">
        <v>1727</v>
      </c>
      <c r="UJD1734" s="164" t="s">
        <v>1729</v>
      </c>
      <c r="UJE1734" s="164">
        <v>1051115507</v>
      </c>
      <c r="UJF1734" s="164" t="s">
        <v>48</v>
      </c>
      <c r="UJG1734" s="164">
        <v>3</v>
      </c>
      <c r="UJH1734" s="164">
        <v>22</v>
      </c>
      <c r="UJI1734" s="164" t="s">
        <v>6</v>
      </c>
      <c r="UJJ1734" s="164" t="s">
        <v>1677</v>
      </c>
      <c r="UJK1734" s="164" t="s">
        <v>1727</v>
      </c>
      <c r="UJL1734" s="164" t="s">
        <v>1729</v>
      </c>
      <c r="UJM1734" s="164">
        <v>1051115507</v>
      </c>
      <c r="UJN1734" s="164" t="s">
        <v>48</v>
      </c>
      <c r="UJO1734" s="164">
        <v>3</v>
      </c>
      <c r="UJP1734" s="164">
        <v>22</v>
      </c>
      <c r="UJQ1734" s="164" t="s">
        <v>6</v>
      </c>
      <c r="UJR1734" s="164" t="s">
        <v>1677</v>
      </c>
      <c r="UJS1734" s="164" t="s">
        <v>1727</v>
      </c>
      <c r="UJT1734" s="164" t="s">
        <v>1729</v>
      </c>
      <c r="UJU1734" s="164">
        <v>1051115507</v>
      </c>
      <c r="UJV1734" s="164" t="s">
        <v>48</v>
      </c>
      <c r="UJW1734" s="164">
        <v>3</v>
      </c>
      <c r="UJX1734" s="164">
        <v>22</v>
      </c>
      <c r="UJY1734" s="164" t="s">
        <v>6</v>
      </c>
      <c r="UJZ1734" s="164" t="s">
        <v>1677</v>
      </c>
      <c r="UKA1734" s="164" t="s">
        <v>1727</v>
      </c>
      <c r="UKB1734" s="164" t="s">
        <v>1729</v>
      </c>
      <c r="UKC1734" s="164">
        <v>1051115507</v>
      </c>
      <c r="UKD1734" s="164" t="s">
        <v>48</v>
      </c>
      <c r="UKE1734" s="164">
        <v>3</v>
      </c>
      <c r="UKF1734" s="164">
        <v>22</v>
      </c>
      <c r="UKG1734" s="164" t="s">
        <v>6</v>
      </c>
      <c r="UKH1734" s="164" t="s">
        <v>1677</v>
      </c>
      <c r="UKI1734" s="164" t="s">
        <v>1727</v>
      </c>
      <c r="UKJ1734" s="164" t="s">
        <v>1729</v>
      </c>
      <c r="UKK1734" s="164">
        <v>1051115507</v>
      </c>
      <c r="UKL1734" s="164" t="s">
        <v>48</v>
      </c>
      <c r="UKM1734" s="164">
        <v>3</v>
      </c>
      <c r="UKN1734" s="164">
        <v>22</v>
      </c>
      <c r="UKO1734" s="164" t="s">
        <v>6</v>
      </c>
      <c r="UKP1734" s="164" t="s">
        <v>1677</v>
      </c>
      <c r="UKQ1734" s="164" t="s">
        <v>1727</v>
      </c>
      <c r="UKR1734" s="164" t="s">
        <v>1729</v>
      </c>
      <c r="UKS1734" s="164">
        <v>1051115507</v>
      </c>
      <c r="UKT1734" s="164" t="s">
        <v>48</v>
      </c>
      <c r="UKU1734" s="164">
        <v>3</v>
      </c>
      <c r="UKV1734" s="164">
        <v>22</v>
      </c>
      <c r="UKW1734" s="164" t="s">
        <v>6</v>
      </c>
      <c r="UKX1734" s="164" t="s">
        <v>1677</v>
      </c>
      <c r="UKY1734" s="164" t="s">
        <v>1727</v>
      </c>
      <c r="UKZ1734" s="164" t="s">
        <v>1729</v>
      </c>
      <c r="ULA1734" s="164">
        <v>1051115507</v>
      </c>
      <c r="ULB1734" s="164" t="s">
        <v>48</v>
      </c>
      <c r="ULC1734" s="164">
        <v>3</v>
      </c>
      <c r="ULD1734" s="164">
        <v>22</v>
      </c>
      <c r="ULE1734" s="164" t="s">
        <v>6</v>
      </c>
      <c r="ULF1734" s="164" t="s">
        <v>1677</v>
      </c>
      <c r="ULG1734" s="164" t="s">
        <v>1727</v>
      </c>
      <c r="ULH1734" s="164" t="s">
        <v>1729</v>
      </c>
      <c r="ULI1734" s="164">
        <v>1051115507</v>
      </c>
      <c r="ULJ1734" s="164" t="s">
        <v>48</v>
      </c>
      <c r="ULK1734" s="164">
        <v>3</v>
      </c>
      <c r="ULL1734" s="164">
        <v>22</v>
      </c>
      <c r="ULM1734" s="164" t="s">
        <v>6</v>
      </c>
      <c r="ULN1734" s="164" t="s">
        <v>1677</v>
      </c>
      <c r="ULO1734" s="164" t="s">
        <v>1727</v>
      </c>
      <c r="ULP1734" s="164" t="s">
        <v>1729</v>
      </c>
      <c r="ULQ1734" s="164">
        <v>1051115507</v>
      </c>
      <c r="ULR1734" s="164" t="s">
        <v>48</v>
      </c>
      <c r="ULS1734" s="164">
        <v>3</v>
      </c>
      <c r="ULT1734" s="164">
        <v>22</v>
      </c>
      <c r="ULU1734" s="164" t="s">
        <v>6</v>
      </c>
      <c r="ULV1734" s="164" t="s">
        <v>1677</v>
      </c>
      <c r="ULW1734" s="164" t="s">
        <v>1727</v>
      </c>
      <c r="ULX1734" s="164" t="s">
        <v>1729</v>
      </c>
      <c r="ULY1734" s="164">
        <v>1051115507</v>
      </c>
      <c r="ULZ1734" s="164" t="s">
        <v>48</v>
      </c>
      <c r="UMA1734" s="164">
        <v>3</v>
      </c>
      <c r="UMB1734" s="164">
        <v>22</v>
      </c>
      <c r="UMC1734" s="164" t="s">
        <v>6</v>
      </c>
      <c r="UMD1734" s="164" t="s">
        <v>1677</v>
      </c>
      <c r="UME1734" s="164" t="s">
        <v>1727</v>
      </c>
      <c r="UMF1734" s="164" t="s">
        <v>1729</v>
      </c>
      <c r="UMG1734" s="164">
        <v>1051115507</v>
      </c>
      <c r="UMH1734" s="164" t="s">
        <v>48</v>
      </c>
      <c r="UMI1734" s="164">
        <v>3</v>
      </c>
      <c r="UMJ1734" s="164">
        <v>22</v>
      </c>
      <c r="UMK1734" s="164" t="s">
        <v>6</v>
      </c>
      <c r="UML1734" s="164" t="s">
        <v>1677</v>
      </c>
      <c r="UMM1734" s="164" t="s">
        <v>1727</v>
      </c>
      <c r="UMN1734" s="164" t="s">
        <v>1729</v>
      </c>
      <c r="UMO1734" s="164">
        <v>1051115507</v>
      </c>
      <c r="UMP1734" s="164" t="s">
        <v>48</v>
      </c>
      <c r="UMQ1734" s="164">
        <v>3</v>
      </c>
      <c r="UMR1734" s="164">
        <v>22</v>
      </c>
      <c r="UMS1734" s="164" t="s">
        <v>6</v>
      </c>
      <c r="UMT1734" s="164" t="s">
        <v>1677</v>
      </c>
      <c r="UMU1734" s="164" t="s">
        <v>1727</v>
      </c>
      <c r="UMV1734" s="164" t="s">
        <v>1729</v>
      </c>
      <c r="UMW1734" s="164">
        <v>1051115507</v>
      </c>
      <c r="UMX1734" s="164" t="s">
        <v>48</v>
      </c>
      <c r="UMY1734" s="164">
        <v>3</v>
      </c>
      <c r="UMZ1734" s="164">
        <v>22</v>
      </c>
      <c r="UNA1734" s="164" t="s">
        <v>6</v>
      </c>
      <c r="UNB1734" s="164" t="s">
        <v>1677</v>
      </c>
      <c r="UNC1734" s="164" t="s">
        <v>1727</v>
      </c>
      <c r="UND1734" s="164" t="s">
        <v>1729</v>
      </c>
      <c r="UNE1734" s="164">
        <v>1051115507</v>
      </c>
      <c r="UNF1734" s="164" t="s">
        <v>48</v>
      </c>
      <c r="UNG1734" s="164">
        <v>3</v>
      </c>
      <c r="UNH1734" s="164">
        <v>22</v>
      </c>
      <c r="UNI1734" s="164" t="s">
        <v>6</v>
      </c>
      <c r="UNJ1734" s="164" t="s">
        <v>1677</v>
      </c>
      <c r="UNK1734" s="164" t="s">
        <v>1727</v>
      </c>
      <c r="UNL1734" s="164" t="s">
        <v>1729</v>
      </c>
      <c r="UNM1734" s="164">
        <v>1051115507</v>
      </c>
      <c r="UNN1734" s="164" t="s">
        <v>48</v>
      </c>
      <c r="UNO1734" s="164">
        <v>3</v>
      </c>
      <c r="UNP1734" s="164">
        <v>22</v>
      </c>
      <c r="UNQ1734" s="164" t="s">
        <v>6</v>
      </c>
      <c r="UNR1734" s="164" t="s">
        <v>1677</v>
      </c>
      <c r="UNS1734" s="164" t="s">
        <v>1727</v>
      </c>
      <c r="UNT1734" s="164" t="s">
        <v>1729</v>
      </c>
      <c r="UNU1734" s="164">
        <v>1051115507</v>
      </c>
      <c r="UNV1734" s="164" t="s">
        <v>48</v>
      </c>
      <c r="UNW1734" s="164">
        <v>3</v>
      </c>
      <c r="UNX1734" s="164">
        <v>22</v>
      </c>
      <c r="UNY1734" s="164" t="s">
        <v>6</v>
      </c>
      <c r="UNZ1734" s="164" t="s">
        <v>1677</v>
      </c>
      <c r="UOA1734" s="164" t="s">
        <v>1727</v>
      </c>
      <c r="UOB1734" s="164" t="s">
        <v>1729</v>
      </c>
      <c r="UOC1734" s="164">
        <v>1051115507</v>
      </c>
      <c r="UOD1734" s="164" t="s">
        <v>48</v>
      </c>
      <c r="UOE1734" s="164">
        <v>3</v>
      </c>
      <c r="UOF1734" s="164">
        <v>22</v>
      </c>
      <c r="UOG1734" s="164" t="s">
        <v>6</v>
      </c>
      <c r="UOH1734" s="164" t="s">
        <v>1677</v>
      </c>
      <c r="UOI1734" s="164" t="s">
        <v>1727</v>
      </c>
      <c r="UOJ1734" s="164" t="s">
        <v>1729</v>
      </c>
      <c r="UOK1734" s="164">
        <v>1051115507</v>
      </c>
      <c r="UOL1734" s="164" t="s">
        <v>48</v>
      </c>
      <c r="UOM1734" s="164">
        <v>3</v>
      </c>
      <c r="UON1734" s="164">
        <v>22</v>
      </c>
      <c r="UOO1734" s="164" t="s">
        <v>6</v>
      </c>
      <c r="UOP1734" s="164" t="s">
        <v>1677</v>
      </c>
      <c r="UOQ1734" s="164" t="s">
        <v>1727</v>
      </c>
      <c r="UOR1734" s="164" t="s">
        <v>1729</v>
      </c>
      <c r="UOS1734" s="164">
        <v>1051115507</v>
      </c>
      <c r="UOT1734" s="164" t="s">
        <v>48</v>
      </c>
      <c r="UOU1734" s="164">
        <v>3</v>
      </c>
      <c r="UOV1734" s="164">
        <v>22</v>
      </c>
      <c r="UOW1734" s="164" t="s">
        <v>6</v>
      </c>
      <c r="UOX1734" s="164" t="s">
        <v>1677</v>
      </c>
      <c r="UOY1734" s="164" t="s">
        <v>1727</v>
      </c>
      <c r="UOZ1734" s="164" t="s">
        <v>1729</v>
      </c>
      <c r="UPA1734" s="164">
        <v>1051115507</v>
      </c>
      <c r="UPB1734" s="164" t="s">
        <v>48</v>
      </c>
      <c r="UPC1734" s="164">
        <v>3</v>
      </c>
      <c r="UPD1734" s="164">
        <v>22</v>
      </c>
      <c r="UPE1734" s="164" t="s">
        <v>6</v>
      </c>
      <c r="UPF1734" s="164" t="s">
        <v>1677</v>
      </c>
      <c r="UPG1734" s="164" t="s">
        <v>1727</v>
      </c>
      <c r="UPH1734" s="164" t="s">
        <v>1729</v>
      </c>
      <c r="UPI1734" s="164">
        <v>1051115507</v>
      </c>
      <c r="UPJ1734" s="164" t="s">
        <v>48</v>
      </c>
      <c r="UPK1734" s="164">
        <v>3</v>
      </c>
      <c r="UPL1734" s="164">
        <v>22</v>
      </c>
      <c r="UPM1734" s="164" t="s">
        <v>6</v>
      </c>
      <c r="UPN1734" s="164" t="s">
        <v>1677</v>
      </c>
      <c r="UPO1734" s="164" t="s">
        <v>1727</v>
      </c>
      <c r="UPP1734" s="164" t="s">
        <v>1729</v>
      </c>
      <c r="UPQ1734" s="164">
        <v>1051115507</v>
      </c>
      <c r="UPR1734" s="164" t="s">
        <v>48</v>
      </c>
      <c r="UPS1734" s="164">
        <v>3</v>
      </c>
      <c r="UPT1734" s="164">
        <v>22</v>
      </c>
      <c r="UPU1734" s="164" t="s">
        <v>6</v>
      </c>
      <c r="UPV1734" s="164" t="s">
        <v>1677</v>
      </c>
      <c r="UPW1734" s="164" t="s">
        <v>1727</v>
      </c>
      <c r="UPX1734" s="164" t="s">
        <v>1729</v>
      </c>
      <c r="UPY1734" s="164">
        <v>1051115507</v>
      </c>
      <c r="UPZ1734" s="164" t="s">
        <v>48</v>
      </c>
      <c r="UQA1734" s="164">
        <v>3</v>
      </c>
      <c r="UQB1734" s="164">
        <v>22</v>
      </c>
      <c r="UQC1734" s="164" t="s">
        <v>6</v>
      </c>
      <c r="UQD1734" s="164" t="s">
        <v>1677</v>
      </c>
      <c r="UQE1734" s="164" t="s">
        <v>1727</v>
      </c>
      <c r="UQF1734" s="164" t="s">
        <v>1729</v>
      </c>
      <c r="UQG1734" s="164">
        <v>1051115507</v>
      </c>
      <c r="UQH1734" s="164" t="s">
        <v>48</v>
      </c>
      <c r="UQI1734" s="164">
        <v>3</v>
      </c>
      <c r="UQJ1734" s="164">
        <v>22</v>
      </c>
      <c r="UQK1734" s="164" t="s">
        <v>6</v>
      </c>
      <c r="UQL1734" s="164" t="s">
        <v>1677</v>
      </c>
      <c r="UQM1734" s="164" t="s">
        <v>1727</v>
      </c>
      <c r="UQN1734" s="164" t="s">
        <v>1729</v>
      </c>
      <c r="UQO1734" s="164">
        <v>1051115507</v>
      </c>
      <c r="UQP1734" s="164" t="s">
        <v>48</v>
      </c>
      <c r="UQQ1734" s="164">
        <v>3</v>
      </c>
      <c r="UQR1734" s="164">
        <v>22</v>
      </c>
      <c r="UQS1734" s="164" t="s">
        <v>6</v>
      </c>
      <c r="UQT1734" s="164" t="s">
        <v>1677</v>
      </c>
      <c r="UQU1734" s="164" t="s">
        <v>1727</v>
      </c>
      <c r="UQV1734" s="164" t="s">
        <v>1729</v>
      </c>
      <c r="UQW1734" s="164">
        <v>1051115507</v>
      </c>
      <c r="UQX1734" s="164" t="s">
        <v>48</v>
      </c>
      <c r="UQY1734" s="164">
        <v>3</v>
      </c>
      <c r="UQZ1734" s="164">
        <v>22</v>
      </c>
      <c r="URA1734" s="164" t="s">
        <v>6</v>
      </c>
      <c r="URB1734" s="164" t="s">
        <v>1677</v>
      </c>
      <c r="URC1734" s="164" t="s">
        <v>1727</v>
      </c>
      <c r="URD1734" s="164" t="s">
        <v>1729</v>
      </c>
      <c r="URE1734" s="164">
        <v>1051115507</v>
      </c>
      <c r="URF1734" s="164" t="s">
        <v>48</v>
      </c>
      <c r="URG1734" s="164">
        <v>3</v>
      </c>
      <c r="URH1734" s="164">
        <v>22</v>
      </c>
      <c r="URI1734" s="164" t="s">
        <v>6</v>
      </c>
      <c r="URJ1734" s="164" t="s">
        <v>1677</v>
      </c>
      <c r="URK1734" s="164" t="s">
        <v>1727</v>
      </c>
      <c r="URL1734" s="164" t="s">
        <v>1729</v>
      </c>
      <c r="URM1734" s="164">
        <v>1051115507</v>
      </c>
      <c r="URN1734" s="164" t="s">
        <v>48</v>
      </c>
      <c r="URO1734" s="164">
        <v>3</v>
      </c>
      <c r="URP1734" s="164">
        <v>22</v>
      </c>
      <c r="URQ1734" s="164" t="s">
        <v>6</v>
      </c>
      <c r="URR1734" s="164" t="s">
        <v>1677</v>
      </c>
      <c r="URS1734" s="164" t="s">
        <v>1727</v>
      </c>
      <c r="URT1734" s="164" t="s">
        <v>1729</v>
      </c>
      <c r="URU1734" s="164">
        <v>1051115507</v>
      </c>
      <c r="URV1734" s="164" t="s">
        <v>48</v>
      </c>
      <c r="URW1734" s="164">
        <v>3</v>
      </c>
      <c r="URX1734" s="164">
        <v>22</v>
      </c>
      <c r="URY1734" s="164" t="s">
        <v>6</v>
      </c>
      <c r="URZ1734" s="164" t="s">
        <v>1677</v>
      </c>
      <c r="USA1734" s="164" t="s">
        <v>1727</v>
      </c>
      <c r="USB1734" s="164" t="s">
        <v>1729</v>
      </c>
      <c r="USC1734" s="164">
        <v>1051115507</v>
      </c>
      <c r="USD1734" s="164" t="s">
        <v>48</v>
      </c>
      <c r="USE1734" s="164">
        <v>3</v>
      </c>
      <c r="USF1734" s="164">
        <v>22</v>
      </c>
      <c r="USG1734" s="164" t="s">
        <v>6</v>
      </c>
      <c r="USH1734" s="164" t="s">
        <v>1677</v>
      </c>
      <c r="USI1734" s="164" t="s">
        <v>1727</v>
      </c>
      <c r="USJ1734" s="164" t="s">
        <v>1729</v>
      </c>
      <c r="USK1734" s="164">
        <v>1051115507</v>
      </c>
      <c r="USL1734" s="164" t="s">
        <v>48</v>
      </c>
      <c r="USM1734" s="164">
        <v>3</v>
      </c>
      <c r="USN1734" s="164">
        <v>22</v>
      </c>
      <c r="USO1734" s="164" t="s">
        <v>6</v>
      </c>
      <c r="USP1734" s="164" t="s">
        <v>1677</v>
      </c>
      <c r="USQ1734" s="164" t="s">
        <v>1727</v>
      </c>
      <c r="USR1734" s="164" t="s">
        <v>1729</v>
      </c>
      <c r="USS1734" s="164">
        <v>1051115507</v>
      </c>
      <c r="UST1734" s="164" t="s">
        <v>48</v>
      </c>
      <c r="USU1734" s="164">
        <v>3</v>
      </c>
      <c r="USV1734" s="164">
        <v>22</v>
      </c>
      <c r="USW1734" s="164" t="s">
        <v>6</v>
      </c>
      <c r="USX1734" s="164" t="s">
        <v>1677</v>
      </c>
      <c r="USY1734" s="164" t="s">
        <v>1727</v>
      </c>
      <c r="USZ1734" s="164" t="s">
        <v>1729</v>
      </c>
      <c r="UTA1734" s="164">
        <v>1051115507</v>
      </c>
      <c r="UTB1734" s="164" t="s">
        <v>48</v>
      </c>
      <c r="UTC1734" s="164">
        <v>3</v>
      </c>
      <c r="UTD1734" s="164">
        <v>22</v>
      </c>
      <c r="UTE1734" s="164" t="s">
        <v>6</v>
      </c>
      <c r="UTF1734" s="164" t="s">
        <v>1677</v>
      </c>
      <c r="UTG1734" s="164" t="s">
        <v>1727</v>
      </c>
      <c r="UTH1734" s="164" t="s">
        <v>1729</v>
      </c>
      <c r="UTI1734" s="164">
        <v>1051115507</v>
      </c>
      <c r="UTJ1734" s="164" t="s">
        <v>48</v>
      </c>
      <c r="UTK1734" s="164">
        <v>3</v>
      </c>
      <c r="UTL1734" s="164">
        <v>22</v>
      </c>
      <c r="UTM1734" s="164" t="s">
        <v>6</v>
      </c>
      <c r="UTN1734" s="164" t="s">
        <v>1677</v>
      </c>
      <c r="UTO1734" s="164" t="s">
        <v>1727</v>
      </c>
      <c r="UTP1734" s="164" t="s">
        <v>1729</v>
      </c>
      <c r="UTQ1734" s="164">
        <v>1051115507</v>
      </c>
      <c r="UTR1734" s="164" t="s">
        <v>48</v>
      </c>
      <c r="UTS1734" s="164">
        <v>3</v>
      </c>
      <c r="UTT1734" s="164">
        <v>22</v>
      </c>
      <c r="UTU1734" s="164" t="s">
        <v>6</v>
      </c>
      <c r="UTV1734" s="164" t="s">
        <v>1677</v>
      </c>
      <c r="UTW1734" s="164" t="s">
        <v>1727</v>
      </c>
      <c r="UTX1734" s="164" t="s">
        <v>1729</v>
      </c>
      <c r="UTY1734" s="164">
        <v>1051115507</v>
      </c>
      <c r="UTZ1734" s="164" t="s">
        <v>48</v>
      </c>
      <c r="UUA1734" s="164">
        <v>3</v>
      </c>
      <c r="UUB1734" s="164">
        <v>22</v>
      </c>
      <c r="UUC1734" s="164" t="s">
        <v>6</v>
      </c>
      <c r="UUD1734" s="164" t="s">
        <v>1677</v>
      </c>
      <c r="UUE1734" s="164" t="s">
        <v>1727</v>
      </c>
      <c r="UUF1734" s="164" t="s">
        <v>1729</v>
      </c>
      <c r="UUG1734" s="164">
        <v>1051115507</v>
      </c>
      <c r="UUH1734" s="164" t="s">
        <v>48</v>
      </c>
      <c r="UUI1734" s="164">
        <v>3</v>
      </c>
      <c r="UUJ1734" s="164">
        <v>22</v>
      </c>
      <c r="UUK1734" s="164" t="s">
        <v>6</v>
      </c>
      <c r="UUL1734" s="164" t="s">
        <v>1677</v>
      </c>
      <c r="UUM1734" s="164" t="s">
        <v>1727</v>
      </c>
      <c r="UUN1734" s="164" t="s">
        <v>1729</v>
      </c>
      <c r="UUO1734" s="164">
        <v>1051115507</v>
      </c>
      <c r="UUP1734" s="164" t="s">
        <v>48</v>
      </c>
      <c r="UUQ1734" s="164">
        <v>3</v>
      </c>
      <c r="UUR1734" s="164">
        <v>22</v>
      </c>
      <c r="UUS1734" s="164" t="s">
        <v>6</v>
      </c>
      <c r="UUT1734" s="164" t="s">
        <v>1677</v>
      </c>
      <c r="UUU1734" s="164" t="s">
        <v>1727</v>
      </c>
      <c r="UUV1734" s="164" t="s">
        <v>1729</v>
      </c>
      <c r="UUW1734" s="164">
        <v>1051115507</v>
      </c>
      <c r="UUX1734" s="164" t="s">
        <v>48</v>
      </c>
      <c r="UUY1734" s="164">
        <v>3</v>
      </c>
      <c r="UUZ1734" s="164">
        <v>22</v>
      </c>
      <c r="UVA1734" s="164" t="s">
        <v>6</v>
      </c>
      <c r="UVB1734" s="164" t="s">
        <v>1677</v>
      </c>
      <c r="UVC1734" s="164" t="s">
        <v>1727</v>
      </c>
      <c r="UVD1734" s="164" t="s">
        <v>1729</v>
      </c>
      <c r="UVE1734" s="164">
        <v>1051115507</v>
      </c>
      <c r="UVF1734" s="164" t="s">
        <v>48</v>
      </c>
      <c r="UVG1734" s="164">
        <v>3</v>
      </c>
      <c r="UVH1734" s="164">
        <v>22</v>
      </c>
      <c r="UVI1734" s="164" t="s">
        <v>6</v>
      </c>
      <c r="UVJ1734" s="164" t="s">
        <v>1677</v>
      </c>
      <c r="UVK1734" s="164" t="s">
        <v>1727</v>
      </c>
      <c r="UVL1734" s="164" t="s">
        <v>1729</v>
      </c>
      <c r="UVM1734" s="164">
        <v>1051115507</v>
      </c>
      <c r="UVN1734" s="164" t="s">
        <v>48</v>
      </c>
      <c r="UVO1734" s="164">
        <v>3</v>
      </c>
      <c r="UVP1734" s="164">
        <v>22</v>
      </c>
      <c r="UVQ1734" s="164" t="s">
        <v>6</v>
      </c>
      <c r="UVR1734" s="164" t="s">
        <v>1677</v>
      </c>
      <c r="UVS1734" s="164" t="s">
        <v>1727</v>
      </c>
      <c r="UVT1734" s="164" t="s">
        <v>1729</v>
      </c>
      <c r="UVU1734" s="164">
        <v>1051115507</v>
      </c>
      <c r="UVV1734" s="164" t="s">
        <v>48</v>
      </c>
      <c r="UVW1734" s="164">
        <v>3</v>
      </c>
      <c r="UVX1734" s="164">
        <v>22</v>
      </c>
      <c r="UVY1734" s="164" t="s">
        <v>6</v>
      </c>
      <c r="UVZ1734" s="164" t="s">
        <v>1677</v>
      </c>
      <c r="UWA1734" s="164" t="s">
        <v>1727</v>
      </c>
      <c r="UWB1734" s="164" t="s">
        <v>1729</v>
      </c>
      <c r="UWC1734" s="164">
        <v>1051115507</v>
      </c>
      <c r="UWD1734" s="164" t="s">
        <v>48</v>
      </c>
      <c r="UWE1734" s="164">
        <v>3</v>
      </c>
      <c r="UWF1734" s="164">
        <v>22</v>
      </c>
      <c r="UWG1734" s="164" t="s">
        <v>6</v>
      </c>
      <c r="UWH1734" s="164" t="s">
        <v>1677</v>
      </c>
      <c r="UWI1734" s="164" t="s">
        <v>1727</v>
      </c>
      <c r="UWJ1734" s="164" t="s">
        <v>1729</v>
      </c>
      <c r="UWK1734" s="164">
        <v>1051115507</v>
      </c>
      <c r="UWL1734" s="164" t="s">
        <v>48</v>
      </c>
      <c r="UWM1734" s="164">
        <v>3</v>
      </c>
      <c r="UWN1734" s="164">
        <v>22</v>
      </c>
      <c r="UWO1734" s="164" t="s">
        <v>6</v>
      </c>
      <c r="UWP1734" s="164" t="s">
        <v>1677</v>
      </c>
      <c r="UWQ1734" s="164" t="s">
        <v>1727</v>
      </c>
      <c r="UWR1734" s="164" t="s">
        <v>1729</v>
      </c>
      <c r="UWS1734" s="164">
        <v>1051115507</v>
      </c>
      <c r="UWT1734" s="164" t="s">
        <v>48</v>
      </c>
      <c r="UWU1734" s="164">
        <v>3</v>
      </c>
      <c r="UWV1734" s="164">
        <v>22</v>
      </c>
      <c r="UWW1734" s="164" t="s">
        <v>6</v>
      </c>
      <c r="UWX1734" s="164" t="s">
        <v>1677</v>
      </c>
      <c r="UWY1734" s="164" t="s">
        <v>1727</v>
      </c>
      <c r="UWZ1734" s="164" t="s">
        <v>1729</v>
      </c>
      <c r="UXA1734" s="164">
        <v>1051115507</v>
      </c>
      <c r="UXB1734" s="164" t="s">
        <v>48</v>
      </c>
      <c r="UXC1734" s="164">
        <v>3</v>
      </c>
      <c r="UXD1734" s="164">
        <v>22</v>
      </c>
      <c r="UXE1734" s="164" t="s">
        <v>6</v>
      </c>
      <c r="UXF1734" s="164" t="s">
        <v>1677</v>
      </c>
      <c r="UXG1734" s="164" t="s">
        <v>1727</v>
      </c>
      <c r="UXH1734" s="164" t="s">
        <v>1729</v>
      </c>
      <c r="UXI1734" s="164">
        <v>1051115507</v>
      </c>
      <c r="UXJ1734" s="164" t="s">
        <v>48</v>
      </c>
      <c r="UXK1734" s="164">
        <v>3</v>
      </c>
      <c r="UXL1734" s="164">
        <v>22</v>
      </c>
      <c r="UXM1734" s="164" t="s">
        <v>6</v>
      </c>
      <c r="UXN1734" s="164" t="s">
        <v>1677</v>
      </c>
      <c r="UXO1734" s="164" t="s">
        <v>1727</v>
      </c>
      <c r="UXP1734" s="164" t="s">
        <v>1729</v>
      </c>
      <c r="UXQ1734" s="164">
        <v>1051115507</v>
      </c>
      <c r="UXR1734" s="164" t="s">
        <v>48</v>
      </c>
      <c r="UXS1734" s="164">
        <v>3</v>
      </c>
      <c r="UXT1734" s="164">
        <v>22</v>
      </c>
      <c r="UXU1734" s="164" t="s">
        <v>6</v>
      </c>
      <c r="UXV1734" s="164" t="s">
        <v>1677</v>
      </c>
      <c r="UXW1734" s="164" t="s">
        <v>1727</v>
      </c>
      <c r="UXX1734" s="164" t="s">
        <v>1729</v>
      </c>
      <c r="UXY1734" s="164">
        <v>1051115507</v>
      </c>
      <c r="UXZ1734" s="164" t="s">
        <v>48</v>
      </c>
      <c r="UYA1734" s="164">
        <v>3</v>
      </c>
      <c r="UYB1734" s="164">
        <v>22</v>
      </c>
      <c r="UYC1734" s="164" t="s">
        <v>6</v>
      </c>
      <c r="UYD1734" s="164" t="s">
        <v>1677</v>
      </c>
      <c r="UYE1734" s="164" t="s">
        <v>1727</v>
      </c>
      <c r="UYF1734" s="164" t="s">
        <v>1729</v>
      </c>
      <c r="UYG1734" s="164">
        <v>1051115507</v>
      </c>
      <c r="UYH1734" s="164" t="s">
        <v>48</v>
      </c>
      <c r="UYI1734" s="164">
        <v>3</v>
      </c>
      <c r="UYJ1734" s="164">
        <v>22</v>
      </c>
      <c r="UYK1734" s="164" t="s">
        <v>6</v>
      </c>
      <c r="UYL1734" s="164" t="s">
        <v>1677</v>
      </c>
      <c r="UYM1734" s="164" t="s">
        <v>1727</v>
      </c>
      <c r="UYN1734" s="164" t="s">
        <v>1729</v>
      </c>
      <c r="UYO1734" s="164">
        <v>1051115507</v>
      </c>
      <c r="UYP1734" s="164" t="s">
        <v>48</v>
      </c>
      <c r="UYQ1734" s="164">
        <v>3</v>
      </c>
      <c r="UYR1734" s="164">
        <v>22</v>
      </c>
      <c r="UYS1734" s="164" t="s">
        <v>6</v>
      </c>
      <c r="UYT1734" s="164" t="s">
        <v>1677</v>
      </c>
      <c r="UYU1734" s="164" t="s">
        <v>1727</v>
      </c>
      <c r="UYV1734" s="164" t="s">
        <v>1729</v>
      </c>
      <c r="UYW1734" s="164">
        <v>1051115507</v>
      </c>
      <c r="UYX1734" s="164" t="s">
        <v>48</v>
      </c>
      <c r="UYY1734" s="164">
        <v>3</v>
      </c>
      <c r="UYZ1734" s="164">
        <v>22</v>
      </c>
      <c r="UZA1734" s="164" t="s">
        <v>6</v>
      </c>
      <c r="UZB1734" s="164" t="s">
        <v>1677</v>
      </c>
      <c r="UZC1734" s="164" t="s">
        <v>1727</v>
      </c>
      <c r="UZD1734" s="164" t="s">
        <v>1729</v>
      </c>
      <c r="UZE1734" s="164">
        <v>1051115507</v>
      </c>
      <c r="UZF1734" s="164" t="s">
        <v>48</v>
      </c>
      <c r="UZG1734" s="164">
        <v>3</v>
      </c>
      <c r="UZH1734" s="164">
        <v>22</v>
      </c>
      <c r="UZI1734" s="164" t="s">
        <v>6</v>
      </c>
      <c r="UZJ1734" s="164" t="s">
        <v>1677</v>
      </c>
      <c r="UZK1734" s="164" t="s">
        <v>1727</v>
      </c>
      <c r="UZL1734" s="164" t="s">
        <v>1729</v>
      </c>
      <c r="UZM1734" s="164">
        <v>1051115507</v>
      </c>
      <c r="UZN1734" s="164" t="s">
        <v>48</v>
      </c>
      <c r="UZO1734" s="164">
        <v>3</v>
      </c>
      <c r="UZP1734" s="164">
        <v>22</v>
      </c>
      <c r="UZQ1734" s="164" t="s">
        <v>6</v>
      </c>
      <c r="UZR1734" s="164" t="s">
        <v>1677</v>
      </c>
      <c r="UZS1734" s="164" t="s">
        <v>1727</v>
      </c>
      <c r="UZT1734" s="164" t="s">
        <v>1729</v>
      </c>
      <c r="UZU1734" s="164">
        <v>1051115507</v>
      </c>
      <c r="UZV1734" s="164" t="s">
        <v>48</v>
      </c>
      <c r="UZW1734" s="164">
        <v>3</v>
      </c>
      <c r="UZX1734" s="164">
        <v>22</v>
      </c>
      <c r="UZY1734" s="164" t="s">
        <v>6</v>
      </c>
      <c r="UZZ1734" s="164" t="s">
        <v>1677</v>
      </c>
      <c r="VAA1734" s="164" t="s">
        <v>1727</v>
      </c>
      <c r="VAB1734" s="164" t="s">
        <v>1729</v>
      </c>
      <c r="VAC1734" s="164">
        <v>1051115507</v>
      </c>
      <c r="VAD1734" s="164" t="s">
        <v>48</v>
      </c>
      <c r="VAE1734" s="164">
        <v>3</v>
      </c>
      <c r="VAF1734" s="164">
        <v>22</v>
      </c>
      <c r="VAG1734" s="164" t="s">
        <v>6</v>
      </c>
      <c r="VAH1734" s="164" t="s">
        <v>1677</v>
      </c>
      <c r="VAI1734" s="164" t="s">
        <v>1727</v>
      </c>
      <c r="VAJ1734" s="164" t="s">
        <v>1729</v>
      </c>
      <c r="VAK1734" s="164">
        <v>1051115507</v>
      </c>
      <c r="VAL1734" s="164" t="s">
        <v>48</v>
      </c>
      <c r="VAM1734" s="164">
        <v>3</v>
      </c>
      <c r="VAN1734" s="164">
        <v>22</v>
      </c>
      <c r="VAO1734" s="164" t="s">
        <v>6</v>
      </c>
      <c r="VAP1734" s="164" t="s">
        <v>1677</v>
      </c>
      <c r="VAQ1734" s="164" t="s">
        <v>1727</v>
      </c>
      <c r="VAR1734" s="164" t="s">
        <v>1729</v>
      </c>
      <c r="VAS1734" s="164">
        <v>1051115507</v>
      </c>
      <c r="VAT1734" s="164" t="s">
        <v>48</v>
      </c>
      <c r="VAU1734" s="164">
        <v>3</v>
      </c>
      <c r="VAV1734" s="164">
        <v>22</v>
      </c>
      <c r="VAW1734" s="164" t="s">
        <v>6</v>
      </c>
      <c r="VAX1734" s="164" t="s">
        <v>1677</v>
      </c>
      <c r="VAY1734" s="164" t="s">
        <v>1727</v>
      </c>
      <c r="VAZ1734" s="164" t="s">
        <v>1729</v>
      </c>
      <c r="VBA1734" s="164">
        <v>1051115507</v>
      </c>
      <c r="VBB1734" s="164" t="s">
        <v>48</v>
      </c>
      <c r="VBC1734" s="164">
        <v>3</v>
      </c>
      <c r="VBD1734" s="164">
        <v>22</v>
      </c>
      <c r="VBE1734" s="164" t="s">
        <v>6</v>
      </c>
      <c r="VBF1734" s="164" t="s">
        <v>1677</v>
      </c>
      <c r="VBG1734" s="164" t="s">
        <v>1727</v>
      </c>
      <c r="VBH1734" s="164" t="s">
        <v>1729</v>
      </c>
      <c r="VBI1734" s="164">
        <v>1051115507</v>
      </c>
      <c r="VBJ1734" s="164" t="s">
        <v>48</v>
      </c>
      <c r="VBK1734" s="164">
        <v>3</v>
      </c>
      <c r="VBL1734" s="164">
        <v>22</v>
      </c>
      <c r="VBM1734" s="164" t="s">
        <v>6</v>
      </c>
      <c r="VBN1734" s="164" t="s">
        <v>1677</v>
      </c>
      <c r="VBO1734" s="164" t="s">
        <v>1727</v>
      </c>
      <c r="VBP1734" s="164" t="s">
        <v>1729</v>
      </c>
      <c r="VBQ1734" s="164">
        <v>1051115507</v>
      </c>
      <c r="VBR1734" s="164" t="s">
        <v>48</v>
      </c>
      <c r="VBS1734" s="164">
        <v>3</v>
      </c>
      <c r="VBT1734" s="164">
        <v>22</v>
      </c>
      <c r="VBU1734" s="164" t="s">
        <v>6</v>
      </c>
      <c r="VBV1734" s="164" t="s">
        <v>1677</v>
      </c>
      <c r="VBW1734" s="164" t="s">
        <v>1727</v>
      </c>
      <c r="VBX1734" s="164" t="s">
        <v>1729</v>
      </c>
      <c r="VBY1734" s="164">
        <v>1051115507</v>
      </c>
      <c r="VBZ1734" s="164" t="s">
        <v>48</v>
      </c>
      <c r="VCA1734" s="164">
        <v>3</v>
      </c>
      <c r="VCB1734" s="164">
        <v>22</v>
      </c>
      <c r="VCC1734" s="164" t="s">
        <v>6</v>
      </c>
      <c r="VCD1734" s="164" t="s">
        <v>1677</v>
      </c>
      <c r="VCE1734" s="164" t="s">
        <v>1727</v>
      </c>
      <c r="VCF1734" s="164" t="s">
        <v>1729</v>
      </c>
      <c r="VCG1734" s="164">
        <v>1051115507</v>
      </c>
      <c r="VCH1734" s="164" t="s">
        <v>48</v>
      </c>
      <c r="VCI1734" s="164">
        <v>3</v>
      </c>
      <c r="VCJ1734" s="164">
        <v>22</v>
      </c>
      <c r="VCK1734" s="164" t="s">
        <v>6</v>
      </c>
      <c r="VCL1734" s="164" t="s">
        <v>1677</v>
      </c>
      <c r="VCM1734" s="164" t="s">
        <v>1727</v>
      </c>
      <c r="VCN1734" s="164" t="s">
        <v>1729</v>
      </c>
      <c r="VCO1734" s="164">
        <v>1051115507</v>
      </c>
      <c r="VCP1734" s="164" t="s">
        <v>48</v>
      </c>
      <c r="VCQ1734" s="164">
        <v>3</v>
      </c>
      <c r="VCR1734" s="164">
        <v>22</v>
      </c>
      <c r="VCS1734" s="164" t="s">
        <v>6</v>
      </c>
      <c r="VCT1734" s="164" t="s">
        <v>1677</v>
      </c>
      <c r="VCU1734" s="164" t="s">
        <v>1727</v>
      </c>
      <c r="VCV1734" s="164" t="s">
        <v>1729</v>
      </c>
      <c r="VCW1734" s="164">
        <v>1051115507</v>
      </c>
      <c r="VCX1734" s="164" t="s">
        <v>48</v>
      </c>
      <c r="VCY1734" s="164">
        <v>3</v>
      </c>
      <c r="VCZ1734" s="164">
        <v>22</v>
      </c>
      <c r="VDA1734" s="164" t="s">
        <v>6</v>
      </c>
      <c r="VDB1734" s="164" t="s">
        <v>1677</v>
      </c>
      <c r="VDC1734" s="164" t="s">
        <v>1727</v>
      </c>
      <c r="VDD1734" s="164" t="s">
        <v>1729</v>
      </c>
      <c r="VDE1734" s="164">
        <v>1051115507</v>
      </c>
      <c r="VDF1734" s="164" t="s">
        <v>48</v>
      </c>
      <c r="VDG1734" s="164">
        <v>3</v>
      </c>
      <c r="VDH1734" s="164">
        <v>22</v>
      </c>
      <c r="VDI1734" s="164" t="s">
        <v>6</v>
      </c>
      <c r="VDJ1734" s="164" t="s">
        <v>1677</v>
      </c>
      <c r="VDK1734" s="164" t="s">
        <v>1727</v>
      </c>
      <c r="VDL1734" s="164" t="s">
        <v>1729</v>
      </c>
      <c r="VDM1734" s="164">
        <v>1051115507</v>
      </c>
      <c r="VDN1734" s="164" t="s">
        <v>48</v>
      </c>
      <c r="VDO1734" s="164">
        <v>3</v>
      </c>
      <c r="VDP1734" s="164">
        <v>22</v>
      </c>
      <c r="VDQ1734" s="164" t="s">
        <v>6</v>
      </c>
      <c r="VDR1734" s="164" t="s">
        <v>1677</v>
      </c>
      <c r="VDS1734" s="164" t="s">
        <v>1727</v>
      </c>
      <c r="VDT1734" s="164" t="s">
        <v>1729</v>
      </c>
      <c r="VDU1734" s="164">
        <v>1051115507</v>
      </c>
      <c r="VDV1734" s="164" t="s">
        <v>48</v>
      </c>
      <c r="VDW1734" s="164">
        <v>3</v>
      </c>
      <c r="VDX1734" s="164">
        <v>22</v>
      </c>
      <c r="VDY1734" s="164" t="s">
        <v>6</v>
      </c>
      <c r="VDZ1734" s="164" t="s">
        <v>1677</v>
      </c>
      <c r="VEA1734" s="164" t="s">
        <v>1727</v>
      </c>
      <c r="VEB1734" s="164" t="s">
        <v>1729</v>
      </c>
      <c r="VEC1734" s="164">
        <v>1051115507</v>
      </c>
      <c r="VED1734" s="164" t="s">
        <v>48</v>
      </c>
      <c r="VEE1734" s="164">
        <v>3</v>
      </c>
      <c r="VEF1734" s="164">
        <v>22</v>
      </c>
      <c r="VEG1734" s="164" t="s">
        <v>6</v>
      </c>
      <c r="VEH1734" s="164" t="s">
        <v>1677</v>
      </c>
      <c r="VEI1734" s="164" t="s">
        <v>1727</v>
      </c>
      <c r="VEJ1734" s="164" t="s">
        <v>1729</v>
      </c>
      <c r="VEK1734" s="164">
        <v>1051115507</v>
      </c>
      <c r="VEL1734" s="164" t="s">
        <v>48</v>
      </c>
      <c r="VEM1734" s="164">
        <v>3</v>
      </c>
      <c r="VEN1734" s="164">
        <v>22</v>
      </c>
      <c r="VEO1734" s="164" t="s">
        <v>6</v>
      </c>
      <c r="VEP1734" s="164" t="s">
        <v>1677</v>
      </c>
      <c r="VEQ1734" s="164" t="s">
        <v>1727</v>
      </c>
      <c r="VER1734" s="164" t="s">
        <v>1729</v>
      </c>
      <c r="VES1734" s="164">
        <v>1051115507</v>
      </c>
      <c r="VET1734" s="164" t="s">
        <v>48</v>
      </c>
      <c r="VEU1734" s="164">
        <v>3</v>
      </c>
      <c r="VEV1734" s="164">
        <v>22</v>
      </c>
      <c r="VEW1734" s="164" t="s">
        <v>6</v>
      </c>
      <c r="VEX1734" s="164" t="s">
        <v>1677</v>
      </c>
      <c r="VEY1734" s="164" t="s">
        <v>1727</v>
      </c>
      <c r="VEZ1734" s="164" t="s">
        <v>1729</v>
      </c>
      <c r="VFA1734" s="164">
        <v>1051115507</v>
      </c>
      <c r="VFB1734" s="164" t="s">
        <v>48</v>
      </c>
      <c r="VFC1734" s="164">
        <v>3</v>
      </c>
      <c r="VFD1734" s="164">
        <v>22</v>
      </c>
      <c r="VFE1734" s="164" t="s">
        <v>6</v>
      </c>
      <c r="VFF1734" s="164" t="s">
        <v>1677</v>
      </c>
      <c r="VFG1734" s="164" t="s">
        <v>1727</v>
      </c>
      <c r="VFH1734" s="164" t="s">
        <v>1729</v>
      </c>
      <c r="VFI1734" s="164">
        <v>1051115507</v>
      </c>
      <c r="VFJ1734" s="164" t="s">
        <v>48</v>
      </c>
      <c r="VFK1734" s="164">
        <v>3</v>
      </c>
      <c r="VFL1734" s="164">
        <v>22</v>
      </c>
      <c r="VFM1734" s="164" t="s">
        <v>6</v>
      </c>
      <c r="VFN1734" s="164" t="s">
        <v>1677</v>
      </c>
      <c r="VFO1734" s="164" t="s">
        <v>1727</v>
      </c>
      <c r="VFP1734" s="164" t="s">
        <v>1729</v>
      </c>
      <c r="VFQ1734" s="164">
        <v>1051115507</v>
      </c>
      <c r="VFR1734" s="164" t="s">
        <v>48</v>
      </c>
      <c r="VFS1734" s="164">
        <v>3</v>
      </c>
      <c r="VFT1734" s="164">
        <v>22</v>
      </c>
      <c r="VFU1734" s="164" t="s">
        <v>6</v>
      </c>
      <c r="VFV1734" s="164" t="s">
        <v>1677</v>
      </c>
      <c r="VFW1734" s="164" t="s">
        <v>1727</v>
      </c>
      <c r="VFX1734" s="164" t="s">
        <v>1729</v>
      </c>
      <c r="VFY1734" s="164">
        <v>1051115507</v>
      </c>
      <c r="VFZ1734" s="164" t="s">
        <v>48</v>
      </c>
      <c r="VGA1734" s="164">
        <v>3</v>
      </c>
      <c r="VGB1734" s="164">
        <v>22</v>
      </c>
      <c r="VGC1734" s="164" t="s">
        <v>6</v>
      </c>
      <c r="VGD1734" s="164" t="s">
        <v>1677</v>
      </c>
      <c r="VGE1734" s="164" t="s">
        <v>1727</v>
      </c>
      <c r="VGF1734" s="164" t="s">
        <v>1729</v>
      </c>
      <c r="VGG1734" s="164">
        <v>1051115507</v>
      </c>
      <c r="VGH1734" s="164" t="s">
        <v>48</v>
      </c>
      <c r="VGI1734" s="164">
        <v>3</v>
      </c>
      <c r="VGJ1734" s="164">
        <v>22</v>
      </c>
      <c r="VGK1734" s="164" t="s">
        <v>6</v>
      </c>
      <c r="VGL1734" s="164" t="s">
        <v>1677</v>
      </c>
      <c r="VGM1734" s="164" t="s">
        <v>1727</v>
      </c>
      <c r="VGN1734" s="164" t="s">
        <v>1729</v>
      </c>
      <c r="VGO1734" s="164">
        <v>1051115507</v>
      </c>
      <c r="VGP1734" s="164" t="s">
        <v>48</v>
      </c>
      <c r="VGQ1734" s="164">
        <v>3</v>
      </c>
      <c r="VGR1734" s="164">
        <v>22</v>
      </c>
      <c r="VGS1734" s="164" t="s">
        <v>6</v>
      </c>
      <c r="VGT1734" s="164" t="s">
        <v>1677</v>
      </c>
      <c r="VGU1734" s="164" t="s">
        <v>1727</v>
      </c>
      <c r="VGV1734" s="164" t="s">
        <v>1729</v>
      </c>
      <c r="VGW1734" s="164">
        <v>1051115507</v>
      </c>
      <c r="VGX1734" s="164" t="s">
        <v>48</v>
      </c>
      <c r="VGY1734" s="164">
        <v>3</v>
      </c>
      <c r="VGZ1734" s="164">
        <v>22</v>
      </c>
      <c r="VHA1734" s="164" t="s">
        <v>6</v>
      </c>
      <c r="VHB1734" s="164" t="s">
        <v>1677</v>
      </c>
      <c r="VHC1734" s="164" t="s">
        <v>1727</v>
      </c>
      <c r="VHD1734" s="164" t="s">
        <v>1729</v>
      </c>
      <c r="VHE1734" s="164">
        <v>1051115507</v>
      </c>
      <c r="VHF1734" s="164" t="s">
        <v>48</v>
      </c>
      <c r="VHG1734" s="164">
        <v>3</v>
      </c>
      <c r="VHH1734" s="164">
        <v>22</v>
      </c>
      <c r="VHI1734" s="164" t="s">
        <v>6</v>
      </c>
      <c r="VHJ1734" s="164" t="s">
        <v>1677</v>
      </c>
      <c r="VHK1734" s="164" t="s">
        <v>1727</v>
      </c>
      <c r="VHL1734" s="164" t="s">
        <v>1729</v>
      </c>
      <c r="VHM1734" s="164">
        <v>1051115507</v>
      </c>
      <c r="VHN1734" s="164" t="s">
        <v>48</v>
      </c>
      <c r="VHO1734" s="164">
        <v>3</v>
      </c>
      <c r="VHP1734" s="164">
        <v>22</v>
      </c>
      <c r="VHQ1734" s="164" t="s">
        <v>6</v>
      </c>
      <c r="VHR1734" s="164" t="s">
        <v>1677</v>
      </c>
      <c r="VHS1734" s="164" t="s">
        <v>1727</v>
      </c>
      <c r="VHT1734" s="164" t="s">
        <v>1729</v>
      </c>
      <c r="VHU1734" s="164">
        <v>1051115507</v>
      </c>
      <c r="VHV1734" s="164" t="s">
        <v>48</v>
      </c>
      <c r="VHW1734" s="164">
        <v>3</v>
      </c>
      <c r="VHX1734" s="164">
        <v>22</v>
      </c>
      <c r="VHY1734" s="164" t="s">
        <v>6</v>
      </c>
      <c r="VHZ1734" s="164" t="s">
        <v>1677</v>
      </c>
      <c r="VIA1734" s="164" t="s">
        <v>1727</v>
      </c>
      <c r="VIB1734" s="164" t="s">
        <v>1729</v>
      </c>
      <c r="VIC1734" s="164">
        <v>1051115507</v>
      </c>
      <c r="VID1734" s="164" t="s">
        <v>48</v>
      </c>
      <c r="VIE1734" s="164">
        <v>3</v>
      </c>
      <c r="VIF1734" s="164">
        <v>22</v>
      </c>
      <c r="VIG1734" s="164" t="s">
        <v>6</v>
      </c>
      <c r="VIH1734" s="164" t="s">
        <v>1677</v>
      </c>
      <c r="VII1734" s="164" t="s">
        <v>1727</v>
      </c>
      <c r="VIJ1734" s="164" t="s">
        <v>1729</v>
      </c>
      <c r="VIK1734" s="164">
        <v>1051115507</v>
      </c>
      <c r="VIL1734" s="164" t="s">
        <v>48</v>
      </c>
      <c r="VIM1734" s="164">
        <v>3</v>
      </c>
      <c r="VIN1734" s="164">
        <v>22</v>
      </c>
      <c r="VIO1734" s="164" t="s">
        <v>6</v>
      </c>
      <c r="VIP1734" s="164" t="s">
        <v>1677</v>
      </c>
      <c r="VIQ1734" s="164" t="s">
        <v>1727</v>
      </c>
      <c r="VIR1734" s="164" t="s">
        <v>1729</v>
      </c>
      <c r="VIS1734" s="164">
        <v>1051115507</v>
      </c>
      <c r="VIT1734" s="164" t="s">
        <v>48</v>
      </c>
      <c r="VIU1734" s="164">
        <v>3</v>
      </c>
      <c r="VIV1734" s="164">
        <v>22</v>
      </c>
      <c r="VIW1734" s="164" t="s">
        <v>6</v>
      </c>
      <c r="VIX1734" s="164" t="s">
        <v>1677</v>
      </c>
      <c r="VIY1734" s="164" t="s">
        <v>1727</v>
      </c>
      <c r="VIZ1734" s="164" t="s">
        <v>1729</v>
      </c>
      <c r="VJA1734" s="164">
        <v>1051115507</v>
      </c>
      <c r="VJB1734" s="164" t="s">
        <v>48</v>
      </c>
      <c r="VJC1734" s="164">
        <v>3</v>
      </c>
      <c r="VJD1734" s="164">
        <v>22</v>
      </c>
      <c r="VJE1734" s="164" t="s">
        <v>6</v>
      </c>
      <c r="VJF1734" s="164" t="s">
        <v>1677</v>
      </c>
      <c r="VJG1734" s="164" t="s">
        <v>1727</v>
      </c>
      <c r="VJH1734" s="164" t="s">
        <v>1729</v>
      </c>
      <c r="VJI1734" s="164">
        <v>1051115507</v>
      </c>
      <c r="VJJ1734" s="164" t="s">
        <v>48</v>
      </c>
      <c r="VJK1734" s="164">
        <v>3</v>
      </c>
      <c r="VJL1734" s="164">
        <v>22</v>
      </c>
      <c r="VJM1734" s="164" t="s">
        <v>6</v>
      </c>
      <c r="VJN1734" s="164" t="s">
        <v>1677</v>
      </c>
      <c r="VJO1734" s="164" t="s">
        <v>1727</v>
      </c>
      <c r="VJP1734" s="164" t="s">
        <v>1729</v>
      </c>
      <c r="VJQ1734" s="164">
        <v>1051115507</v>
      </c>
      <c r="VJR1734" s="164" t="s">
        <v>48</v>
      </c>
      <c r="VJS1734" s="164">
        <v>3</v>
      </c>
      <c r="VJT1734" s="164">
        <v>22</v>
      </c>
      <c r="VJU1734" s="164" t="s">
        <v>6</v>
      </c>
      <c r="VJV1734" s="164" t="s">
        <v>1677</v>
      </c>
      <c r="VJW1734" s="164" t="s">
        <v>1727</v>
      </c>
      <c r="VJX1734" s="164" t="s">
        <v>1729</v>
      </c>
      <c r="VJY1734" s="164">
        <v>1051115507</v>
      </c>
      <c r="VJZ1734" s="164" t="s">
        <v>48</v>
      </c>
      <c r="VKA1734" s="164">
        <v>3</v>
      </c>
      <c r="VKB1734" s="164">
        <v>22</v>
      </c>
      <c r="VKC1734" s="164" t="s">
        <v>6</v>
      </c>
      <c r="VKD1734" s="164" t="s">
        <v>1677</v>
      </c>
      <c r="VKE1734" s="164" t="s">
        <v>1727</v>
      </c>
      <c r="VKF1734" s="164" t="s">
        <v>1729</v>
      </c>
      <c r="VKG1734" s="164">
        <v>1051115507</v>
      </c>
      <c r="VKH1734" s="164" t="s">
        <v>48</v>
      </c>
      <c r="VKI1734" s="164">
        <v>3</v>
      </c>
      <c r="VKJ1734" s="164">
        <v>22</v>
      </c>
      <c r="VKK1734" s="164" t="s">
        <v>6</v>
      </c>
      <c r="VKL1734" s="164" t="s">
        <v>1677</v>
      </c>
      <c r="VKM1734" s="164" t="s">
        <v>1727</v>
      </c>
      <c r="VKN1734" s="164" t="s">
        <v>1729</v>
      </c>
      <c r="VKO1734" s="164">
        <v>1051115507</v>
      </c>
      <c r="VKP1734" s="164" t="s">
        <v>48</v>
      </c>
      <c r="VKQ1734" s="164">
        <v>3</v>
      </c>
      <c r="VKR1734" s="164">
        <v>22</v>
      </c>
      <c r="VKS1734" s="164" t="s">
        <v>6</v>
      </c>
      <c r="VKT1734" s="164" t="s">
        <v>1677</v>
      </c>
      <c r="VKU1734" s="164" t="s">
        <v>1727</v>
      </c>
      <c r="VKV1734" s="164" t="s">
        <v>1729</v>
      </c>
      <c r="VKW1734" s="164">
        <v>1051115507</v>
      </c>
      <c r="VKX1734" s="164" t="s">
        <v>48</v>
      </c>
      <c r="VKY1734" s="164">
        <v>3</v>
      </c>
      <c r="VKZ1734" s="164">
        <v>22</v>
      </c>
      <c r="VLA1734" s="164" t="s">
        <v>6</v>
      </c>
      <c r="VLB1734" s="164" t="s">
        <v>1677</v>
      </c>
      <c r="VLC1734" s="164" t="s">
        <v>1727</v>
      </c>
      <c r="VLD1734" s="164" t="s">
        <v>1729</v>
      </c>
      <c r="VLE1734" s="164">
        <v>1051115507</v>
      </c>
      <c r="VLF1734" s="164" t="s">
        <v>48</v>
      </c>
      <c r="VLG1734" s="164">
        <v>3</v>
      </c>
      <c r="VLH1734" s="164">
        <v>22</v>
      </c>
      <c r="VLI1734" s="164" t="s">
        <v>6</v>
      </c>
      <c r="VLJ1734" s="164" t="s">
        <v>1677</v>
      </c>
      <c r="VLK1734" s="164" t="s">
        <v>1727</v>
      </c>
      <c r="VLL1734" s="164" t="s">
        <v>1729</v>
      </c>
      <c r="VLM1734" s="164">
        <v>1051115507</v>
      </c>
      <c r="VLN1734" s="164" t="s">
        <v>48</v>
      </c>
      <c r="VLO1734" s="164">
        <v>3</v>
      </c>
      <c r="VLP1734" s="164">
        <v>22</v>
      </c>
      <c r="VLQ1734" s="164" t="s">
        <v>6</v>
      </c>
      <c r="VLR1734" s="164" t="s">
        <v>1677</v>
      </c>
      <c r="VLS1734" s="164" t="s">
        <v>1727</v>
      </c>
      <c r="VLT1734" s="164" t="s">
        <v>1729</v>
      </c>
      <c r="VLU1734" s="164">
        <v>1051115507</v>
      </c>
      <c r="VLV1734" s="164" t="s">
        <v>48</v>
      </c>
      <c r="VLW1734" s="164">
        <v>3</v>
      </c>
      <c r="VLX1734" s="164">
        <v>22</v>
      </c>
      <c r="VLY1734" s="164" t="s">
        <v>6</v>
      </c>
      <c r="VLZ1734" s="164" t="s">
        <v>1677</v>
      </c>
      <c r="VMA1734" s="164" t="s">
        <v>1727</v>
      </c>
      <c r="VMB1734" s="164" t="s">
        <v>1729</v>
      </c>
      <c r="VMC1734" s="164">
        <v>1051115507</v>
      </c>
      <c r="VMD1734" s="164" t="s">
        <v>48</v>
      </c>
      <c r="VME1734" s="164">
        <v>3</v>
      </c>
      <c r="VMF1734" s="164">
        <v>22</v>
      </c>
      <c r="VMG1734" s="164" t="s">
        <v>6</v>
      </c>
      <c r="VMH1734" s="164" t="s">
        <v>1677</v>
      </c>
      <c r="VMI1734" s="164" t="s">
        <v>1727</v>
      </c>
      <c r="VMJ1734" s="164" t="s">
        <v>1729</v>
      </c>
      <c r="VMK1734" s="164">
        <v>1051115507</v>
      </c>
      <c r="VML1734" s="164" t="s">
        <v>48</v>
      </c>
      <c r="VMM1734" s="164">
        <v>3</v>
      </c>
      <c r="VMN1734" s="164">
        <v>22</v>
      </c>
      <c r="VMO1734" s="164" t="s">
        <v>6</v>
      </c>
      <c r="VMP1734" s="164" t="s">
        <v>1677</v>
      </c>
      <c r="VMQ1734" s="164" t="s">
        <v>1727</v>
      </c>
      <c r="VMR1734" s="164" t="s">
        <v>1729</v>
      </c>
      <c r="VMS1734" s="164">
        <v>1051115507</v>
      </c>
      <c r="VMT1734" s="164" t="s">
        <v>48</v>
      </c>
      <c r="VMU1734" s="164">
        <v>3</v>
      </c>
      <c r="VMV1734" s="164">
        <v>22</v>
      </c>
      <c r="VMW1734" s="164" t="s">
        <v>6</v>
      </c>
      <c r="VMX1734" s="164" t="s">
        <v>1677</v>
      </c>
      <c r="VMY1734" s="164" t="s">
        <v>1727</v>
      </c>
      <c r="VMZ1734" s="164" t="s">
        <v>1729</v>
      </c>
      <c r="VNA1734" s="164">
        <v>1051115507</v>
      </c>
      <c r="VNB1734" s="164" t="s">
        <v>48</v>
      </c>
      <c r="VNC1734" s="164">
        <v>3</v>
      </c>
      <c r="VND1734" s="164">
        <v>22</v>
      </c>
      <c r="VNE1734" s="164" t="s">
        <v>6</v>
      </c>
      <c r="VNF1734" s="164" t="s">
        <v>1677</v>
      </c>
      <c r="VNG1734" s="164" t="s">
        <v>1727</v>
      </c>
      <c r="VNH1734" s="164" t="s">
        <v>1729</v>
      </c>
      <c r="VNI1734" s="164">
        <v>1051115507</v>
      </c>
      <c r="VNJ1734" s="164" t="s">
        <v>48</v>
      </c>
      <c r="VNK1734" s="164">
        <v>3</v>
      </c>
      <c r="VNL1734" s="164">
        <v>22</v>
      </c>
      <c r="VNM1734" s="164" t="s">
        <v>6</v>
      </c>
      <c r="VNN1734" s="164" t="s">
        <v>1677</v>
      </c>
      <c r="VNO1734" s="164" t="s">
        <v>1727</v>
      </c>
      <c r="VNP1734" s="164" t="s">
        <v>1729</v>
      </c>
      <c r="VNQ1734" s="164">
        <v>1051115507</v>
      </c>
      <c r="VNR1734" s="164" t="s">
        <v>48</v>
      </c>
      <c r="VNS1734" s="164">
        <v>3</v>
      </c>
      <c r="VNT1734" s="164">
        <v>22</v>
      </c>
      <c r="VNU1734" s="164" t="s">
        <v>6</v>
      </c>
      <c r="VNV1734" s="164" t="s">
        <v>1677</v>
      </c>
      <c r="VNW1734" s="164" t="s">
        <v>1727</v>
      </c>
      <c r="VNX1734" s="164" t="s">
        <v>1729</v>
      </c>
      <c r="VNY1734" s="164">
        <v>1051115507</v>
      </c>
      <c r="VNZ1734" s="164" t="s">
        <v>48</v>
      </c>
      <c r="VOA1734" s="164">
        <v>3</v>
      </c>
      <c r="VOB1734" s="164">
        <v>22</v>
      </c>
      <c r="VOC1734" s="164" t="s">
        <v>6</v>
      </c>
      <c r="VOD1734" s="164" t="s">
        <v>1677</v>
      </c>
      <c r="VOE1734" s="164" t="s">
        <v>1727</v>
      </c>
      <c r="VOF1734" s="164" t="s">
        <v>1729</v>
      </c>
      <c r="VOG1734" s="164">
        <v>1051115507</v>
      </c>
      <c r="VOH1734" s="164" t="s">
        <v>48</v>
      </c>
      <c r="VOI1734" s="164">
        <v>3</v>
      </c>
      <c r="VOJ1734" s="164">
        <v>22</v>
      </c>
      <c r="VOK1734" s="164" t="s">
        <v>6</v>
      </c>
      <c r="VOL1734" s="164" t="s">
        <v>1677</v>
      </c>
      <c r="VOM1734" s="164" t="s">
        <v>1727</v>
      </c>
      <c r="VON1734" s="164" t="s">
        <v>1729</v>
      </c>
      <c r="VOO1734" s="164">
        <v>1051115507</v>
      </c>
      <c r="VOP1734" s="164" t="s">
        <v>48</v>
      </c>
      <c r="VOQ1734" s="164">
        <v>3</v>
      </c>
      <c r="VOR1734" s="164">
        <v>22</v>
      </c>
      <c r="VOS1734" s="164" t="s">
        <v>6</v>
      </c>
      <c r="VOT1734" s="164" t="s">
        <v>1677</v>
      </c>
      <c r="VOU1734" s="164" t="s">
        <v>1727</v>
      </c>
      <c r="VOV1734" s="164" t="s">
        <v>1729</v>
      </c>
      <c r="VOW1734" s="164">
        <v>1051115507</v>
      </c>
      <c r="VOX1734" s="164" t="s">
        <v>48</v>
      </c>
      <c r="VOY1734" s="164">
        <v>3</v>
      </c>
      <c r="VOZ1734" s="164">
        <v>22</v>
      </c>
      <c r="VPA1734" s="164" t="s">
        <v>6</v>
      </c>
      <c r="VPB1734" s="164" t="s">
        <v>1677</v>
      </c>
      <c r="VPC1734" s="164" t="s">
        <v>1727</v>
      </c>
      <c r="VPD1734" s="164" t="s">
        <v>1729</v>
      </c>
      <c r="VPE1734" s="164">
        <v>1051115507</v>
      </c>
      <c r="VPF1734" s="164" t="s">
        <v>48</v>
      </c>
      <c r="VPG1734" s="164">
        <v>3</v>
      </c>
      <c r="VPH1734" s="164">
        <v>22</v>
      </c>
      <c r="VPI1734" s="164" t="s">
        <v>6</v>
      </c>
      <c r="VPJ1734" s="164" t="s">
        <v>1677</v>
      </c>
      <c r="VPK1734" s="164" t="s">
        <v>1727</v>
      </c>
      <c r="VPL1734" s="164" t="s">
        <v>1729</v>
      </c>
      <c r="VPM1734" s="164">
        <v>1051115507</v>
      </c>
      <c r="VPN1734" s="164" t="s">
        <v>48</v>
      </c>
      <c r="VPO1734" s="164">
        <v>3</v>
      </c>
      <c r="VPP1734" s="164">
        <v>22</v>
      </c>
      <c r="VPQ1734" s="164" t="s">
        <v>6</v>
      </c>
      <c r="VPR1734" s="164" t="s">
        <v>1677</v>
      </c>
      <c r="VPS1734" s="164" t="s">
        <v>1727</v>
      </c>
      <c r="VPT1734" s="164" t="s">
        <v>1729</v>
      </c>
      <c r="VPU1734" s="164">
        <v>1051115507</v>
      </c>
      <c r="VPV1734" s="164" t="s">
        <v>48</v>
      </c>
      <c r="VPW1734" s="164">
        <v>3</v>
      </c>
      <c r="VPX1734" s="164">
        <v>22</v>
      </c>
      <c r="VPY1734" s="164" t="s">
        <v>6</v>
      </c>
      <c r="VPZ1734" s="164" t="s">
        <v>1677</v>
      </c>
      <c r="VQA1734" s="164" t="s">
        <v>1727</v>
      </c>
      <c r="VQB1734" s="164" t="s">
        <v>1729</v>
      </c>
      <c r="VQC1734" s="164">
        <v>1051115507</v>
      </c>
      <c r="VQD1734" s="164" t="s">
        <v>48</v>
      </c>
      <c r="VQE1734" s="164">
        <v>3</v>
      </c>
      <c r="VQF1734" s="164">
        <v>22</v>
      </c>
      <c r="VQG1734" s="164" t="s">
        <v>6</v>
      </c>
      <c r="VQH1734" s="164" t="s">
        <v>1677</v>
      </c>
      <c r="VQI1734" s="164" t="s">
        <v>1727</v>
      </c>
      <c r="VQJ1734" s="164" t="s">
        <v>1729</v>
      </c>
      <c r="VQK1734" s="164">
        <v>1051115507</v>
      </c>
      <c r="VQL1734" s="164" t="s">
        <v>48</v>
      </c>
      <c r="VQM1734" s="164">
        <v>3</v>
      </c>
      <c r="VQN1734" s="164">
        <v>22</v>
      </c>
      <c r="VQO1734" s="164" t="s">
        <v>6</v>
      </c>
      <c r="VQP1734" s="164" t="s">
        <v>1677</v>
      </c>
      <c r="VQQ1734" s="164" t="s">
        <v>1727</v>
      </c>
      <c r="VQR1734" s="164" t="s">
        <v>1729</v>
      </c>
      <c r="VQS1734" s="164">
        <v>1051115507</v>
      </c>
      <c r="VQT1734" s="164" t="s">
        <v>48</v>
      </c>
      <c r="VQU1734" s="164">
        <v>3</v>
      </c>
      <c r="VQV1734" s="164">
        <v>22</v>
      </c>
      <c r="VQW1734" s="164" t="s">
        <v>6</v>
      </c>
      <c r="VQX1734" s="164" t="s">
        <v>1677</v>
      </c>
      <c r="VQY1734" s="164" t="s">
        <v>1727</v>
      </c>
      <c r="VQZ1734" s="164" t="s">
        <v>1729</v>
      </c>
      <c r="VRA1734" s="164">
        <v>1051115507</v>
      </c>
      <c r="VRB1734" s="164" t="s">
        <v>48</v>
      </c>
      <c r="VRC1734" s="164">
        <v>3</v>
      </c>
      <c r="VRD1734" s="164">
        <v>22</v>
      </c>
      <c r="VRE1734" s="164" t="s">
        <v>6</v>
      </c>
      <c r="VRF1734" s="164" t="s">
        <v>1677</v>
      </c>
      <c r="VRG1734" s="164" t="s">
        <v>1727</v>
      </c>
      <c r="VRH1734" s="164" t="s">
        <v>1729</v>
      </c>
      <c r="VRI1734" s="164">
        <v>1051115507</v>
      </c>
      <c r="VRJ1734" s="164" t="s">
        <v>48</v>
      </c>
      <c r="VRK1734" s="164">
        <v>3</v>
      </c>
      <c r="VRL1734" s="164">
        <v>22</v>
      </c>
      <c r="VRM1734" s="164" t="s">
        <v>6</v>
      </c>
      <c r="VRN1734" s="164" t="s">
        <v>1677</v>
      </c>
      <c r="VRO1734" s="164" t="s">
        <v>1727</v>
      </c>
      <c r="VRP1734" s="164" t="s">
        <v>1729</v>
      </c>
      <c r="VRQ1734" s="164">
        <v>1051115507</v>
      </c>
      <c r="VRR1734" s="164" t="s">
        <v>48</v>
      </c>
      <c r="VRS1734" s="164">
        <v>3</v>
      </c>
      <c r="VRT1734" s="164">
        <v>22</v>
      </c>
      <c r="VRU1734" s="164" t="s">
        <v>6</v>
      </c>
      <c r="VRV1734" s="164" t="s">
        <v>1677</v>
      </c>
      <c r="VRW1734" s="164" t="s">
        <v>1727</v>
      </c>
      <c r="VRX1734" s="164" t="s">
        <v>1729</v>
      </c>
      <c r="VRY1734" s="164">
        <v>1051115507</v>
      </c>
      <c r="VRZ1734" s="164" t="s">
        <v>48</v>
      </c>
      <c r="VSA1734" s="164">
        <v>3</v>
      </c>
      <c r="VSB1734" s="164">
        <v>22</v>
      </c>
      <c r="VSC1734" s="164" t="s">
        <v>6</v>
      </c>
      <c r="VSD1734" s="164" t="s">
        <v>1677</v>
      </c>
      <c r="VSE1734" s="164" t="s">
        <v>1727</v>
      </c>
      <c r="VSF1734" s="164" t="s">
        <v>1729</v>
      </c>
      <c r="VSG1734" s="164">
        <v>1051115507</v>
      </c>
      <c r="VSH1734" s="164" t="s">
        <v>48</v>
      </c>
      <c r="VSI1734" s="164">
        <v>3</v>
      </c>
      <c r="VSJ1734" s="164">
        <v>22</v>
      </c>
      <c r="VSK1734" s="164" t="s">
        <v>6</v>
      </c>
      <c r="VSL1734" s="164" t="s">
        <v>1677</v>
      </c>
      <c r="VSM1734" s="164" t="s">
        <v>1727</v>
      </c>
      <c r="VSN1734" s="164" t="s">
        <v>1729</v>
      </c>
      <c r="VSO1734" s="164">
        <v>1051115507</v>
      </c>
      <c r="VSP1734" s="164" t="s">
        <v>48</v>
      </c>
      <c r="VSQ1734" s="164">
        <v>3</v>
      </c>
      <c r="VSR1734" s="164">
        <v>22</v>
      </c>
      <c r="VSS1734" s="164" t="s">
        <v>6</v>
      </c>
      <c r="VST1734" s="164" t="s">
        <v>1677</v>
      </c>
      <c r="VSU1734" s="164" t="s">
        <v>1727</v>
      </c>
      <c r="VSV1734" s="164" t="s">
        <v>1729</v>
      </c>
      <c r="VSW1734" s="164">
        <v>1051115507</v>
      </c>
      <c r="VSX1734" s="164" t="s">
        <v>48</v>
      </c>
      <c r="VSY1734" s="164">
        <v>3</v>
      </c>
      <c r="VSZ1734" s="164">
        <v>22</v>
      </c>
      <c r="VTA1734" s="164" t="s">
        <v>6</v>
      </c>
      <c r="VTB1734" s="164" t="s">
        <v>1677</v>
      </c>
      <c r="VTC1734" s="164" t="s">
        <v>1727</v>
      </c>
      <c r="VTD1734" s="164" t="s">
        <v>1729</v>
      </c>
      <c r="VTE1734" s="164">
        <v>1051115507</v>
      </c>
      <c r="VTF1734" s="164" t="s">
        <v>48</v>
      </c>
      <c r="VTG1734" s="164">
        <v>3</v>
      </c>
      <c r="VTH1734" s="164">
        <v>22</v>
      </c>
      <c r="VTI1734" s="164" t="s">
        <v>6</v>
      </c>
      <c r="VTJ1734" s="164" t="s">
        <v>1677</v>
      </c>
      <c r="VTK1734" s="164" t="s">
        <v>1727</v>
      </c>
      <c r="VTL1734" s="164" t="s">
        <v>1729</v>
      </c>
      <c r="VTM1734" s="164">
        <v>1051115507</v>
      </c>
      <c r="VTN1734" s="164" t="s">
        <v>48</v>
      </c>
      <c r="VTO1734" s="164">
        <v>3</v>
      </c>
      <c r="VTP1734" s="164">
        <v>22</v>
      </c>
      <c r="VTQ1734" s="164" t="s">
        <v>6</v>
      </c>
      <c r="VTR1734" s="164" t="s">
        <v>1677</v>
      </c>
      <c r="VTS1734" s="164" t="s">
        <v>1727</v>
      </c>
      <c r="VTT1734" s="164" t="s">
        <v>1729</v>
      </c>
      <c r="VTU1734" s="164">
        <v>1051115507</v>
      </c>
      <c r="VTV1734" s="164" t="s">
        <v>48</v>
      </c>
      <c r="VTW1734" s="164">
        <v>3</v>
      </c>
      <c r="VTX1734" s="164">
        <v>22</v>
      </c>
      <c r="VTY1734" s="164" t="s">
        <v>6</v>
      </c>
      <c r="VTZ1734" s="164" t="s">
        <v>1677</v>
      </c>
      <c r="VUA1734" s="164" t="s">
        <v>1727</v>
      </c>
      <c r="VUB1734" s="164" t="s">
        <v>1729</v>
      </c>
      <c r="VUC1734" s="164">
        <v>1051115507</v>
      </c>
      <c r="VUD1734" s="164" t="s">
        <v>48</v>
      </c>
      <c r="VUE1734" s="164">
        <v>3</v>
      </c>
      <c r="VUF1734" s="164">
        <v>22</v>
      </c>
      <c r="VUG1734" s="164" t="s">
        <v>6</v>
      </c>
      <c r="VUH1734" s="164" t="s">
        <v>1677</v>
      </c>
      <c r="VUI1734" s="164" t="s">
        <v>1727</v>
      </c>
      <c r="VUJ1734" s="164" t="s">
        <v>1729</v>
      </c>
      <c r="VUK1734" s="164">
        <v>1051115507</v>
      </c>
      <c r="VUL1734" s="164" t="s">
        <v>48</v>
      </c>
      <c r="VUM1734" s="164">
        <v>3</v>
      </c>
      <c r="VUN1734" s="164">
        <v>22</v>
      </c>
      <c r="VUO1734" s="164" t="s">
        <v>6</v>
      </c>
      <c r="VUP1734" s="164" t="s">
        <v>1677</v>
      </c>
      <c r="VUQ1734" s="164" t="s">
        <v>1727</v>
      </c>
      <c r="VUR1734" s="164" t="s">
        <v>1729</v>
      </c>
      <c r="VUS1734" s="164">
        <v>1051115507</v>
      </c>
      <c r="VUT1734" s="164" t="s">
        <v>48</v>
      </c>
      <c r="VUU1734" s="164">
        <v>3</v>
      </c>
      <c r="VUV1734" s="164">
        <v>22</v>
      </c>
      <c r="VUW1734" s="164" t="s">
        <v>6</v>
      </c>
      <c r="VUX1734" s="164" t="s">
        <v>1677</v>
      </c>
      <c r="VUY1734" s="164" t="s">
        <v>1727</v>
      </c>
      <c r="VUZ1734" s="164" t="s">
        <v>1729</v>
      </c>
      <c r="VVA1734" s="164">
        <v>1051115507</v>
      </c>
      <c r="VVB1734" s="164" t="s">
        <v>48</v>
      </c>
      <c r="VVC1734" s="164">
        <v>3</v>
      </c>
      <c r="VVD1734" s="164">
        <v>22</v>
      </c>
      <c r="VVE1734" s="164" t="s">
        <v>6</v>
      </c>
      <c r="VVF1734" s="164" t="s">
        <v>1677</v>
      </c>
      <c r="VVG1734" s="164" t="s">
        <v>1727</v>
      </c>
      <c r="VVH1734" s="164" t="s">
        <v>1729</v>
      </c>
      <c r="VVI1734" s="164">
        <v>1051115507</v>
      </c>
      <c r="VVJ1734" s="164" t="s">
        <v>48</v>
      </c>
      <c r="VVK1734" s="164">
        <v>3</v>
      </c>
      <c r="VVL1734" s="164">
        <v>22</v>
      </c>
      <c r="VVM1734" s="164" t="s">
        <v>6</v>
      </c>
      <c r="VVN1734" s="164" t="s">
        <v>1677</v>
      </c>
      <c r="VVO1734" s="164" t="s">
        <v>1727</v>
      </c>
      <c r="VVP1734" s="164" t="s">
        <v>1729</v>
      </c>
      <c r="VVQ1734" s="164">
        <v>1051115507</v>
      </c>
      <c r="VVR1734" s="164" t="s">
        <v>48</v>
      </c>
      <c r="VVS1734" s="164">
        <v>3</v>
      </c>
      <c r="VVT1734" s="164">
        <v>22</v>
      </c>
      <c r="VVU1734" s="164" t="s">
        <v>6</v>
      </c>
      <c r="VVV1734" s="164" t="s">
        <v>1677</v>
      </c>
      <c r="VVW1734" s="164" t="s">
        <v>1727</v>
      </c>
      <c r="VVX1734" s="164" t="s">
        <v>1729</v>
      </c>
      <c r="VVY1734" s="164">
        <v>1051115507</v>
      </c>
      <c r="VVZ1734" s="164" t="s">
        <v>48</v>
      </c>
      <c r="VWA1734" s="164">
        <v>3</v>
      </c>
      <c r="VWB1734" s="164">
        <v>22</v>
      </c>
      <c r="VWC1734" s="164" t="s">
        <v>6</v>
      </c>
      <c r="VWD1734" s="164" t="s">
        <v>1677</v>
      </c>
      <c r="VWE1734" s="164" t="s">
        <v>1727</v>
      </c>
      <c r="VWF1734" s="164" t="s">
        <v>1729</v>
      </c>
      <c r="VWG1734" s="164">
        <v>1051115507</v>
      </c>
      <c r="VWH1734" s="164" t="s">
        <v>48</v>
      </c>
      <c r="VWI1734" s="164">
        <v>3</v>
      </c>
      <c r="VWJ1734" s="164">
        <v>22</v>
      </c>
      <c r="VWK1734" s="164" t="s">
        <v>6</v>
      </c>
      <c r="VWL1734" s="164" t="s">
        <v>1677</v>
      </c>
      <c r="VWM1734" s="164" t="s">
        <v>1727</v>
      </c>
      <c r="VWN1734" s="164" t="s">
        <v>1729</v>
      </c>
      <c r="VWO1734" s="164">
        <v>1051115507</v>
      </c>
      <c r="VWP1734" s="164" t="s">
        <v>48</v>
      </c>
      <c r="VWQ1734" s="164">
        <v>3</v>
      </c>
      <c r="VWR1734" s="164">
        <v>22</v>
      </c>
      <c r="VWS1734" s="164" t="s">
        <v>6</v>
      </c>
      <c r="VWT1734" s="164" t="s">
        <v>1677</v>
      </c>
      <c r="VWU1734" s="164" t="s">
        <v>1727</v>
      </c>
      <c r="VWV1734" s="164" t="s">
        <v>1729</v>
      </c>
      <c r="VWW1734" s="164">
        <v>1051115507</v>
      </c>
      <c r="VWX1734" s="164" t="s">
        <v>48</v>
      </c>
      <c r="VWY1734" s="164">
        <v>3</v>
      </c>
      <c r="VWZ1734" s="164">
        <v>22</v>
      </c>
      <c r="VXA1734" s="164" t="s">
        <v>6</v>
      </c>
      <c r="VXB1734" s="164" t="s">
        <v>1677</v>
      </c>
      <c r="VXC1734" s="164" t="s">
        <v>1727</v>
      </c>
      <c r="VXD1734" s="164" t="s">
        <v>1729</v>
      </c>
      <c r="VXE1734" s="164">
        <v>1051115507</v>
      </c>
      <c r="VXF1734" s="164" t="s">
        <v>48</v>
      </c>
      <c r="VXG1734" s="164">
        <v>3</v>
      </c>
      <c r="VXH1734" s="164">
        <v>22</v>
      </c>
      <c r="VXI1734" s="164" t="s">
        <v>6</v>
      </c>
      <c r="VXJ1734" s="164" t="s">
        <v>1677</v>
      </c>
      <c r="VXK1734" s="164" t="s">
        <v>1727</v>
      </c>
      <c r="VXL1734" s="164" t="s">
        <v>1729</v>
      </c>
      <c r="VXM1734" s="164">
        <v>1051115507</v>
      </c>
      <c r="VXN1734" s="164" t="s">
        <v>48</v>
      </c>
      <c r="VXO1734" s="164">
        <v>3</v>
      </c>
      <c r="VXP1734" s="164">
        <v>22</v>
      </c>
      <c r="VXQ1734" s="164" t="s">
        <v>6</v>
      </c>
      <c r="VXR1734" s="164" t="s">
        <v>1677</v>
      </c>
      <c r="VXS1734" s="164" t="s">
        <v>1727</v>
      </c>
      <c r="VXT1734" s="164" t="s">
        <v>1729</v>
      </c>
      <c r="VXU1734" s="164">
        <v>1051115507</v>
      </c>
      <c r="VXV1734" s="164" t="s">
        <v>48</v>
      </c>
      <c r="VXW1734" s="164">
        <v>3</v>
      </c>
      <c r="VXX1734" s="164">
        <v>22</v>
      </c>
      <c r="VXY1734" s="164" t="s">
        <v>6</v>
      </c>
      <c r="VXZ1734" s="164" t="s">
        <v>1677</v>
      </c>
      <c r="VYA1734" s="164" t="s">
        <v>1727</v>
      </c>
      <c r="VYB1734" s="164" t="s">
        <v>1729</v>
      </c>
      <c r="VYC1734" s="164">
        <v>1051115507</v>
      </c>
      <c r="VYD1734" s="164" t="s">
        <v>48</v>
      </c>
      <c r="VYE1734" s="164">
        <v>3</v>
      </c>
      <c r="VYF1734" s="164">
        <v>22</v>
      </c>
      <c r="VYG1734" s="164" t="s">
        <v>6</v>
      </c>
      <c r="VYH1734" s="164" t="s">
        <v>1677</v>
      </c>
      <c r="VYI1734" s="164" t="s">
        <v>1727</v>
      </c>
      <c r="VYJ1734" s="164" t="s">
        <v>1729</v>
      </c>
      <c r="VYK1734" s="164">
        <v>1051115507</v>
      </c>
      <c r="VYL1734" s="164" t="s">
        <v>48</v>
      </c>
      <c r="VYM1734" s="164">
        <v>3</v>
      </c>
      <c r="VYN1734" s="164">
        <v>22</v>
      </c>
      <c r="VYO1734" s="164" t="s">
        <v>6</v>
      </c>
      <c r="VYP1734" s="164" t="s">
        <v>1677</v>
      </c>
      <c r="VYQ1734" s="164" t="s">
        <v>1727</v>
      </c>
      <c r="VYR1734" s="164" t="s">
        <v>1729</v>
      </c>
      <c r="VYS1734" s="164">
        <v>1051115507</v>
      </c>
      <c r="VYT1734" s="164" t="s">
        <v>48</v>
      </c>
      <c r="VYU1734" s="164">
        <v>3</v>
      </c>
      <c r="VYV1734" s="164">
        <v>22</v>
      </c>
      <c r="VYW1734" s="164" t="s">
        <v>6</v>
      </c>
      <c r="VYX1734" s="164" t="s">
        <v>1677</v>
      </c>
      <c r="VYY1734" s="164" t="s">
        <v>1727</v>
      </c>
      <c r="VYZ1734" s="164" t="s">
        <v>1729</v>
      </c>
      <c r="VZA1734" s="164">
        <v>1051115507</v>
      </c>
      <c r="VZB1734" s="164" t="s">
        <v>48</v>
      </c>
      <c r="VZC1734" s="164">
        <v>3</v>
      </c>
      <c r="VZD1734" s="164">
        <v>22</v>
      </c>
      <c r="VZE1734" s="164" t="s">
        <v>6</v>
      </c>
      <c r="VZF1734" s="164" t="s">
        <v>1677</v>
      </c>
      <c r="VZG1734" s="164" t="s">
        <v>1727</v>
      </c>
      <c r="VZH1734" s="164" t="s">
        <v>1729</v>
      </c>
      <c r="VZI1734" s="164">
        <v>1051115507</v>
      </c>
      <c r="VZJ1734" s="164" t="s">
        <v>48</v>
      </c>
      <c r="VZK1734" s="164">
        <v>3</v>
      </c>
      <c r="VZL1734" s="164">
        <v>22</v>
      </c>
      <c r="VZM1734" s="164" t="s">
        <v>6</v>
      </c>
      <c r="VZN1734" s="164" t="s">
        <v>1677</v>
      </c>
      <c r="VZO1734" s="164" t="s">
        <v>1727</v>
      </c>
      <c r="VZP1734" s="164" t="s">
        <v>1729</v>
      </c>
      <c r="VZQ1734" s="164">
        <v>1051115507</v>
      </c>
      <c r="VZR1734" s="164" t="s">
        <v>48</v>
      </c>
      <c r="VZS1734" s="164">
        <v>3</v>
      </c>
      <c r="VZT1734" s="164">
        <v>22</v>
      </c>
      <c r="VZU1734" s="164" t="s">
        <v>6</v>
      </c>
      <c r="VZV1734" s="164" t="s">
        <v>1677</v>
      </c>
      <c r="VZW1734" s="164" t="s">
        <v>1727</v>
      </c>
      <c r="VZX1734" s="164" t="s">
        <v>1729</v>
      </c>
      <c r="VZY1734" s="164">
        <v>1051115507</v>
      </c>
      <c r="VZZ1734" s="164" t="s">
        <v>48</v>
      </c>
      <c r="WAA1734" s="164">
        <v>3</v>
      </c>
      <c r="WAB1734" s="164">
        <v>22</v>
      </c>
      <c r="WAC1734" s="164" t="s">
        <v>6</v>
      </c>
      <c r="WAD1734" s="164" t="s">
        <v>1677</v>
      </c>
      <c r="WAE1734" s="164" t="s">
        <v>1727</v>
      </c>
      <c r="WAF1734" s="164" t="s">
        <v>1729</v>
      </c>
      <c r="WAG1734" s="164">
        <v>1051115507</v>
      </c>
      <c r="WAH1734" s="164" t="s">
        <v>48</v>
      </c>
      <c r="WAI1734" s="164">
        <v>3</v>
      </c>
      <c r="WAJ1734" s="164">
        <v>22</v>
      </c>
      <c r="WAK1734" s="164" t="s">
        <v>6</v>
      </c>
      <c r="WAL1734" s="164" t="s">
        <v>1677</v>
      </c>
      <c r="WAM1734" s="164" t="s">
        <v>1727</v>
      </c>
      <c r="WAN1734" s="164" t="s">
        <v>1729</v>
      </c>
      <c r="WAO1734" s="164">
        <v>1051115507</v>
      </c>
      <c r="WAP1734" s="164" t="s">
        <v>48</v>
      </c>
      <c r="WAQ1734" s="164">
        <v>3</v>
      </c>
      <c r="WAR1734" s="164">
        <v>22</v>
      </c>
      <c r="WAS1734" s="164" t="s">
        <v>6</v>
      </c>
      <c r="WAT1734" s="164" t="s">
        <v>1677</v>
      </c>
      <c r="WAU1734" s="164" t="s">
        <v>1727</v>
      </c>
      <c r="WAV1734" s="164" t="s">
        <v>1729</v>
      </c>
      <c r="WAW1734" s="164">
        <v>1051115507</v>
      </c>
      <c r="WAX1734" s="164" t="s">
        <v>48</v>
      </c>
      <c r="WAY1734" s="164">
        <v>3</v>
      </c>
      <c r="WAZ1734" s="164">
        <v>22</v>
      </c>
      <c r="WBA1734" s="164" t="s">
        <v>6</v>
      </c>
      <c r="WBB1734" s="164" t="s">
        <v>1677</v>
      </c>
      <c r="WBC1734" s="164" t="s">
        <v>1727</v>
      </c>
      <c r="WBD1734" s="164" t="s">
        <v>1729</v>
      </c>
      <c r="WBE1734" s="164">
        <v>1051115507</v>
      </c>
      <c r="WBF1734" s="164" t="s">
        <v>48</v>
      </c>
      <c r="WBG1734" s="164">
        <v>3</v>
      </c>
      <c r="WBH1734" s="164">
        <v>22</v>
      </c>
      <c r="WBI1734" s="164" t="s">
        <v>6</v>
      </c>
      <c r="WBJ1734" s="164" t="s">
        <v>1677</v>
      </c>
      <c r="WBK1734" s="164" t="s">
        <v>1727</v>
      </c>
      <c r="WBL1734" s="164" t="s">
        <v>1729</v>
      </c>
      <c r="WBM1734" s="164">
        <v>1051115507</v>
      </c>
      <c r="WBN1734" s="164" t="s">
        <v>48</v>
      </c>
      <c r="WBO1734" s="164">
        <v>3</v>
      </c>
      <c r="WBP1734" s="164">
        <v>22</v>
      </c>
      <c r="WBQ1734" s="164" t="s">
        <v>6</v>
      </c>
      <c r="WBR1734" s="164" t="s">
        <v>1677</v>
      </c>
      <c r="WBS1734" s="164" t="s">
        <v>1727</v>
      </c>
      <c r="WBT1734" s="164" t="s">
        <v>1729</v>
      </c>
      <c r="WBU1734" s="164">
        <v>1051115507</v>
      </c>
      <c r="WBV1734" s="164" t="s">
        <v>48</v>
      </c>
      <c r="WBW1734" s="164">
        <v>3</v>
      </c>
      <c r="WBX1734" s="164">
        <v>22</v>
      </c>
      <c r="WBY1734" s="164" t="s">
        <v>6</v>
      </c>
      <c r="WBZ1734" s="164" t="s">
        <v>1677</v>
      </c>
      <c r="WCA1734" s="164" t="s">
        <v>1727</v>
      </c>
      <c r="WCB1734" s="164" t="s">
        <v>1729</v>
      </c>
      <c r="WCC1734" s="164">
        <v>1051115507</v>
      </c>
      <c r="WCD1734" s="164" t="s">
        <v>48</v>
      </c>
      <c r="WCE1734" s="164">
        <v>3</v>
      </c>
      <c r="WCF1734" s="164">
        <v>22</v>
      </c>
      <c r="WCG1734" s="164" t="s">
        <v>6</v>
      </c>
      <c r="WCH1734" s="164" t="s">
        <v>1677</v>
      </c>
      <c r="WCI1734" s="164" t="s">
        <v>1727</v>
      </c>
      <c r="WCJ1734" s="164" t="s">
        <v>1729</v>
      </c>
      <c r="WCK1734" s="164">
        <v>1051115507</v>
      </c>
      <c r="WCL1734" s="164" t="s">
        <v>48</v>
      </c>
      <c r="WCM1734" s="164">
        <v>3</v>
      </c>
      <c r="WCN1734" s="164">
        <v>22</v>
      </c>
      <c r="WCO1734" s="164" t="s">
        <v>6</v>
      </c>
      <c r="WCP1734" s="164" t="s">
        <v>1677</v>
      </c>
      <c r="WCQ1734" s="164" t="s">
        <v>1727</v>
      </c>
      <c r="WCR1734" s="164" t="s">
        <v>1729</v>
      </c>
      <c r="WCS1734" s="164">
        <v>1051115507</v>
      </c>
      <c r="WCT1734" s="164" t="s">
        <v>48</v>
      </c>
      <c r="WCU1734" s="164">
        <v>3</v>
      </c>
      <c r="WCV1734" s="164">
        <v>22</v>
      </c>
      <c r="WCW1734" s="164" t="s">
        <v>6</v>
      </c>
      <c r="WCX1734" s="164" t="s">
        <v>1677</v>
      </c>
      <c r="WCY1734" s="164" t="s">
        <v>1727</v>
      </c>
      <c r="WCZ1734" s="164" t="s">
        <v>1729</v>
      </c>
      <c r="WDA1734" s="164">
        <v>1051115507</v>
      </c>
      <c r="WDB1734" s="164" t="s">
        <v>48</v>
      </c>
      <c r="WDC1734" s="164">
        <v>3</v>
      </c>
      <c r="WDD1734" s="164">
        <v>22</v>
      </c>
      <c r="WDE1734" s="164" t="s">
        <v>6</v>
      </c>
      <c r="WDF1734" s="164" t="s">
        <v>1677</v>
      </c>
      <c r="WDG1734" s="164" t="s">
        <v>1727</v>
      </c>
      <c r="WDH1734" s="164" t="s">
        <v>1729</v>
      </c>
      <c r="WDI1734" s="164">
        <v>1051115507</v>
      </c>
      <c r="WDJ1734" s="164" t="s">
        <v>48</v>
      </c>
      <c r="WDK1734" s="164">
        <v>3</v>
      </c>
      <c r="WDL1734" s="164">
        <v>22</v>
      </c>
      <c r="WDM1734" s="164" t="s">
        <v>6</v>
      </c>
      <c r="WDN1734" s="164" t="s">
        <v>1677</v>
      </c>
      <c r="WDO1734" s="164" t="s">
        <v>1727</v>
      </c>
      <c r="WDP1734" s="164" t="s">
        <v>1729</v>
      </c>
      <c r="WDQ1734" s="164">
        <v>1051115507</v>
      </c>
      <c r="WDR1734" s="164" t="s">
        <v>48</v>
      </c>
      <c r="WDS1734" s="164">
        <v>3</v>
      </c>
      <c r="WDT1734" s="164">
        <v>22</v>
      </c>
      <c r="WDU1734" s="164" t="s">
        <v>6</v>
      </c>
      <c r="WDV1734" s="164" t="s">
        <v>1677</v>
      </c>
      <c r="WDW1734" s="164" t="s">
        <v>1727</v>
      </c>
      <c r="WDX1734" s="164" t="s">
        <v>1729</v>
      </c>
      <c r="WDY1734" s="164">
        <v>1051115507</v>
      </c>
      <c r="WDZ1734" s="164" t="s">
        <v>48</v>
      </c>
      <c r="WEA1734" s="164">
        <v>3</v>
      </c>
      <c r="WEB1734" s="164">
        <v>22</v>
      </c>
      <c r="WEC1734" s="164" t="s">
        <v>6</v>
      </c>
      <c r="WED1734" s="164" t="s">
        <v>1677</v>
      </c>
      <c r="WEE1734" s="164" t="s">
        <v>1727</v>
      </c>
      <c r="WEF1734" s="164" t="s">
        <v>1729</v>
      </c>
      <c r="WEG1734" s="164">
        <v>1051115507</v>
      </c>
      <c r="WEH1734" s="164" t="s">
        <v>48</v>
      </c>
      <c r="WEI1734" s="164">
        <v>3</v>
      </c>
      <c r="WEJ1734" s="164">
        <v>22</v>
      </c>
      <c r="WEK1734" s="164" t="s">
        <v>6</v>
      </c>
      <c r="WEL1734" s="164" t="s">
        <v>1677</v>
      </c>
      <c r="WEM1734" s="164" t="s">
        <v>1727</v>
      </c>
      <c r="WEN1734" s="164" t="s">
        <v>1729</v>
      </c>
      <c r="WEO1734" s="164">
        <v>1051115507</v>
      </c>
      <c r="WEP1734" s="164" t="s">
        <v>48</v>
      </c>
      <c r="WEQ1734" s="164">
        <v>3</v>
      </c>
      <c r="WER1734" s="164">
        <v>22</v>
      </c>
      <c r="WES1734" s="164" t="s">
        <v>6</v>
      </c>
      <c r="WET1734" s="164" t="s">
        <v>1677</v>
      </c>
      <c r="WEU1734" s="164" t="s">
        <v>1727</v>
      </c>
      <c r="WEV1734" s="164" t="s">
        <v>1729</v>
      </c>
      <c r="WEW1734" s="164">
        <v>1051115507</v>
      </c>
      <c r="WEX1734" s="164" t="s">
        <v>48</v>
      </c>
      <c r="WEY1734" s="164">
        <v>3</v>
      </c>
      <c r="WEZ1734" s="164">
        <v>22</v>
      </c>
      <c r="WFA1734" s="164" t="s">
        <v>6</v>
      </c>
      <c r="WFB1734" s="164" t="s">
        <v>1677</v>
      </c>
      <c r="WFC1734" s="164" t="s">
        <v>1727</v>
      </c>
      <c r="WFD1734" s="164" t="s">
        <v>1729</v>
      </c>
      <c r="WFE1734" s="164">
        <v>1051115507</v>
      </c>
      <c r="WFF1734" s="164" t="s">
        <v>48</v>
      </c>
      <c r="WFG1734" s="164">
        <v>3</v>
      </c>
      <c r="WFH1734" s="164">
        <v>22</v>
      </c>
      <c r="WFI1734" s="164" t="s">
        <v>6</v>
      </c>
      <c r="WFJ1734" s="164" t="s">
        <v>1677</v>
      </c>
      <c r="WFK1734" s="164" t="s">
        <v>1727</v>
      </c>
      <c r="WFL1734" s="164" t="s">
        <v>1729</v>
      </c>
      <c r="WFM1734" s="164">
        <v>1051115507</v>
      </c>
      <c r="WFN1734" s="164" t="s">
        <v>48</v>
      </c>
      <c r="WFO1734" s="164">
        <v>3</v>
      </c>
      <c r="WFP1734" s="164">
        <v>22</v>
      </c>
      <c r="WFQ1734" s="164" t="s">
        <v>6</v>
      </c>
      <c r="WFR1734" s="164" t="s">
        <v>1677</v>
      </c>
      <c r="WFS1734" s="164" t="s">
        <v>1727</v>
      </c>
      <c r="WFT1734" s="164" t="s">
        <v>1729</v>
      </c>
      <c r="WFU1734" s="164">
        <v>1051115507</v>
      </c>
      <c r="WFV1734" s="164" t="s">
        <v>48</v>
      </c>
      <c r="WFW1734" s="164">
        <v>3</v>
      </c>
      <c r="WFX1734" s="164">
        <v>22</v>
      </c>
      <c r="WFY1734" s="164" t="s">
        <v>6</v>
      </c>
      <c r="WFZ1734" s="164" t="s">
        <v>1677</v>
      </c>
      <c r="WGA1734" s="164" t="s">
        <v>1727</v>
      </c>
      <c r="WGB1734" s="164" t="s">
        <v>1729</v>
      </c>
      <c r="WGC1734" s="164">
        <v>1051115507</v>
      </c>
      <c r="WGD1734" s="164" t="s">
        <v>48</v>
      </c>
      <c r="WGE1734" s="164">
        <v>3</v>
      </c>
      <c r="WGF1734" s="164">
        <v>22</v>
      </c>
      <c r="WGG1734" s="164" t="s">
        <v>6</v>
      </c>
      <c r="WGH1734" s="164" t="s">
        <v>1677</v>
      </c>
      <c r="WGI1734" s="164" t="s">
        <v>1727</v>
      </c>
      <c r="WGJ1734" s="164" t="s">
        <v>1729</v>
      </c>
      <c r="WGK1734" s="164">
        <v>1051115507</v>
      </c>
      <c r="WGL1734" s="164" t="s">
        <v>48</v>
      </c>
      <c r="WGM1734" s="164">
        <v>3</v>
      </c>
      <c r="WGN1734" s="164">
        <v>22</v>
      </c>
      <c r="WGO1734" s="164" t="s">
        <v>6</v>
      </c>
      <c r="WGP1734" s="164" t="s">
        <v>1677</v>
      </c>
      <c r="WGQ1734" s="164" t="s">
        <v>1727</v>
      </c>
      <c r="WGR1734" s="164" t="s">
        <v>1729</v>
      </c>
      <c r="WGS1734" s="164">
        <v>1051115507</v>
      </c>
      <c r="WGT1734" s="164" t="s">
        <v>48</v>
      </c>
      <c r="WGU1734" s="164">
        <v>3</v>
      </c>
      <c r="WGV1734" s="164">
        <v>22</v>
      </c>
      <c r="WGW1734" s="164" t="s">
        <v>6</v>
      </c>
      <c r="WGX1734" s="164" t="s">
        <v>1677</v>
      </c>
      <c r="WGY1734" s="164" t="s">
        <v>1727</v>
      </c>
      <c r="WGZ1734" s="164" t="s">
        <v>1729</v>
      </c>
      <c r="WHA1734" s="164">
        <v>1051115507</v>
      </c>
      <c r="WHB1734" s="164" t="s">
        <v>48</v>
      </c>
      <c r="WHC1734" s="164">
        <v>3</v>
      </c>
      <c r="WHD1734" s="164">
        <v>22</v>
      </c>
      <c r="WHE1734" s="164" t="s">
        <v>6</v>
      </c>
      <c r="WHF1734" s="164" t="s">
        <v>1677</v>
      </c>
      <c r="WHG1734" s="164" t="s">
        <v>1727</v>
      </c>
      <c r="WHH1734" s="164" t="s">
        <v>1729</v>
      </c>
      <c r="WHI1734" s="164">
        <v>1051115507</v>
      </c>
      <c r="WHJ1734" s="164" t="s">
        <v>48</v>
      </c>
      <c r="WHK1734" s="164">
        <v>3</v>
      </c>
      <c r="WHL1734" s="164">
        <v>22</v>
      </c>
      <c r="WHM1734" s="164" t="s">
        <v>6</v>
      </c>
      <c r="WHN1734" s="164" t="s">
        <v>1677</v>
      </c>
      <c r="WHO1734" s="164" t="s">
        <v>1727</v>
      </c>
      <c r="WHP1734" s="164" t="s">
        <v>1729</v>
      </c>
      <c r="WHQ1734" s="164">
        <v>1051115507</v>
      </c>
      <c r="WHR1734" s="164" t="s">
        <v>48</v>
      </c>
      <c r="WHS1734" s="164">
        <v>3</v>
      </c>
      <c r="WHT1734" s="164">
        <v>22</v>
      </c>
      <c r="WHU1734" s="164" t="s">
        <v>6</v>
      </c>
      <c r="WHV1734" s="164" t="s">
        <v>1677</v>
      </c>
      <c r="WHW1734" s="164" t="s">
        <v>1727</v>
      </c>
      <c r="WHX1734" s="164" t="s">
        <v>1729</v>
      </c>
      <c r="WHY1734" s="164">
        <v>1051115507</v>
      </c>
      <c r="WHZ1734" s="164" t="s">
        <v>48</v>
      </c>
      <c r="WIA1734" s="164">
        <v>3</v>
      </c>
      <c r="WIB1734" s="164">
        <v>22</v>
      </c>
      <c r="WIC1734" s="164" t="s">
        <v>6</v>
      </c>
      <c r="WID1734" s="164" t="s">
        <v>1677</v>
      </c>
      <c r="WIE1734" s="164" t="s">
        <v>1727</v>
      </c>
      <c r="WIF1734" s="164" t="s">
        <v>1729</v>
      </c>
      <c r="WIG1734" s="164">
        <v>1051115507</v>
      </c>
      <c r="WIH1734" s="164" t="s">
        <v>48</v>
      </c>
      <c r="WII1734" s="164">
        <v>3</v>
      </c>
      <c r="WIJ1734" s="164">
        <v>22</v>
      </c>
      <c r="WIK1734" s="164" t="s">
        <v>6</v>
      </c>
      <c r="WIL1734" s="164" t="s">
        <v>1677</v>
      </c>
      <c r="WIM1734" s="164" t="s">
        <v>1727</v>
      </c>
      <c r="WIN1734" s="164" t="s">
        <v>1729</v>
      </c>
      <c r="WIO1734" s="164">
        <v>1051115507</v>
      </c>
      <c r="WIP1734" s="164" t="s">
        <v>48</v>
      </c>
      <c r="WIQ1734" s="164">
        <v>3</v>
      </c>
      <c r="WIR1734" s="164">
        <v>22</v>
      </c>
      <c r="WIS1734" s="164" t="s">
        <v>6</v>
      </c>
      <c r="WIT1734" s="164" t="s">
        <v>1677</v>
      </c>
      <c r="WIU1734" s="164" t="s">
        <v>1727</v>
      </c>
      <c r="WIV1734" s="164" t="s">
        <v>1729</v>
      </c>
      <c r="WIW1734" s="164">
        <v>1051115507</v>
      </c>
      <c r="WIX1734" s="164" t="s">
        <v>48</v>
      </c>
      <c r="WIY1734" s="164">
        <v>3</v>
      </c>
      <c r="WIZ1734" s="164">
        <v>22</v>
      </c>
      <c r="WJA1734" s="164" t="s">
        <v>6</v>
      </c>
      <c r="WJB1734" s="164" t="s">
        <v>1677</v>
      </c>
      <c r="WJC1734" s="164" t="s">
        <v>1727</v>
      </c>
      <c r="WJD1734" s="164" t="s">
        <v>1729</v>
      </c>
      <c r="WJE1734" s="164">
        <v>1051115507</v>
      </c>
      <c r="WJF1734" s="164" t="s">
        <v>48</v>
      </c>
      <c r="WJG1734" s="164">
        <v>3</v>
      </c>
      <c r="WJH1734" s="164">
        <v>22</v>
      </c>
      <c r="WJI1734" s="164" t="s">
        <v>6</v>
      </c>
      <c r="WJJ1734" s="164" t="s">
        <v>1677</v>
      </c>
      <c r="WJK1734" s="164" t="s">
        <v>1727</v>
      </c>
      <c r="WJL1734" s="164" t="s">
        <v>1729</v>
      </c>
      <c r="WJM1734" s="164">
        <v>1051115507</v>
      </c>
      <c r="WJN1734" s="164" t="s">
        <v>48</v>
      </c>
      <c r="WJO1734" s="164">
        <v>3</v>
      </c>
      <c r="WJP1734" s="164">
        <v>22</v>
      </c>
      <c r="WJQ1734" s="164" t="s">
        <v>6</v>
      </c>
      <c r="WJR1734" s="164" t="s">
        <v>1677</v>
      </c>
      <c r="WJS1734" s="164" t="s">
        <v>1727</v>
      </c>
      <c r="WJT1734" s="164" t="s">
        <v>1729</v>
      </c>
      <c r="WJU1734" s="164">
        <v>1051115507</v>
      </c>
      <c r="WJV1734" s="164" t="s">
        <v>48</v>
      </c>
      <c r="WJW1734" s="164">
        <v>3</v>
      </c>
      <c r="WJX1734" s="164">
        <v>22</v>
      </c>
      <c r="WJY1734" s="164" t="s">
        <v>6</v>
      </c>
      <c r="WJZ1734" s="164" t="s">
        <v>1677</v>
      </c>
      <c r="WKA1734" s="164" t="s">
        <v>1727</v>
      </c>
      <c r="WKB1734" s="164" t="s">
        <v>1729</v>
      </c>
      <c r="WKC1734" s="164">
        <v>1051115507</v>
      </c>
      <c r="WKD1734" s="164" t="s">
        <v>48</v>
      </c>
      <c r="WKE1734" s="164">
        <v>3</v>
      </c>
      <c r="WKF1734" s="164">
        <v>22</v>
      </c>
      <c r="WKG1734" s="164" t="s">
        <v>6</v>
      </c>
      <c r="WKH1734" s="164" t="s">
        <v>1677</v>
      </c>
      <c r="WKI1734" s="164" t="s">
        <v>1727</v>
      </c>
      <c r="WKJ1734" s="164" t="s">
        <v>1729</v>
      </c>
      <c r="WKK1734" s="164">
        <v>1051115507</v>
      </c>
      <c r="WKL1734" s="164" t="s">
        <v>48</v>
      </c>
      <c r="WKM1734" s="164">
        <v>3</v>
      </c>
      <c r="WKN1734" s="164">
        <v>22</v>
      </c>
      <c r="WKO1734" s="164" t="s">
        <v>6</v>
      </c>
      <c r="WKP1734" s="164" t="s">
        <v>1677</v>
      </c>
      <c r="WKQ1734" s="164" t="s">
        <v>1727</v>
      </c>
      <c r="WKR1734" s="164" t="s">
        <v>1729</v>
      </c>
      <c r="WKS1734" s="164">
        <v>1051115507</v>
      </c>
      <c r="WKT1734" s="164" t="s">
        <v>48</v>
      </c>
      <c r="WKU1734" s="164">
        <v>3</v>
      </c>
      <c r="WKV1734" s="164">
        <v>22</v>
      </c>
      <c r="WKW1734" s="164" t="s">
        <v>6</v>
      </c>
      <c r="WKX1734" s="164" t="s">
        <v>1677</v>
      </c>
      <c r="WKY1734" s="164" t="s">
        <v>1727</v>
      </c>
      <c r="WKZ1734" s="164" t="s">
        <v>1729</v>
      </c>
      <c r="WLA1734" s="164">
        <v>1051115507</v>
      </c>
      <c r="WLB1734" s="164" t="s">
        <v>48</v>
      </c>
      <c r="WLC1734" s="164">
        <v>3</v>
      </c>
      <c r="WLD1734" s="164">
        <v>22</v>
      </c>
      <c r="WLE1734" s="164" t="s">
        <v>6</v>
      </c>
      <c r="WLF1734" s="164" t="s">
        <v>1677</v>
      </c>
      <c r="WLG1734" s="164" t="s">
        <v>1727</v>
      </c>
      <c r="WLH1734" s="164" t="s">
        <v>1729</v>
      </c>
      <c r="WLI1734" s="164">
        <v>1051115507</v>
      </c>
      <c r="WLJ1734" s="164" t="s">
        <v>48</v>
      </c>
      <c r="WLK1734" s="164">
        <v>3</v>
      </c>
      <c r="WLL1734" s="164">
        <v>22</v>
      </c>
      <c r="WLM1734" s="164" t="s">
        <v>6</v>
      </c>
      <c r="WLN1734" s="164" t="s">
        <v>1677</v>
      </c>
      <c r="WLO1734" s="164" t="s">
        <v>1727</v>
      </c>
      <c r="WLP1734" s="164" t="s">
        <v>1729</v>
      </c>
      <c r="WLQ1734" s="164">
        <v>1051115507</v>
      </c>
      <c r="WLR1734" s="164" t="s">
        <v>48</v>
      </c>
      <c r="WLS1734" s="164">
        <v>3</v>
      </c>
      <c r="WLT1734" s="164">
        <v>22</v>
      </c>
      <c r="WLU1734" s="164" t="s">
        <v>6</v>
      </c>
      <c r="WLV1734" s="164" t="s">
        <v>1677</v>
      </c>
      <c r="WLW1734" s="164" t="s">
        <v>1727</v>
      </c>
      <c r="WLX1734" s="164" t="s">
        <v>1729</v>
      </c>
      <c r="WLY1734" s="164">
        <v>1051115507</v>
      </c>
      <c r="WLZ1734" s="164" t="s">
        <v>48</v>
      </c>
      <c r="WMA1734" s="164">
        <v>3</v>
      </c>
      <c r="WMB1734" s="164">
        <v>22</v>
      </c>
      <c r="WMC1734" s="164" t="s">
        <v>6</v>
      </c>
      <c r="WMD1734" s="164" t="s">
        <v>1677</v>
      </c>
      <c r="WME1734" s="164" t="s">
        <v>1727</v>
      </c>
      <c r="WMF1734" s="164" t="s">
        <v>1729</v>
      </c>
      <c r="WMG1734" s="164">
        <v>1051115507</v>
      </c>
      <c r="WMH1734" s="164" t="s">
        <v>48</v>
      </c>
      <c r="WMI1734" s="164">
        <v>3</v>
      </c>
      <c r="WMJ1734" s="164">
        <v>22</v>
      </c>
      <c r="WMK1734" s="164" t="s">
        <v>6</v>
      </c>
      <c r="WML1734" s="164" t="s">
        <v>1677</v>
      </c>
      <c r="WMM1734" s="164" t="s">
        <v>1727</v>
      </c>
      <c r="WMN1734" s="164" t="s">
        <v>1729</v>
      </c>
      <c r="WMO1734" s="164">
        <v>1051115507</v>
      </c>
      <c r="WMP1734" s="164" t="s">
        <v>48</v>
      </c>
      <c r="WMQ1734" s="164">
        <v>3</v>
      </c>
      <c r="WMR1734" s="164">
        <v>22</v>
      </c>
      <c r="WMS1734" s="164" t="s">
        <v>6</v>
      </c>
      <c r="WMT1734" s="164" t="s">
        <v>1677</v>
      </c>
      <c r="WMU1734" s="164" t="s">
        <v>1727</v>
      </c>
      <c r="WMV1734" s="164" t="s">
        <v>1729</v>
      </c>
      <c r="WMW1734" s="164">
        <v>1051115507</v>
      </c>
      <c r="WMX1734" s="164" t="s">
        <v>48</v>
      </c>
      <c r="WMY1734" s="164">
        <v>3</v>
      </c>
      <c r="WMZ1734" s="164">
        <v>22</v>
      </c>
      <c r="WNA1734" s="164" t="s">
        <v>6</v>
      </c>
      <c r="WNB1734" s="164" t="s">
        <v>1677</v>
      </c>
      <c r="WNC1734" s="164" t="s">
        <v>1727</v>
      </c>
      <c r="WND1734" s="164" t="s">
        <v>1729</v>
      </c>
      <c r="WNE1734" s="164">
        <v>1051115507</v>
      </c>
      <c r="WNF1734" s="164" t="s">
        <v>48</v>
      </c>
      <c r="WNG1734" s="164">
        <v>3</v>
      </c>
      <c r="WNH1734" s="164">
        <v>22</v>
      </c>
      <c r="WNI1734" s="164" t="s">
        <v>6</v>
      </c>
      <c r="WNJ1734" s="164" t="s">
        <v>1677</v>
      </c>
      <c r="WNK1734" s="164" t="s">
        <v>1727</v>
      </c>
      <c r="WNL1734" s="164" t="s">
        <v>1729</v>
      </c>
      <c r="WNM1734" s="164">
        <v>1051115507</v>
      </c>
      <c r="WNN1734" s="164" t="s">
        <v>48</v>
      </c>
      <c r="WNO1734" s="164">
        <v>3</v>
      </c>
      <c r="WNP1734" s="164">
        <v>22</v>
      </c>
      <c r="WNQ1734" s="164" t="s">
        <v>6</v>
      </c>
      <c r="WNR1734" s="164" t="s">
        <v>1677</v>
      </c>
      <c r="WNS1734" s="164" t="s">
        <v>1727</v>
      </c>
      <c r="WNT1734" s="164" t="s">
        <v>1729</v>
      </c>
      <c r="WNU1734" s="164">
        <v>1051115507</v>
      </c>
      <c r="WNV1734" s="164" t="s">
        <v>48</v>
      </c>
      <c r="WNW1734" s="164">
        <v>3</v>
      </c>
      <c r="WNX1734" s="164">
        <v>22</v>
      </c>
      <c r="WNY1734" s="164" t="s">
        <v>6</v>
      </c>
      <c r="WNZ1734" s="164" t="s">
        <v>1677</v>
      </c>
      <c r="WOA1734" s="164" t="s">
        <v>1727</v>
      </c>
      <c r="WOB1734" s="164" t="s">
        <v>1729</v>
      </c>
      <c r="WOC1734" s="164">
        <v>1051115507</v>
      </c>
      <c r="WOD1734" s="164" t="s">
        <v>48</v>
      </c>
      <c r="WOE1734" s="164">
        <v>3</v>
      </c>
      <c r="WOF1734" s="164">
        <v>22</v>
      </c>
      <c r="WOG1734" s="164" t="s">
        <v>6</v>
      </c>
      <c r="WOH1734" s="164" t="s">
        <v>1677</v>
      </c>
      <c r="WOI1734" s="164" t="s">
        <v>1727</v>
      </c>
      <c r="WOJ1734" s="164" t="s">
        <v>1729</v>
      </c>
      <c r="WOK1734" s="164">
        <v>1051115507</v>
      </c>
      <c r="WOL1734" s="164" t="s">
        <v>48</v>
      </c>
      <c r="WOM1734" s="164">
        <v>3</v>
      </c>
      <c r="WON1734" s="164">
        <v>22</v>
      </c>
      <c r="WOO1734" s="164" t="s">
        <v>6</v>
      </c>
      <c r="WOP1734" s="164" t="s">
        <v>1677</v>
      </c>
      <c r="WOQ1734" s="164" t="s">
        <v>1727</v>
      </c>
      <c r="WOR1734" s="164" t="s">
        <v>1729</v>
      </c>
      <c r="WOS1734" s="164">
        <v>1051115507</v>
      </c>
      <c r="WOT1734" s="164" t="s">
        <v>48</v>
      </c>
      <c r="WOU1734" s="164">
        <v>3</v>
      </c>
      <c r="WOV1734" s="164">
        <v>22</v>
      </c>
      <c r="WOW1734" s="164" t="s">
        <v>6</v>
      </c>
      <c r="WOX1734" s="164" t="s">
        <v>1677</v>
      </c>
      <c r="WOY1734" s="164" t="s">
        <v>1727</v>
      </c>
      <c r="WOZ1734" s="164" t="s">
        <v>1729</v>
      </c>
      <c r="WPA1734" s="164">
        <v>1051115507</v>
      </c>
      <c r="WPB1734" s="164" t="s">
        <v>48</v>
      </c>
      <c r="WPC1734" s="164">
        <v>3</v>
      </c>
      <c r="WPD1734" s="164">
        <v>22</v>
      </c>
      <c r="WPE1734" s="164" t="s">
        <v>6</v>
      </c>
      <c r="WPF1734" s="164" t="s">
        <v>1677</v>
      </c>
      <c r="WPG1734" s="164" t="s">
        <v>1727</v>
      </c>
      <c r="WPH1734" s="164" t="s">
        <v>1729</v>
      </c>
      <c r="WPI1734" s="164">
        <v>1051115507</v>
      </c>
      <c r="WPJ1734" s="164" t="s">
        <v>48</v>
      </c>
      <c r="WPK1734" s="164">
        <v>3</v>
      </c>
      <c r="WPL1734" s="164">
        <v>22</v>
      </c>
      <c r="WPM1734" s="164" t="s">
        <v>6</v>
      </c>
      <c r="WPN1734" s="164" t="s">
        <v>1677</v>
      </c>
      <c r="WPO1734" s="164" t="s">
        <v>1727</v>
      </c>
      <c r="WPP1734" s="164" t="s">
        <v>1729</v>
      </c>
      <c r="WPQ1734" s="164">
        <v>1051115507</v>
      </c>
      <c r="WPR1734" s="164" t="s">
        <v>48</v>
      </c>
      <c r="WPS1734" s="164">
        <v>3</v>
      </c>
      <c r="WPT1734" s="164">
        <v>22</v>
      </c>
      <c r="WPU1734" s="164" t="s">
        <v>6</v>
      </c>
      <c r="WPV1734" s="164" t="s">
        <v>1677</v>
      </c>
      <c r="WPW1734" s="164" t="s">
        <v>1727</v>
      </c>
      <c r="WPX1734" s="164" t="s">
        <v>1729</v>
      </c>
      <c r="WPY1734" s="164">
        <v>1051115507</v>
      </c>
      <c r="WPZ1734" s="164" t="s">
        <v>48</v>
      </c>
      <c r="WQA1734" s="164">
        <v>3</v>
      </c>
      <c r="WQB1734" s="164">
        <v>22</v>
      </c>
      <c r="WQC1734" s="164" t="s">
        <v>6</v>
      </c>
      <c r="WQD1734" s="164" t="s">
        <v>1677</v>
      </c>
      <c r="WQE1734" s="164" t="s">
        <v>1727</v>
      </c>
      <c r="WQF1734" s="164" t="s">
        <v>1729</v>
      </c>
      <c r="WQG1734" s="164">
        <v>1051115507</v>
      </c>
      <c r="WQH1734" s="164" t="s">
        <v>48</v>
      </c>
      <c r="WQI1734" s="164">
        <v>3</v>
      </c>
      <c r="WQJ1734" s="164">
        <v>22</v>
      </c>
      <c r="WQK1734" s="164" t="s">
        <v>6</v>
      </c>
      <c r="WQL1734" s="164" t="s">
        <v>1677</v>
      </c>
      <c r="WQM1734" s="164" t="s">
        <v>1727</v>
      </c>
      <c r="WQN1734" s="164" t="s">
        <v>1729</v>
      </c>
      <c r="WQO1734" s="164">
        <v>1051115507</v>
      </c>
      <c r="WQP1734" s="164" t="s">
        <v>48</v>
      </c>
      <c r="WQQ1734" s="164">
        <v>3</v>
      </c>
      <c r="WQR1734" s="164">
        <v>22</v>
      </c>
      <c r="WQS1734" s="164" t="s">
        <v>6</v>
      </c>
      <c r="WQT1734" s="164" t="s">
        <v>1677</v>
      </c>
      <c r="WQU1734" s="164" t="s">
        <v>1727</v>
      </c>
      <c r="WQV1734" s="164" t="s">
        <v>1729</v>
      </c>
      <c r="WQW1734" s="164">
        <v>1051115507</v>
      </c>
      <c r="WQX1734" s="164" t="s">
        <v>48</v>
      </c>
      <c r="WQY1734" s="164">
        <v>3</v>
      </c>
      <c r="WQZ1734" s="164">
        <v>22</v>
      </c>
      <c r="WRA1734" s="164" t="s">
        <v>6</v>
      </c>
      <c r="WRB1734" s="164" t="s">
        <v>1677</v>
      </c>
      <c r="WRC1734" s="164" t="s">
        <v>1727</v>
      </c>
      <c r="WRD1734" s="164" t="s">
        <v>1729</v>
      </c>
      <c r="WRE1734" s="164">
        <v>1051115507</v>
      </c>
      <c r="WRF1734" s="164" t="s">
        <v>48</v>
      </c>
      <c r="WRG1734" s="164">
        <v>3</v>
      </c>
      <c r="WRH1734" s="164">
        <v>22</v>
      </c>
      <c r="WRI1734" s="164" t="s">
        <v>6</v>
      </c>
      <c r="WRJ1734" s="164" t="s">
        <v>1677</v>
      </c>
      <c r="WRK1734" s="164" t="s">
        <v>1727</v>
      </c>
      <c r="WRL1734" s="164" t="s">
        <v>1729</v>
      </c>
      <c r="WRM1734" s="164">
        <v>1051115507</v>
      </c>
      <c r="WRN1734" s="164" t="s">
        <v>48</v>
      </c>
      <c r="WRO1734" s="164">
        <v>3</v>
      </c>
      <c r="WRP1734" s="164">
        <v>22</v>
      </c>
      <c r="WRQ1734" s="164" t="s">
        <v>6</v>
      </c>
      <c r="WRR1734" s="164" t="s">
        <v>1677</v>
      </c>
      <c r="WRS1734" s="164" t="s">
        <v>1727</v>
      </c>
      <c r="WRT1734" s="164" t="s">
        <v>1729</v>
      </c>
      <c r="WRU1734" s="164">
        <v>1051115507</v>
      </c>
      <c r="WRV1734" s="164" t="s">
        <v>48</v>
      </c>
      <c r="WRW1734" s="164">
        <v>3</v>
      </c>
      <c r="WRX1734" s="164">
        <v>22</v>
      </c>
      <c r="WRY1734" s="164" t="s">
        <v>6</v>
      </c>
      <c r="WRZ1734" s="164" t="s">
        <v>1677</v>
      </c>
      <c r="WSA1734" s="164" t="s">
        <v>1727</v>
      </c>
      <c r="WSB1734" s="164" t="s">
        <v>1729</v>
      </c>
      <c r="WSC1734" s="164">
        <v>1051115507</v>
      </c>
      <c r="WSD1734" s="164" t="s">
        <v>48</v>
      </c>
      <c r="WSE1734" s="164">
        <v>3</v>
      </c>
      <c r="WSF1734" s="164">
        <v>22</v>
      </c>
      <c r="WSG1734" s="164" t="s">
        <v>6</v>
      </c>
      <c r="WSH1734" s="164" t="s">
        <v>1677</v>
      </c>
      <c r="WSI1734" s="164" t="s">
        <v>1727</v>
      </c>
      <c r="WSJ1734" s="164" t="s">
        <v>1729</v>
      </c>
      <c r="WSK1734" s="164">
        <v>1051115507</v>
      </c>
      <c r="WSL1734" s="164" t="s">
        <v>48</v>
      </c>
      <c r="WSM1734" s="164">
        <v>3</v>
      </c>
      <c r="WSN1734" s="164">
        <v>22</v>
      </c>
      <c r="WSO1734" s="164" t="s">
        <v>6</v>
      </c>
      <c r="WSP1734" s="164" t="s">
        <v>1677</v>
      </c>
      <c r="WSQ1734" s="164" t="s">
        <v>1727</v>
      </c>
      <c r="WSR1734" s="164" t="s">
        <v>1729</v>
      </c>
      <c r="WSS1734" s="164">
        <v>1051115507</v>
      </c>
      <c r="WST1734" s="164" t="s">
        <v>48</v>
      </c>
      <c r="WSU1734" s="164">
        <v>3</v>
      </c>
      <c r="WSV1734" s="164">
        <v>22</v>
      </c>
      <c r="WSW1734" s="164" t="s">
        <v>6</v>
      </c>
      <c r="WSX1734" s="164" t="s">
        <v>1677</v>
      </c>
      <c r="WSY1734" s="164" t="s">
        <v>1727</v>
      </c>
      <c r="WSZ1734" s="164" t="s">
        <v>1729</v>
      </c>
      <c r="WTA1734" s="164">
        <v>1051115507</v>
      </c>
      <c r="WTB1734" s="164" t="s">
        <v>48</v>
      </c>
      <c r="WTC1734" s="164">
        <v>3</v>
      </c>
      <c r="WTD1734" s="164">
        <v>22</v>
      </c>
      <c r="WTE1734" s="164" t="s">
        <v>6</v>
      </c>
      <c r="WTF1734" s="164" t="s">
        <v>1677</v>
      </c>
      <c r="WTG1734" s="164" t="s">
        <v>1727</v>
      </c>
      <c r="WTH1734" s="164" t="s">
        <v>1729</v>
      </c>
      <c r="WTI1734" s="164">
        <v>1051115507</v>
      </c>
      <c r="WTJ1734" s="164" t="s">
        <v>48</v>
      </c>
      <c r="WTK1734" s="164">
        <v>3</v>
      </c>
      <c r="WTL1734" s="164">
        <v>22</v>
      </c>
      <c r="WTM1734" s="164" t="s">
        <v>6</v>
      </c>
      <c r="WTN1734" s="164" t="s">
        <v>1677</v>
      </c>
      <c r="WTO1734" s="164" t="s">
        <v>1727</v>
      </c>
      <c r="WTP1734" s="164" t="s">
        <v>1729</v>
      </c>
      <c r="WTQ1734" s="164">
        <v>1051115507</v>
      </c>
      <c r="WTR1734" s="164" t="s">
        <v>48</v>
      </c>
      <c r="WTS1734" s="164">
        <v>3</v>
      </c>
      <c r="WTT1734" s="164">
        <v>22</v>
      </c>
      <c r="WTU1734" s="164" t="s">
        <v>6</v>
      </c>
      <c r="WTV1734" s="164" t="s">
        <v>1677</v>
      </c>
      <c r="WTW1734" s="164" t="s">
        <v>1727</v>
      </c>
      <c r="WTX1734" s="164" t="s">
        <v>1729</v>
      </c>
      <c r="WTY1734" s="164">
        <v>1051115507</v>
      </c>
      <c r="WTZ1734" s="164" t="s">
        <v>48</v>
      </c>
      <c r="WUA1734" s="164">
        <v>3</v>
      </c>
      <c r="WUB1734" s="164">
        <v>22</v>
      </c>
      <c r="WUC1734" s="164" t="s">
        <v>6</v>
      </c>
      <c r="WUD1734" s="164" t="s">
        <v>1677</v>
      </c>
      <c r="WUE1734" s="164" t="s">
        <v>1727</v>
      </c>
      <c r="WUF1734" s="164" t="s">
        <v>1729</v>
      </c>
      <c r="WUG1734" s="164">
        <v>1051115507</v>
      </c>
      <c r="WUH1734" s="164" t="s">
        <v>48</v>
      </c>
      <c r="WUI1734" s="164">
        <v>3</v>
      </c>
      <c r="WUJ1734" s="164">
        <v>22</v>
      </c>
      <c r="WUK1734" s="164" t="s">
        <v>6</v>
      </c>
      <c r="WUL1734" s="164" t="s">
        <v>1677</v>
      </c>
      <c r="WUM1734" s="164" t="s">
        <v>1727</v>
      </c>
      <c r="WUN1734" s="164" t="s">
        <v>1729</v>
      </c>
      <c r="WUO1734" s="164">
        <v>1051115507</v>
      </c>
      <c r="WUP1734" s="164" t="s">
        <v>48</v>
      </c>
      <c r="WUQ1734" s="164">
        <v>3</v>
      </c>
      <c r="WUR1734" s="164">
        <v>22</v>
      </c>
      <c r="WUS1734" s="164" t="s">
        <v>6</v>
      </c>
      <c r="WUT1734" s="164" t="s">
        <v>1677</v>
      </c>
      <c r="WUU1734" s="164" t="s">
        <v>1727</v>
      </c>
      <c r="WUV1734" s="164" t="s">
        <v>1729</v>
      </c>
      <c r="WUW1734" s="164">
        <v>1051115507</v>
      </c>
      <c r="WUX1734" s="164" t="s">
        <v>48</v>
      </c>
      <c r="WUY1734" s="164">
        <v>3</v>
      </c>
      <c r="WUZ1734" s="164">
        <v>22</v>
      </c>
      <c r="WVA1734" s="164" t="s">
        <v>6</v>
      </c>
      <c r="WVB1734" s="164" t="s">
        <v>1677</v>
      </c>
      <c r="WVC1734" s="164" t="s">
        <v>1727</v>
      </c>
      <c r="WVD1734" s="164" t="s">
        <v>1729</v>
      </c>
      <c r="WVE1734" s="164">
        <v>1051115507</v>
      </c>
      <c r="WVF1734" s="164" t="s">
        <v>48</v>
      </c>
      <c r="WVG1734" s="164">
        <v>3</v>
      </c>
      <c r="WVH1734" s="164">
        <v>22</v>
      </c>
      <c r="WVI1734" s="164" t="s">
        <v>6</v>
      </c>
      <c r="WVJ1734" s="164" t="s">
        <v>1677</v>
      </c>
      <c r="WVK1734" s="164" t="s">
        <v>1727</v>
      </c>
      <c r="WVL1734" s="164" t="s">
        <v>1729</v>
      </c>
      <c r="WVM1734" s="164">
        <v>1051115507</v>
      </c>
      <c r="WVN1734" s="164" t="s">
        <v>48</v>
      </c>
      <c r="WVO1734" s="164">
        <v>3</v>
      </c>
      <c r="WVP1734" s="164">
        <v>22</v>
      </c>
      <c r="WVQ1734" s="164" t="s">
        <v>6</v>
      </c>
      <c r="WVR1734" s="164" t="s">
        <v>1677</v>
      </c>
      <c r="WVS1734" s="164" t="s">
        <v>1727</v>
      </c>
      <c r="WVT1734" s="164" t="s">
        <v>1729</v>
      </c>
      <c r="WVU1734" s="164">
        <v>1051115507</v>
      </c>
      <c r="WVV1734" s="164" t="s">
        <v>48</v>
      </c>
      <c r="WVW1734" s="164">
        <v>3</v>
      </c>
      <c r="WVX1734" s="164">
        <v>22</v>
      </c>
      <c r="WVY1734" s="164" t="s">
        <v>6</v>
      </c>
      <c r="WVZ1734" s="164" t="s">
        <v>1677</v>
      </c>
      <c r="WWA1734" s="164" t="s">
        <v>1727</v>
      </c>
      <c r="WWB1734" s="164" t="s">
        <v>1729</v>
      </c>
      <c r="WWC1734" s="164">
        <v>1051115507</v>
      </c>
      <c r="WWD1734" s="164" t="s">
        <v>48</v>
      </c>
      <c r="WWE1734" s="164">
        <v>3</v>
      </c>
      <c r="WWF1734" s="164">
        <v>22</v>
      </c>
      <c r="WWG1734" s="164" t="s">
        <v>6</v>
      </c>
      <c r="WWH1734" s="164" t="s">
        <v>1677</v>
      </c>
      <c r="WWI1734" s="164" t="s">
        <v>1727</v>
      </c>
      <c r="WWJ1734" s="164" t="s">
        <v>1729</v>
      </c>
      <c r="WWK1734" s="164">
        <v>1051115507</v>
      </c>
      <c r="WWL1734" s="164" t="s">
        <v>48</v>
      </c>
      <c r="WWM1734" s="164">
        <v>3</v>
      </c>
      <c r="WWN1734" s="164">
        <v>22</v>
      </c>
      <c r="WWO1734" s="164" t="s">
        <v>6</v>
      </c>
      <c r="WWP1734" s="164" t="s">
        <v>1677</v>
      </c>
      <c r="WWQ1734" s="164" t="s">
        <v>1727</v>
      </c>
      <c r="WWR1734" s="164" t="s">
        <v>1729</v>
      </c>
      <c r="WWS1734" s="164">
        <v>1051115507</v>
      </c>
      <c r="WWT1734" s="164" t="s">
        <v>48</v>
      </c>
      <c r="WWU1734" s="164">
        <v>3</v>
      </c>
      <c r="WWV1734" s="164">
        <v>22</v>
      </c>
      <c r="WWW1734" s="164" t="s">
        <v>6</v>
      </c>
      <c r="WWX1734" s="164" t="s">
        <v>1677</v>
      </c>
      <c r="WWY1734" s="164" t="s">
        <v>1727</v>
      </c>
      <c r="WWZ1734" s="164" t="s">
        <v>1729</v>
      </c>
      <c r="WXA1734" s="164">
        <v>1051115507</v>
      </c>
      <c r="WXB1734" s="164" t="s">
        <v>48</v>
      </c>
      <c r="WXC1734" s="164">
        <v>3</v>
      </c>
      <c r="WXD1734" s="164">
        <v>22</v>
      </c>
      <c r="WXE1734" s="164" t="s">
        <v>6</v>
      </c>
      <c r="WXF1734" s="164" t="s">
        <v>1677</v>
      </c>
      <c r="WXG1734" s="164" t="s">
        <v>1727</v>
      </c>
      <c r="WXH1734" s="164" t="s">
        <v>1729</v>
      </c>
      <c r="WXI1734" s="164">
        <v>1051115507</v>
      </c>
      <c r="WXJ1734" s="164" t="s">
        <v>48</v>
      </c>
      <c r="WXK1734" s="164">
        <v>3</v>
      </c>
      <c r="WXL1734" s="164">
        <v>22</v>
      </c>
      <c r="WXM1734" s="164" t="s">
        <v>6</v>
      </c>
      <c r="WXN1734" s="164" t="s">
        <v>1677</v>
      </c>
      <c r="WXO1734" s="164" t="s">
        <v>1727</v>
      </c>
      <c r="WXP1734" s="164" t="s">
        <v>1729</v>
      </c>
      <c r="WXQ1734" s="164">
        <v>1051115507</v>
      </c>
      <c r="WXR1734" s="164" t="s">
        <v>48</v>
      </c>
      <c r="WXS1734" s="164">
        <v>3</v>
      </c>
      <c r="WXT1734" s="164">
        <v>22</v>
      </c>
      <c r="WXU1734" s="164" t="s">
        <v>6</v>
      </c>
      <c r="WXV1734" s="164" t="s">
        <v>1677</v>
      </c>
      <c r="WXW1734" s="164" t="s">
        <v>1727</v>
      </c>
      <c r="WXX1734" s="164" t="s">
        <v>1729</v>
      </c>
      <c r="WXY1734" s="164">
        <v>1051115507</v>
      </c>
      <c r="WXZ1734" s="164" t="s">
        <v>48</v>
      </c>
      <c r="WYA1734" s="164">
        <v>3</v>
      </c>
      <c r="WYB1734" s="164">
        <v>22</v>
      </c>
      <c r="WYC1734" s="164" t="s">
        <v>6</v>
      </c>
      <c r="WYD1734" s="164" t="s">
        <v>1677</v>
      </c>
      <c r="WYE1734" s="164" t="s">
        <v>1727</v>
      </c>
      <c r="WYF1734" s="164" t="s">
        <v>1729</v>
      </c>
      <c r="WYG1734" s="164">
        <v>1051115507</v>
      </c>
      <c r="WYH1734" s="164" t="s">
        <v>48</v>
      </c>
      <c r="WYI1734" s="164">
        <v>3</v>
      </c>
      <c r="WYJ1734" s="164">
        <v>22</v>
      </c>
      <c r="WYK1734" s="164" t="s">
        <v>6</v>
      </c>
      <c r="WYL1734" s="164" t="s">
        <v>1677</v>
      </c>
      <c r="WYM1734" s="164" t="s">
        <v>1727</v>
      </c>
      <c r="WYN1734" s="164" t="s">
        <v>1729</v>
      </c>
      <c r="WYO1734" s="164">
        <v>1051115507</v>
      </c>
      <c r="WYP1734" s="164" t="s">
        <v>48</v>
      </c>
      <c r="WYQ1734" s="164">
        <v>3</v>
      </c>
      <c r="WYR1734" s="164">
        <v>22</v>
      </c>
      <c r="WYS1734" s="164" t="s">
        <v>6</v>
      </c>
      <c r="WYT1734" s="164" t="s">
        <v>1677</v>
      </c>
      <c r="WYU1734" s="164" t="s">
        <v>1727</v>
      </c>
      <c r="WYV1734" s="164" t="s">
        <v>1729</v>
      </c>
      <c r="WYW1734" s="164">
        <v>1051115507</v>
      </c>
      <c r="WYX1734" s="164" t="s">
        <v>48</v>
      </c>
      <c r="WYY1734" s="164">
        <v>3</v>
      </c>
      <c r="WYZ1734" s="164">
        <v>22</v>
      </c>
      <c r="WZA1734" s="164" t="s">
        <v>6</v>
      </c>
      <c r="WZB1734" s="164" t="s">
        <v>1677</v>
      </c>
      <c r="WZC1734" s="164" t="s">
        <v>1727</v>
      </c>
      <c r="WZD1734" s="164" t="s">
        <v>1729</v>
      </c>
      <c r="WZE1734" s="164">
        <v>1051115507</v>
      </c>
      <c r="WZF1734" s="164" t="s">
        <v>48</v>
      </c>
      <c r="WZG1734" s="164">
        <v>3</v>
      </c>
      <c r="WZH1734" s="164">
        <v>22</v>
      </c>
      <c r="WZI1734" s="164" t="s">
        <v>6</v>
      </c>
      <c r="WZJ1734" s="164" t="s">
        <v>1677</v>
      </c>
      <c r="WZK1734" s="164" t="s">
        <v>1727</v>
      </c>
      <c r="WZL1734" s="164" t="s">
        <v>1729</v>
      </c>
      <c r="WZM1734" s="164">
        <v>1051115507</v>
      </c>
      <c r="WZN1734" s="164" t="s">
        <v>48</v>
      </c>
      <c r="WZO1734" s="164">
        <v>3</v>
      </c>
      <c r="WZP1734" s="164">
        <v>22</v>
      </c>
      <c r="WZQ1734" s="164" t="s">
        <v>6</v>
      </c>
      <c r="WZR1734" s="164" t="s">
        <v>1677</v>
      </c>
      <c r="WZS1734" s="164" t="s">
        <v>1727</v>
      </c>
      <c r="WZT1734" s="164" t="s">
        <v>1729</v>
      </c>
      <c r="WZU1734" s="164">
        <v>1051115507</v>
      </c>
      <c r="WZV1734" s="164" t="s">
        <v>48</v>
      </c>
      <c r="WZW1734" s="164">
        <v>3</v>
      </c>
      <c r="WZX1734" s="164">
        <v>22</v>
      </c>
      <c r="WZY1734" s="164" t="s">
        <v>6</v>
      </c>
      <c r="WZZ1734" s="164" t="s">
        <v>1677</v>
      </c>
      <c r="XAA1734" s="164" t="s">
        <v>1727</v>
      </c>
      <c r="XAB1734" s="164" t="s">
        <v>1729</v>
      </c>
      <c r="XAC1734" s="164">
        <v>1051115507</v>
      </c>
      <c r="XAD1734" s="164" t="s">
        <v>48</v>
      </c>
      <c r="XAE1734" s="164">
        <v>3</v>
      </c>
      <c r="XAF1734" s="164">
        <v>22</v>
      </c>
      <c r="XAG1734" s="164" t="s">
        <v>6</v>
      </c>
      <c r="XAH1734" s="164" t="s">
        <v>1677</v>
      </c>
      <c r="XAI1734" s="164" t="s">
        <v>1727</v>
      </c>
      <c r="XAJ1734" s="164" t="s">
        <v>1729</v>
      </c>
      <c r="XAK1734" s="164">
        <v>1051115507</v>
      </c>
      <c r="XAL1734" s="164" t="s">
        <v>48</v>
      </c>
      <c r="XAM1734" s="164">
        <v>3</v>
      </c>
      <c r="XAN1734" s="164">
        <v>22</v>
      </c>
      <c r="XAO1734" s="164" t="s">
        <v>6</v>
      </c>
      <c r="XAP1734" s="164" t="s">
        <v>1677</v>
      </c>
      <c r="XAQ1734" s="164" t="s">
        <v>1727</v>
      </c>
      <c r="XAR1734" s="164" t="s">
        <v>1729</v>
      </c>
      <c r="XAS1734" s="164">
        <v>1051115507</v>
      </c>
      <c r="XAT1734" s="164" t="s">
        <v>48</v>
      </c>
      <c r="XAU1734" s="164">
        <v>3</v>
      </c>
      <c r="XAV1734" s="164">
        <v>22</v>
      </c>
      <c r="XAW1734" s="164" t="s">
        <v>6</v>
      </c>
      <c r="XAX1734" s="164" t="s">
        <v>1677</v>
      </c>
      <c r="XAY1734" s="164" t="s">
        <v>1727</v>
      </c>
      <c r="XAZ1734" s="164" t="s">
        <v>1729</v>
      </c>
      <c r="XBA1734" s="164">
        <v>1051115507</v>
      </c>
      <c r="XBB1734" s="164" t="s">
        <v>48</v>
      </c>
      <c r="XBC1734" s="164">
        <v>3</v>
      </c>
      <c r="XBD1734" s="164">
        <v>22</v>
      </c>
      <c r="XBE1734" s="164" t="s">
        <v>6</v>
      </c>
      <c r="XBF1734" s="164" t="s">
        <v>1677</v>
      </c>
      <c r="XBG1734" s="164" t="s">
        <v>1727</v>
      </c>
      <c r="XBH1734" s="164" t="s">
        <v>1729</v>
      </c>
      <c r="XBI1734" s="164">
        <v>1051115507</v>
      </c>
      <c r="XBJ1734" s="164" t="s">
        <v>48</v>
      </c>
      <c r="XBK1734" s="164">
        <v>3</v>
      </c>
      <c r="XBL1734" s="164">
        <v>22</v>
      </c>
      <c r="XBM1734" s="164" t="s">
        <v>6</v>
      </c>
      <c r="XBN1734" s="164" t="s">
        <v>1677</v>
      </c>
      <c r="XBO1734" s="164" t="s">
        <v>1727</v>
      </c>
      <c r="XBP1734" s="164" t="s">
        <v>1729</v>
      </c>
      <c r="XBQ1734" s="164">
        <v>1051115507</v>
      </c>
      <c r="XBR1734" s="164" t="s">
        <v>48</v>
      </c>
      <c r="XBS1734" s="164">
        <v>3</v>
      </c>
      <c r="XBT1734" s="164">
        <v>22</v>
      </c>
      <c r="XBU1734" s="164" t="s">
        <v>6</v>
      </c>
      <c r="XBV1734" s="164" t="s">
        <v>1677</v>
      </c>
      <c r="XBW1734" s="164" t="s">
        <v>1727</v>
      </c>
      <c r="XBX1734" s="164" t="s">
        <v>1729</v>
      </c>
      <c r="XBY1734" s="164">
        <v>1051115507</v>
      </c>
      <c r="XBZ1734" s="164" t="s">
        <v>48</v>
      </c>
      <c r="XCA1734" s="164">
        <v>3</v>
      </c>
      <c r="XCB1734" s="164">
        <v>22</v>
      </c>
      <c r="XCC1734" s="164" t="s">
        <v>6</v>
      </c>
      <c r="XCD1734" s="164" t="s">
        <v>1677</v>
      </c>
      <c r="XCE1734" s="164" t="s">
        <v>1727</v>
      </c>
      <c r="XCF1734" s="164" t="s">
        <v>1729</v>
      </c>
      <c r="XCG1734" s="164">
        <v>1051115507</v>
      </c>
      <c r="XCH1734" s="164" t="s">
        <v>48</v>
      </c>
      <c r="XCI1734" s="164">
        <v>3</v>
      </c>
      <c r="XCJ1734" s="164">
        <v>22</v>
      </c>
      <c r="XCK1734" s="164" t="s">
        <v>6</v>
      </c>
      <c r="XCL1734" s="164" t="s">
        <v>1677</v>
      </c>
      <c r="XCM1734" s="164" t="s">
        <v>1727</v>
      </c>
      <c r="XCN1734" s="164" t="s">
        <v>1729</v>
      </c>
      <c r="XCO1734" s="164">
        <v>1051115507</v>
      </c>
      <c r="XCP1734" s="164" t="s">
        <v>48</v>
      </c>
      <c r="XCQ1734" s="164">
        <v>3</v>
      </c>
      <c r="XCR1734" s="164">
        <v>22</v>
      </c>
      <c r="XCS1734" s="164" t="s">
        <v>6</v>
      </c>
      <c r="XCT1734" s="164" t="s">
        <v>1677</v>
      </c>
      <c r="XCU1734" s="164" t="s">
        <v>1727</v>
      </c>
      <c r="XCV1734" s="164" t="s">
        <v>1729</v>
      </c>
      <c r="XCW1734" s="164">
        <v>1051115507</v>
      </c>
      <c r="XCX1734" s="164" t="s">
        <v>48</v>
      </c>
      <c r="XCY1734" s="164">
        <v>3</v>
      </c>
      <c r="XCZ1734" s="164">
        <v>22</v>
      </c>
      <c r="XDA1734" s="164" t="s">
        <v>6</v>
      </c>
      <c r="XDB1734" s="164" t="s">
        <v>1677</v>
      </c>
      <c r="XDC1734" s="164" t="s">
        <v>1727</v>
      </c>
      <c r="XDD1734" s="164" t="s">
        <v>1729</v>
      </c>
      <c r="XDE1734" s="164">
        <v>1051115507</v>
      </c>
      <c r="XDF1734" s="164" t="s">
        <v>48</v>
      </c>
      <c r="XDG1734" s="164">
        <v>3</v>
      </c>
      <c r="XDH1734" s="164">
        <v>22</v>
      </c>
      <c r="XDI1734" s="164" t="s">
        <v>6</v>
      </c>
      <c r="XDJ1734" s="164" t="s">
        <v>1677</v>
      </c>
      <c r="XDK1734" s="164" t="s">
        <v>1727</v>
      </c>
      <c r="XDL1734" s="164" t="s">
        <v>1729</v>
      </c>
      <c r="XDM1734" s="164">
        <v>1051115507</v>
      </c>
      <c r="XDN1734" s="164" t="s">
        <v>48</v>
      </c>
      <c r="XDO1734" s="164">
        <v>3</v>
      </c>
      <c r="XDP1734" s="164">
        <v>22</v>
      </c>
      <c r="XDQ1734" s="164" t="s">
        <v>6</v>
      </c>
      <c r="XDR1734" s="164" t="s">
        <v>1677</v>
      </c>
      <c r="XDS1734" s="164" t="s">
        <v>1727</v>
      </c>
      <c r="XDT1734" s="164" t="s">
        <v>1729</v>
      </c>
      <c r="XDU1734" s="164">
        <v>1051115507</v>
      </c>
      <c r="XDV1734" s="164" t="s">
        <v>48</v>
      </c>
      <c r="XDW1734" s="164">
        <v>3</v>
      </c>
      <c r="XDX1734" s="164">
        <v>22</v>
      </c>
      <c r="XDY1734" s="164" t="s">
        <v>6</v>
      </c>
      <c r="XDZ1734" s="164" t="s">
        <v>1677</v>
      </c>
      <c r="XEA1734" s="164" t="s">
        <v>1727</v>
      </c>
      <c r="XEB1734" s="164" t="s">
        <v>1729</v>
      </c>
      <c r="XEC1734" s="164">
        <v>1051115507</v>
      </c>
      <c r="XED1734" s="164" t="s">
        <v>48</v>
      </c>
      <c r="XEE1734" s="164">
        <v>3</v>
      </c>
      <c r="XEF1734" s="164">
        <v>22</v>
      </c>
      <c r="XEG1734" s="164" t="s">
        <v>6</v>
      </c>
      <c r="XEH1734" s="164" t="s">
        <v>1677</v>
      </c>
      <c r="XEI1734" s="164" t="s">
        <v>1727</v>
      </c>
      <c r="XEJ1734" s="164" t="s">
        <v>1729</v>
      </c>
      <c r="XEK1734" s="164">
        <v>1051115507</v>
      </c>
      <c r="XEL1734" s="164" t="s">
        <v>48</v>
      </c>
      <c r="XEM1734" s="164">
        <v>3</v>
      </c>
      <c r="XEN1734" s="164">
        <v>22</v>
      </c>
      <c r="XEO1734" s="164" t="s">
        <v>6</v>
      </c>
      <c r="XEP1734" s="164" t="s">
        <v>1677</v>
      </c>
      <c r="XEQ1734" s="164" t="s">
        <v>1727</v>
      </c>
      <c r="XER1734" s="164" t="s">
        <v>1729</v>
      </c>
      <c r="XES1734" s="164">
        <v>1051115507</v>
      </c>
      <c r="XET1734" s="164" t="s">
        <v>48</v>
      </c>
      <c r="XEU1734" s="164">
        <v>3</v>
      </c>
      <c r="XEV1734" s="164">
        <v>22</v>
      </c>
      <c r="XEW1734" s="164" t="s">
        <v>6</v>
      </c>
      <c r="XEX1734" s="164" t="s">
        <v>1677</v>
      </c>
      <c r="XEY1734" s="164" t="s">
        <v>1727</v>
      </c>
      <c r="XEZ1734" s="164" t="s">
        <v>1729</v>
      </c>
      <c r="XFA1734" s="164">
        <v>1051115507</v>
      </c>
      <c r="XFB1734" s="164" t="s">
        <v>48</v>
      </c>
      <c r="XFC1734" s="164">
        <v>3</v>
      </c>
      <c r="XFD1734" s="164">
        <v>22</v>
      </c>
    </row>
    <row r="1735" spans="1:16384" s="164" customFormat="1" hidden="1">
      <c r="A1735" s="106" t="s">
        <v>27</v>
      </c>
      <c r="B1735" s="170" t="s">
        <v>2143</v>
      </c>
      <c r="C1735" s="170" t="s">
        <v>2139</v>
      </c>
      <c r="D1735" s="118" t="s">
        <v>2145</v>
      </c>
      <c r="E1735" s="120">
        <v>1035769817</v>
      </c>
      <c r="F1735" s="107" t="s">
        <v>56</v>
      </c>
      <c r="G1735" s="110">
        <v>2</v>
      </c>
      <c r="H1735" s="110">
        <v>3</v>
      </c>
      <c r="I1735" s="120" t="s">
        <v>53</v>
      </c>
      <c r="J1735" s="114"/>
      <c r="L1735" s="165"/>
      <c r="M1735" s="165"/>
      <c r="N1735" s="165"/>
      <c r="O1735" s="165"/>
      <c r="P1735" s="165"/>
      <c r="Q1735" s="165"/>
      <c r="R1735" s="165"/>
      <c r="S1735" s="165"/>
      <c r="T1735" s="165"/>
      <c r="U1735" s="165"/>
      <c r="V1735" s="165"/>
      <c r="W1735" s="165"/>
      <c r="X1735" s="165"/>
      <c r="Y1735" s="165"/>
      <c r="Z1735" s="165"/>
      <c r="AA1735" s="165"/>
      <c r="AB1735" s="165"/>
      <c r="AC1735" s="165"/>
      <c r="AD1735" s="165"/>
      <c r="AE1735" s="165"/>
      <c r="AF1735" s="165"/>
      <c r="AG1735" s="165"/>
      <c r="AH1735" s="165"/>
      <c r="AI1735" s="165"/>
      <c r="AJ1735" s="165"/>
      <c r="AK1735" s="165"/>
      <c r="AL1735" s="165"/>
      <c r="AM1735" s="165"/>
      <c r="AN1735" s="165"/>
      <c r="AO1735" s="165"/>
      <c r="AP1735" s="165"/>
      <c r="AQ1735" s="165"/>
      <c r="AR1735" s="165"/>
      <c r="AS1735" s="166" t="e">
        <f>AVERAGE(L1735:AR1735)</f>
        <v>#DIV/0!</v>
      </c>
      <c r="AT1735" s="167">
        <f>K1735</f>
        <v>0</v>
      </c>
      <c r="AU1735" s="168" t="e">
        <f>AVERAGE(AS1735:AT1735)</f>
        <v>#DIV/0!</v>
      </c>
      <c r="AV1735" s="169" t="e">
        <f>IF(AU1735= "", "", IF(AU1735&gt;= 89.5, "ممتاز", IF(AU1735&gt;= 79.5, "جيد جدا", IF(AU1735&gt;= 69.5, "جيد", "راسب"))))</f>
        <v>#DIV/0!</v>
      </c>
    </row>
    <row r="1736" spans="1:16384" s="164" customFormat="1" hidden="1">
      <c r="A1736" s="115" t="s">
        <v>27</v>
      </c>
      <c r="B1736" s="170" t="s">
        <v>2143</v>
      </c>
      <c r="C1736" s="170" t="s">
        <v>2139</v>
      </c>
      <c r="D1736" s="118" t="s">
        <v>2146</v>
      </c>
      <c r="E1736" s="120">
        <v>1097753055</v>
      </c>
      <c r="F1736" s="127" t="s">
        <v>56</v>
      </c>
      <c r="G1736" s="117">
        <v>2</v>
      </c>
      <c r="H1736" s="117">
        <v>2</v>
      </c>
      <c r="I1736" s="127" t="s">
        <v>74</v>
      </c>
      <c r="J1736" s="114"/>
      <c r="L1736" s="165"/>
      <c r="M1736" s="165"/>
      <c r="N1736" s="165"/>
      <c r="O1736" s="165"/>
      <c r="P1736" s="165"/>
      <c r="Q1736" s="165"/>
      <c r="R1736" s="165"/>
      <c r="S1736" s="165"/>
      <c r="T1736" s="165"/>
      <c r="U1736" s="165"/>
      <c r="V1736" s="165"/>
      <c r="W1736" s="165"/>
      <c r="X1736" s="165"/>
      <c r="Y1736" s="165"/>
      <c r="Z1736" s="165"/>
      <c r="AA1736" s="165"/>
      <c r="AB1736" s="165"/>
      <c r="AC1736" s="165"/>
      <c r="AD1736" s="165"/>
      <c r="AE1736" s="165"/>
      <c r="AF1736" s="165"/>
      <c r="AG1736" s="165"/>
      <c r="AH1736" s="165"/>
      <c r="AI1736" s="165"/>
      <c r="AJ1736" s="165"/>
      <c r="AK1736" s="165"/>
      <c r="AL1736" s="165"/>
      <c r="AM1736" s="165"/>
      <c r="AN1736" s="165"/>
      <c r="AO1736" s="165"/>
      <c r="AP1736" s="165"/>
      <c r="AQ1736" s="165"/>
      <c r="AR1736" s="165"/>
    </row>
    <row r="1737" spans="1:16384" s="164" customFormat="1" hidden="1">
      <c r="A1737" s="115" t="s">
        <v>27</v>
      </c>
      <c r="B1737" s="170" t="s">
        <v>2143</v>
      </c>
      <c r="C1737" s="170" t="s">
        <v>2139</v>
      </c>
      <c r="D1737" s="118" t="s">
        <v>2147</v>
      </c>
      <c r="E1737" s="120">
        <v>1093742839</v>
      </c>
      <c r="F1737" s="127" t="s">
        <v>56</v>
      </c>
      <c r="G1737" s="117">
        <v>2</v>
      </c>
      <c r="H1737" s="117">
        <v>2</v>
      </c>
      <c r="I1737" s="127" t="s">
        <v>53</v>
      </c>
      <c r="J1737" s="114"/>
      <c r="L1737" s="165"/>
      <c r="M1737" s="165"/>
      <c r="N1737" s="165"/>
      <c r="O1737" s="165"/>
      <c r="P1737" s="165"/>
      <c r="Q1737" s="165"/>
      <c r="R1737" s="165"/>
      <c r="S1737" s="165"/>
      <c r="T1737" s="165"/>
      <c r="U1737" s="165"/>
      <c r="V1737" s="165"/>
      <c r="W1737" s="165"/>
      <c r="X1737" s="165"/>
      <c r="Y1737" s="165"/>
      <c r="Z1737" s="165"/>
      <c r="AA1737" s="165"/>
      <c r="AB1737" s="165"/>
      <c r="AC1737" s="165"/>
      <c r="AD1737" s="165"/>
      <c r="AE1737" s="165"/>
      <c r="AF1737" s="165"/>
      <c r="AG1737" s="165"/>
      <c r="AH1737" s="165"/>
      <c r="AI1737" s="165"/>
      <c r="AJ1737" s="165"/>
      <c r="AK1737" s="165"/>
      <c r="AL1737" s="165"/>
      <c r="AM1737" s="165"/>
      <c r="AN1737" s="165"/>
      <c r="AO1737" s="165"/>
      <c r="AP1737" s="165"/>
      <c r="AQ1737" s="165"/>
      <c r="AR1737" s="165"/>
    </row>
    <row r="1738" spans="1:16384" s="164" customFormat="1" hidden="1">
      <c r="A1738" s="106" t="s">
        <v>27</v>
      </c>
      <c r="B1738" s="170" t="s">
        <v>2143</v>
      </c>
      <c r="C1738" s="170" t="s">
        <v>2139</v>
      </c>
      <c r="D1738" s="118" t="s">
        <v>2148</v>
      </c>
      <c r="E1738" s="120">
        <v>1112340532</v>
      </c>
      <c r="F1738" s="107" t="s">
        <v>56</v>
      </c>
      <c r="G1738" s="110">
        <v>4</v>
      </c>
      <c r="H1738" s="110">
        <v>3</v>
      </c>
      <c r="I1738" s="120" t="s">
        <v>53</v>
      </c>
      <c r="J1738" s="114"/>
      <c r="L1738" s="165"/>
      <c r="M1738" s="165"/>
      <c r="N1738" s="165"/>
      <c r="O1738" s="165"/>
      <c r="P1738" s="165"/>
      <c r="Q1738" s="165"/>
      <c r="R1738" s="165"/>
      <c r="S1738" s="165"/>
      <c r="T1738" s="165"/>
      <c r="U1738" s="165"/>
      <c r="V1738" s="165"/>
      <c r="W1738" s="165"/>
      <c r="X1738" s="165"/>
      <c r="Y1738" s="165"/>
      <c r="Z1738" s="165"/>
      <c r="AA1738" s="165"/>
      <c r="AB1738" s="165"/>
      <c r="AC1738" s="165"/>
      <c r="AD1738" s="165"/>
      <c r="AE1738" s="165"/>
      <c r="AF1738" s="165"/>
      <c r="AG1738" s="165"/>
      <c r="AH1738" s="165"/>
      <c r="AI1738" s="165"/>
      <c r="AJ1738" s="165"/>
      <c r="AK1738" s="165"/>
      <c r="AL1738" s="165"/>
      <c r="AM1738" s="165"/>
      <c r="AN1738" s="165"/>
      <c r="AO1738" s="165"/>
      <c r="AP1738" s="165"/>
      <c r="AQ1738" s="165"/>
      <c r="AR1738" s="165"/>
      <c r="AS1738" s="166" t="e">
        <f>AVERAGE(L1738:AR1738)</f>
        <v>#DIV/0!</v>
      </c>
      <c r="AT1738" s="167">
        <f>K1738</f>
        <v>0</v>
      </c>
      <c r="AU1738" s="168" t="e">
        <f>AVERAGE(AS1738:AT1738)</f>
        <v>#DIV/0!</v>
      </c>
      <c r="AV1738" s="169" t="e">
        <f>IF(AU1738= "", "", IF(AU1738&gt;= 89.5, "ممتاز", IF(AU1738&gt;= 79.5, "جيد جدا", IF(AU1738&gt;= 69.5, "جيد", "راسب"))))</f>
        <v>#DIV/0!</v>
      </c>
    </row>
    <row r="1739" spans="1:16384" s="164" customFormat="1" hidden="1">
      <c r="A1739" s="115" t="s">
        <v>27</v>
      </c>
      <c r="B1739" s="170" t="s">
        <v>2143</v>
      </c>
      <c r="C1739" s="170" t="s">
        <v>2139</v>
      </c>
      <c r="D1739" s="118" t="s">
        <v>2149</v>
      </c>
      <c r="E1739" s="120">
        <v>1108164664</v>
      </c>
      <c r="F1739" s="127" t="s">
        <v>56</v>
      </c>
      <c r="G1739" s="117">
        <v>3</v>
      </c>
      <c r="H1739" s="117">
        <v>3</v>
      </c>
      <c r="I1739" s="127" t="s">
        <v>74</v>
      </c>
      <c r="J1739" s="114"/>
      <c r="L1739" s="165"/>
      <c r="M1739" s="165"/>
      <c r="N1739" s="165"/>
      <c r="O1739" s="165"/>
      <c r="P1739" s="165"/>
      <c r="Q1739" s="165"/>
      <c r="R1739" s="165"/>
      <c r="S1739" s="165"/>
      <c r="T1739" s="165"/>
      <c r="U1739" s="165"/>
      <c r="V1739" s="165"/>
      <c r="W1739" s="165"/>
      <c r="X1739" s="165"/>
      <c r="Y1739" s="165"/>
      <c r="Z1739" s="165"/>
      <c r="AA1739" s="165"/>
      <c r="AB1739" s="165"/>
      <c r="AC1739" s="165"/>
      <c r="AD1739" s="165"/>
      <c r="AE1739" s="165"/>
      <c r="AF1739" s="165"/>
      <c r="AG1739" s="165"/>
      <c r="AH1739" s="165"/>
      <c r="AI1739" s="165"/>
      <c r="AJ1739" s="165"/>
      <c r="AK1739" s="165"/>
      <c r="AL1739" s="165"/>
      <c r="AM1739" s="165"/>
      <c r="AN1739" s="165"/>
      <c r="AO1739" s="165"/>
      <c r="AP1739" s="165"/>
      <c r="AQ1739" s="165"/>
      <c r="AR1739" s="165"/>
    </row>
    <row r="1740" spans="1:16384" s="164" customFormat="1" hidden="1">
      <c r="A1740" s="115" t="s">
        <v>27</v>
      </c>
      <c r="B1740" s="170" t="s">
        <v>2143</v>
      </c>
      <c r="C1740" s="170" t="s">
        <v>2139</v>
      </c>
      <c r="D1740" s="118" t="s">
        <v>2150</v>
      </c>
      <c r="E1740" s="120">
        <v>1122165218</v>
      </c>
      <c r="F1740" s="127" t="s">
        <v>56</v>
      </c>
      <c r="G1740" s="117">
        <v>4</v>
      </c>
      <c r="H1740" s="117">
        <v>3</v>
      </c>
      <c r="I1740" s="127" t="s">
        <v>74</v>
      </c>
      <c r="J1740" s="114"/>
      <c r="L1740" s="165"/>
      <c r="M1740" s="165"/>
      <c r="N1740" s="165"/>
      <c r="O1740" s="165"/>
      <c r="P1740" s="165"/>
      <c r="Q1740" s="165"/>
      <c r="R1740" s="165"/>
      <c r="S1740" s="165"/>
      <c r="T1740" s="165"/>
      <c r="U1740" s="165"/>
      <c r="V1740" s="165"/>
      <c r="W1740" s="165"/>
      <c r="X1740" s="165"/>
      <c r="Y1740" s="165"/>
      <c r="Z1740" s="165"/>
      <c r="AA1740" s="165"/>
      <c r="AB1740" s="165"/>
      <c r="AC1740" s="165"/>
      <c r="AD1740" s="165"/>
      <c r="AE1740" s="165"/>
      <c r="AF1740" s="165"/>
      <c r="AG1740" s="165"/>
      <c r="AH1740" s="165"/>
      <c r="AI1740" s="165"/>
      <c r="AJ1740" s="165"/>
      <c r="AK1740" s="165"/>
      <c r="AL1740" s="165"/>
      <c r="AM1740" s="165"/>
      <c r="AN1740" s="165"/>
      <c r="AO1740" s="165"/>
      <c r="AP1740" s="165"/>
      <c r="AQ1740" s="165"/>
      <c r="AR1740" s="165"/>
    </row>
    <row r="1741" spans="1:16384" s="164" customFormat="1" hidden="1">
      <c r="A1741" s="115" t="s">
        <v>27</v>
      </c>
      <c r="B1741" s="170" t="s">
        <v>2143</v>
      </c>
      <c r="C1741" s="170" t="s">
        <v>2139</v>
      </c>
      <c r="D1741" s="186" t="s">
        <v>2151</v>
      </c>
      <c r="E1741" s="120">
        <v>1119249298</v>
      </c>
      <c r="F1741" s="127" t="s">
        <v>56</v>
      </c>
      <c r="G1741" s="117">
        <v>3</v>
      </c>
      <c r="H1741" s="117">
        <v>2</v>
      </c>
      <c r="I1741" s="127" t="s">
        <v>74</v>
      </c>
      <c r="J1741" s="114"/>
      <c r="L1741" s="165"/>
      <c r="M1741" s="165"/>
      <c r="N1741" s="165"/>
      <c r="O1741" s="165"/>
      <c r="P1741" s="165"/>
      <c r="Q1741" s="165"/>
      <c r="R1741" s="165"/>
      <c r="S1741" s="165"/>
      <c r="T1741" s="165"/>
      <c r="U1741" s="165"/>
      <c r="V1741" s="165"/>
      <c r="W1741" s="165"/>
      <c r="X1741" s="165"/>
      <c r="Y1741" s="165"/>
      <c r="Z1741" s="165"/>
      <c r="AA1741" s="165"/>
      <c r="AB1741" s="165"/>
      <c r="AC1741" s="165"/>
      <c r="AD1741" s="165"/>
      <c r="AE1741" s="165"/>
      <c r="AF1741" s="165"/>
      <c r="AG1741" s="165"/>
      <c r="AH1741" s="165"/>
      <c r="AI1741" s="165"/>
      <c r="AJ1741" s="165"/>
      <c r="AK1741" s="165"/>
      <c r="AL1741" s="165"/>
      <c r="AM1741" s="165"/>
      <c r="AN1741" s="165"/>
      <c r="AO1741" s="165"/>
      <c r="AP1741" s="165"/>
      <c r="AQ1741" s="165"/>
      <c r="AR1741" s="165"/>
    </row>
    <row r="1742" spans="1:16384" s="164" customFormat="1" hidden="1">
      <c r="A1742" s="106" t="s">
        <v>27</v>
      </c>
      <c r="B1742" s="170" t="s">
        <v>2143</v>
      </c>
      <c r="C1742" s="170" t="s">
        <v>2139</v>
      </c>
      <c r="D1742" s="118" t="s">
        <v>2152</v>
      </c>
      <c r="E1742" s="120">
        <v>1024762054</v>
      </c>
      <c r="F1742" s="127" t="s">
        <v>56</v>
      </c>
      <c r="G1742" s="110">
        <v>4</v>
      </c>
      <c r="H1742" s="110">
        <v>3</v>
      </c>
      <c r="I1742" s="120" t="s">
        <v>53</v>
      </c>
      <c r="J1742" s="111"/>
      <c r="L1742" s="165"/>
      <c r="M1742" s="165"/>
      <c r="N1742" s="165"/>
      <c r="O1742" s="165"/>
      <c r="P1742" s="165"/>
      <c r="Q1742" s="165"/>
      <c r="R1742" s="165"/>
      <c r="S1742" s="165"/>
      <c r="T1742" s="165"/>
      <c r="U1742" s="165"/>
      <c r="V1742" s="165"/>
      <c r="W1742" s="165"/>
      <c r="X1742" s="165"/>
      <c r="Y1742" s="165"/>
      <c r="Z1742" s="165"/>
      <c r="AA1742" s="165"/>
      <c r="AB1742" s="165"/>
      <c r="AC1742" s="165"/>
      <c r="AD1742" s="165"/>
      <c r="AE1742" s="165"/>
      <c r="AF1742" s="165"/>
      <c r="AG1742" s="165"/>
      <c r="AH1742" s="165"/>
      <c r="AI1742" s="165"/>
      <c r="AJ1742" s="165"/>
      <c r="AK1742" s="165"/>
      <c r="AL1742" s="165"/>
      <c r="AM1742" s="165"/>
      <c r="AN1742" s="165"/>
      <c r="AO1742" s="165"/>
      <c r="AP1742" s="165"/>
      <c r="AQ1742" s="165"/>
      <c r="AR1742" s="165"/>
      <c r="AS1742" s="166" t="e">
        <f>AVERAGE(L1742:AR1742)</f>
        <v>#DIV/0!</v>
      </c>
      <c r="AT1742" s="167">
        <f>K1742</f>
        <v>0</v>
      </c>
      <c r="AU1742" s="168" t="e">
        <f>AVERAGE(AS1742:AT1742)</f>
        <v>#DIV/0!</v>
      </c>
      <c r="AV1742" s="169" t="e">
        <f>IF(AU1742= "", "", IF(AU1742&gt;= 89.5, "ممتاز", IF(AU1742&gt;= 79.5, "جيد جدا", IF(AU1742&gt;= 69.5, "جيد", "راسب"))))</f>
        <v>#DIV/0!</v>
      </c>
    </row>
    <row r="1743" spans="1:16384" s="164" customFormat="1" hidden="1">
      <c r="A1743" s="106" t="s">
        <v>27</v>
      </c>
      <c r="B1743" s="170" t="s">
        <v>2143</v>
      </c>
      <c r="C1743" s="170" t="s">
        <v>2139</v>
      </c>
      <c r="D1743" s="171" t="s">
        <v>2153</v>
      </c>
      <c r="E1743" s="170">
        <v>1121906190</v>
      </c>
      <c r="F1743" s="106" t="s">
        <v>56</v>
      </c>
      <c r="G1743" s="110">
        <v>3</v>
      </c>
      <c r="H1743" s="110">
        <v>3</v>
      </c>
      <c r="I1743" s="106" t="s">
        <v>74</v>
      </c>
      <c r="J1743" s="114"/>
      <c r="K1743" s="172"/>
      <c r="L1743" s="172"/>
      <c r="M1743" s="172"/>
      <c r="N1743" s="172"/>
      <c r="O1743" s="172"/>
      <c r="P1743" s="172"/>
      <c r="Q1743" s="172"/>
      <c r="R1743" s="172"/>
      <c r="S1743" s="172"/>
      <c r="T1743" s="172"/>
      <c r="U1743" s="172"/>
      <c r="V1743" s="172"/>
      <c r="W1743" s="172"/>
      <c r="X1743" s="172"/>
      <c r="Y1743" s="172"/>
      <c r="Z1743" s="172"/>
      <c r="AA1743" s="172"/>
      <c r="AB1743" s="172"/>
      <c r="AC1743" s="172"/>
      <c r="AD1743" s="172"/>
      <c r="AE1743" s="172"/>
      <c r="AF1743" s="172"/>
      <c r="AG1743" s="172"/>
      <c r="AH1743" s="172"/>
      <c r="AI1743" s="172"/>
      <c r="AJ1743" s="172"/>
      <c r="AK1743" s="172"/>
      <c r="AL1743" s="172"/>
      <c r="AM1743" s="172"/>
      <c r="AN1743" s="172"/>
      <c r="AO1743" s="172"/>
      <c r="AP1743" s="172"/>
      <c r="AQ1743" s="172"/>
      <c r="AR1743" s="172"/>
      <c r="AS1743" s="172"/>
      <c r="AT1743" s="172"/>
      <c r="AU1743" s="172"/>
      <c r="AV1743" s="172"/>
    </row>
    <row r="1744" spans="1:16384" s="164" customFormat="1" hidden="1">
      <c r="A1744" s="106" t="s">
        <v>27</v>
      </c>
      <c r="B1744" s="170" t="s">
        <v>2138</v>
      </c>
      <c r="C1744" s="170" t="s">
        <v>2139</v>
      </c>
      <c r="D1744" s="118" t="s">
        <v>2154</v>
      </c>
      <c r="E1744" s="120">
        <v>1029383575</v>
      </c>
      <c r="F1744" s="107" t="s">
        <v>58</v>
      </c>
      <c r="G1744" s="182">
        <v>4</v>
      </c>
      <c r="H1744" s="182">
        <v>3</v>
      </c>
      <c r="I1744" s="120" t="s">
        <v>53</v>
      </c>
      <c r="J1744" s="111"/>
      <c r="L1744" s="165"/>
      <c r="M1744" s="165"/>
      <c r="N1744" s="165"/>
      <c r="O1744" s="165"/>
      <c r="P1744" s="165"/>
      <c r="Q1744" s="165"/>
      <c r="R1744" s="165"/>
      <c r="S1744" s="165"/>
      <c r="T1744" s="165"/>
      <c r="U1744" s="165"/>
      <c r="V1744" s="165"/>
      <c r="W1744" s="165"/>
      <c r="X1744" s="165"/>
      <c r="Y1744" s="165"/>
      <c r="Z1744" s="165"/>
      <c r="AA1744" s="165"/>
      <c r="AB1744" s="165"/>
      <c r="AC1744" s="165"/>
      <c r="AD1744" s="165"/>
      <c r="AE1744" s="165"/>
      <c r="AF1744" s="165"/>
      <c r="AG1744" s="165"/>
      <c r="AH1744" s="165"/>
      <c r="AI1744" s="165"/>
      <c r="AJ1744" s="165"/>
      <c r="AK1744" s="165"/>
      <c r="AL1744" s="165"/>
      <c r="AM1744" s="165"/>
      <c r="AN1744" s="165"/>
      <c r="AO1744" s="165"/>
      <c r="AP1744" s="165"/>
      <c r="AQ1744" s="165"/>
      <c r="AR1744" s="165"/>
      <c r="AS1744" s="167">
        <f>K1744</f>
        <v>0</v>
      </c>
      <c r="AT1744" s="167">
        <f>K1744</f>
        <v>0</v>
      </c>
      <c r="AU1744" s="168">
        <f>AVERAGE(AS1744:AT1744)</f>
        <v>0</v>
      </c>
      <c r="AV1744" s="169" t="str">
        <f>IF(AU1744= "", "", IF(AU1744&gt;= 89.5, "ممتاز", IF(AU1744&gt;= 79.5, "جيد جدا", IF(AU1744&gt;= 69.5, "جيد", "راسب"))))</f>
        <v>راسب</v>
      </c>
    </row>
    <row r="1745" spans="1:48" hidden="1">
      <c r="A1745" s="106" t="s">
        <v>27</v>
      </c>
      <c r="B1745" s="170" t="s">
        <v>2143</v>
      </c>
      <c r="C1745" s="170" t="s">
        <v>2139</v>
      </c>
      <c r="D1745" s="118" t="s">
        <v>2155</v>
      </c>
      <c r="E1745" s="120">
        <v>1027565710</v>
      </c>
      <c r="F1745" s="107" t="s">
        <v>58</v>
      </c>
      <c r="G1745" s="110">
        <v>3</v>
      </c>
      <c r="H1745" s="110">
        <v>3</v>
      </c>
      <c r="I1745" s="120" t="s">
        <v>53</v>
      </c>
      <c r="J1745" s="111"/>
      <c r="AS1745" s="166" t="e">
        <f>AVERAGE(L1745:AR1745)</f>
        <v>#DIV/0!</v>
      </c>
      <c r="AT1745" s="167">
        <f>K1745</f>
        <v>0</v>
      </c>
      <c r="AU1745" s="168" t="e">
        <f>AVERAGE(AS1745:AT1745)</f>
        <v>#DIV/0!</v>
      </c>
      <c r="AV1745" s="169" t="e">
        <f>IF(AU1745= "", "", IF(AU1745&gt;= 89.5, "ممتاز", IF(AU1745&gt;= 79.5, "جيد جدا", IF(AU1745&gt;= 69.5, "جيد", "راسب"))))</f>
        <v>#DIV/0!</v>
      </c>
    </row>
    <row r="1746" spans="1:48" hidden="1"/>
    <row r="1747" spans="1:48">
      <c r="F1747" s="223"/>
    </row>
  </sheetData>
  <autoFilter ref="A1:AV1746" xr:uid="{B656BFFE-79A3-4128-B46C-E30843D03910}">
    <filterColumn colId="0">
      <filters>
        <filter val="دار المطار"/>
      </filters>
    </filterColumn>
    <sortState xmlns:xlrd2="http://schemas.microsoft.com/office/spreadsheetml/2017/richdata2" ref="A2:AV1746">
      <sortCondition sortBy="cellColor" ref="D2:D1746" dxfId="969"/>
    </sortState>
  </autoFilter>
  <conditionalFormatting sqref="K277 K335 K348:K350 K369:K371 L18 K405:K406 K534:K535 K539 K269:K275 K545 K229:K236 K316:K331 K279:K290 K383 K375:K377 K367 K352:K359 K543 K537 K389:K393 K399:K401 K343:K346 K151:K186 K195:K227 K1158 K1160 K1162:K1177 K1217:K1221 K708 K712:K713 K716 K718:K721 K724 K727:K728 K706 K731:K732 K1385:K1445 K292:K314 K188:K193 K408:K532 K1447:K1571 K49:K70 K73:K135 K238:K265 K552:K704 K749:K784 K878:K955 K1725:K1048576 K1590:K1680 K1573:K1588 K2:K47 K1089 K1104:K1156 K1181:K1215 K138:K149">
    <cfRule type="cellIs" dxfId="968" priority="2974" operator="between">
      <formula>1</formula>
      <formula>69</formula>
    </cfRule>
    <cfRule type="cellIs" dxfId="967" priority="2975" operator="greaterThan">
      <formula>0</formula>
    </cfRule>
  </conditionalFormatting>
  <conditionalFormatting sqref="L277:AR277 L335:AR335 L348:AR350 L369:AR371 L188:AR193 L405:AR406 L534:AR535 L539:AR539 L269:AR275 L545:AR545 L229:AR236 K71:AF72 L316:AR331 L279:AR290 L383:AR383 L375:AR377 L367:AR367 L352:AR359 L543:AR543 L537:AR537 L389:AR393 L399:AR401 L343:AR346 L151:AR186 L195:AR227 L708:AR708 L712:AR713 L716:AR716 L718:AR721 L724:AR724 L727:AR728 L706:AR706 L731:AR732 L292:AR314 L1333:AR1348 L1355:AR1355 L1358:AR1358 L1360:AR1370 L1372:AR1445 L1351:AR1353 L408:AR532 L1447:AR1571 L73:AR135 L238:AR265 L552:AR704 L749:AR784 L797:AR955 L1725:AR1048576 L1590:AR1680 L1573:AR1588 L2:AR70 L1104:AR1215 L1217:AR1331 L138:AR149">
    <cfRule type="cellIs" dxfId="966" priority="2972" operator="between">
      <formula>1</formula>
      <formula>69</formula>
    </cfRule>
    <cfRule type="cellIs" dxfId="965" priority="2973" operator="greaterThan">
      <formula>0</formula>
    </cfRule>
  </conditionalFormatting>
  <conditionalFormatting sqref="AF690:AM704 AF708:AM708 AF712:AM713 AF716:AM716 AF718:AM721 AF724:AM724 AF727:AM728 AF706:AM706 AF731:AM732 AF749:AM782">
    <cfRule type="cellIs" dxfId="964" priority="2818" operator="greaterThan">
      <formula>0</formula>
    </cfRule>
  </conditionalFormatting>
  <conditionalFormatting sqref="AF690:AM704 AF708:AM708 AF712:AM713 AF716:AM716 AF718:AM721 AF724:AM724 AF727:AM728 AF706:AM706 AF731:AM732 AF749:AM782">
    <cfRule type="cellIs" dxfId="963" priority="2819" operator="between">
      <formula>69</formula>
      <formula>1</formula>
    </cfRule>
  </conditionalFormatting>
  <conditionalFormatting sqref="AH71:AH72 AV690:AV704 AV708 AV712:AV713 AV716 AV718:AV721 AV724 AV727:AV728 AV706 AV731:AV732 AV749:AV782 AV2:AV32">
    <cfRule type="cellIs" dxfId="962" priority="2760" operator="equal">
      <formula>"راسب"</formula>
    </cfRule>
  </conditionalFormatting>
  <conditionalFormatting sqref="M67:Q67 AE67:AM67">
    <cfRule type="cellIs" dxfId="961" priority="1530" operator="greaterThan">
      <formula>0</formula>
    </cfRule>
  </conditionalFormatting>
  <conditionalFormatting sqref="M67:Q67 AE67:AM67">
    <cfRule type="cellIs" dxfId="960" priority="1531" operator="between">
      <formula>69</formula>
      <formula>1</formula>
    </cfRule>
  </conditionalFormatting>
  <conditionalFormatting sqref="M67:Q67">
    <cfRule type="cellIs" dxfId="959" priority="1528" operator="between">
      <formula>69</formula>
      <formula>1</formula>
    </cfRule>
    <cfRule type="cellIs" dxfId="958" priority="1529" operator="greaterThan">
      <formula>1</formula>
    </cfRule>
  </conditionalFormatting>
  <conditionalFormatting sqref="K67">
    <cfRule type="cellIs" dxfId="957" priority="1526" operator="between">
      <formula>1</formula>
      <formula>69</formula>
    </cfRule>
    <cfRule type="cellIs" dxfId="956" priority="1527" operator="greaterThan">
      <formula>0</formula>
    </cfRule>
  </conditionalFormatting>
  <conditionalFormatting sqref="M69:Q69 AE69:AM69">
    <cfRule type="cellIs" dxfId="955" priority="1478" operator="greaterThan">
      <formula>0</formula>
    </cfRule>
  </conditionalFormatting>
  <conditionalFormatting sqref="M69:Q69 AE69:AM69">
    <cfRule type="cellIs" dxfId="954" priority="1479" operator="between">
      <formula>69</formula>
      <formula>1</formula>
    </cfRule>
  </conditionalFormatting>
  <conditionalFormatting sqref="M69:Q69">
    <cfRule type="cellIs" dxfId="953" priority="1476" operator="between">
      <formula>69</formula>
      <formula>1</formula>
    </cfRule>
    <cfRule type="cellIs" dxfId="952" priority="1477" operator="greaterThan">
      <formula>1</formula>
    </cfRule>
  </conditionalFormatting>
  <conditionalFormatting sqref="K69">
    <cfRule type="cellIs" dxfId="951" priority="1474" operator="between">
      <formula>1</formula>
      <formula>69</formula>
    </cfRule>
    <cfRule type="cellIs" dxfId="950" priority="1475" operator="greaterThan">
      <formula>0</formula>
    </cfRule>
  </conditionalFormatting>
  <conditionalFormatting sqref="AN73:AR73">
    <cfRule type="cellIs" dxfId="949" priority="1397" operator="between">
      <formula>1</formula>
      <formula>69</formula>
    </cfRule>
    <cfRule type="cellIs" dxfId="948" priority="1398" operator="greaterThan">
      <formula>0</formula>
    </cfRule>
  </conditionalFormatting>
  <conditionalFormatting sqref="M73:Q73 AE73:AM73">
    <cfRule type="cellIs" dxfId="947" priority="1395" operator="greaterThan">
      <formula>0</formula>
    </cfRule>
  </conditionalFormatting>
  <conditionalFormatting sqref="M73:Q73 AE73:AM73">
    <cfRule type="cellIs" dxfId="946" priority="1396" operator="between">
      <formula>69</formula>
      <formula>1</formula>
    </cfRule>
  </conditionalFormatting>
  <conditionalFormatting sqref="M73:Q73">
    <cfRule type="cellIs" dxfId="945" priority="1393" operator="between">
      <formula>69</formula>
      <formula>1</formula>
    </cfRule>
    <cfRule type="cellIs" dxfId="944" priority="1394" operator="greaterThan">
      <formula>1</formula>
    </cfRule>
  </conditionalFormatting>
  <conditionalFormatting sqref="K73">
    <cfRule type="cellIs" dxfId="943" priority="1387" operator="between">
      <formula>1</formula>
      <formula>69</formula>
    </cfRule>
    <cfRule type="cellIs" dxfId="942" priority="1388" operator="greaterThan">
      <formula>0</formula>
    </cfRule>
  </conditionalFormatting>
  <conditionalFormatting sqref="K74">
    <cfRule type="cellIs" dxfId="941" priority="1348" operator="between">
      <formula>1</formula>
      <formula>69</formula>
    </cfRule>
    <cfRule type="cellIs" dxfId="940" priority="1349" operator="greaterThan">
      <formula>0</formula>
    </cfRule>
  </conditionalFormatting>
  <conditionalFormatting sqref="M74:Q74 AE74:AR74">
    <cfRule type="cellIs" dxfId="939" priority="1346" operator="between">
      <formula>1</formula>
      <formula>69</formula>
    </cfRule>
    <cfRule type="cellIs" dxfId="938" priority="1347" operator="greaterThan">
      <formula>0</formula>
    </cfRule>
  </conditionalFormatting>
  <conditionalFormatting sqref="K194:AF194">
    <cfRule type="cellIs" dxfId="937" priority="725" operator="between">
      <formula>1</formula>
      <formula>69</formula>
    </cfRule>
    <cfRule type="cellIs" dxfId="936" priority="726" operator="greaterThan">
      <formula>0</formula>
    </cfRule>
  </conditionalFormatting>
  <conditionalFormatting sqref="AH194">
    <cfRule type="cellIs" dxfId="935" priority="724" operator="equal">
      <formula>"راسب"</formula>
    </cfRule>
  </conditionalFormatting>
  <conditionalFormatting sqref="K315:AF315">
    <cfRule type="cellIs" dxfId="934" priority="713" operator="between">
      <formula>1</formula>
      <formula>69</formula>
    </cfRule>
    <cfRule type="cellIs" dxfId="933" priority="714" operator="greaterThan">
      <formula>0</formula>
    </cfRule>
  </conditionalFormatting>
  <conditionalFormatting sqref="AH315">
    <cfRule type="cellIs" dxfId="932" priority="712" operator="equal">
      <formula>"راسب"</formula>
    </cfRule>
  </conditionalFormatting>
  <conditionalFormatting sqref="K187:AF187">
    <cfRule type="cellIs" dxfId="931" priority="701" operator="between">
      <formula>1</formula>
      <formula>69</formula>
    </cfRule>
    <cfRule type="cellIs" dxfId="930" priority="702" operator="greaterThan">
      <formula>0</formula>
    </cfRule>
  </conditionalFormatting>
  <conditionalFormatting sqref="AH187">
    <cfRule type="cellIs" dxfId="929" priority="700" operator="equal">
      <formula>"راسب"</formula>
    </cfRule>
  </conditionalFormatting>
  <conditionalFormatting sqref="K228:AF228">
    <cfRule type="cellIs" dxfId="928" priority="686" operator="between">
      <formula>1</formula>
      <formula>69</formula>
    </cfRule>
    <cfRule type="cellIs" dxfId="927" priority="687" operator="greaterThan">
      <formula>0</formula>
    </cfRule>
  </conditionalFormatting>
  <conditionalFormatting sqref="AH228">
    <cfRule type="cellIs" dxfId="926" priority="685" operator="equal">
      <formula>"راسب"</formula>
    </cfRule>
  </conditionalFormatting>
  <conditionalFormatting sqref="AV783:AV784">
    <cfRule type="cellIs" dxfId="925" priority="419" operator="equal">
      <formula>"راسب"</formula>
    </cfRule>
  </conditionalFormatting>
  <conditionalFormatting sqref="K796:AF796">
    <cfRule type="cellIs" dxfId="924" priority="389" operator="between">
      <formula>1</formula>
      <formula>69</formula>
    </cfRule>
    <cfRule type="cellIs" dxfId="923" priority="390" operator="greaterThan">
      <formula>0</formula>
    </cfRule>
  </conditionalFormatting>
  <conditionalFormatting sqref="AH796">
    <cfRule type="cellIs" dxfId="922" priority="386" operator="equal">
      <formula>"راسب"</formula>
    </cfRule>
  </conditionalFormatting>
  <conditionalFormatting sqref="K788">
    <cfRule type="cellIs" dxfId="921" priority="375" operator="between">
      <formula>1</formula>
      <formula>69</formula>
    </cfRule>
    <cfRule type="cellIs" dxfId="920" priority="376" operator="greaterThan">
      <formula>0</formula>
    </cfRule>
  </conditionalFormatting>
  <conditionalFormatting sqref="L788:AR788">
    <cfRule type="cellIs" dxfId="919" priority="373" operator="between">
      <formula>1</formula>
      <formula>69</formula>
    </cfRule>
    <cfRule type="cellIs" dxfId="918" priority="374" operator="greaterThan">
      <formula>0</formula>
    </cfRule>
  </conditionalFormatting>
  <conditionalFormatting sqref="AF788:AM788">
    <cfRule type="cellIs" dxfId="917" priority="369" operator="greaterThan">
      <formula>0</formula>
    </cfRule>
  </conditionalFormatting>
  <conditionalFormatting sqref="AF788:AM788">
    <cfRule type="cellIs" dxfId="916" priority="370" operator="between">
      <formula>69</formula>
      <formula>1</formula>
    </cfRule>
  </conditionalFormatting>
  <conditionalFormatting sqref="AV788">
    <cfRule type="cellIs" dxfId="915" priority="368" operator="equal">
      <formula>"راسب"</formula>
    </cfRule>
  </conditionalFormatting>
  <conditionalFormatting sqref="K1090">
    <cfRule type="cellIs" dxfId="914" priority="263" operator="between">
      <formula>1</formula>
      <formula>69</formula>
    </cfRule>
    <cfRule type="cellIs" dxfId="913" priority="264" operator="greaterThan">
      <formula>0</formula>
    </cfRule>
  </conditionalFormatting>
  <conditionalFormatting sqref="K1091">
    <cfRule type="cellIs" dxfId="912" priority="261" operator="between">
      <formula>1</formula>
      <formula>69</formula>
    </cfRule>
    <cfRule type="cellIs" dxfId="911" priority="262" operator="greaterThan">
      <formula>0</formula>
    </cfRule>
  </conditionalFormatting>
  <conditionalFormatting sqref="K150">
    <cfRule type="cellIs" dxfId="910" priority="254" operator="between">
      <formula>1</formula>
      <formula>69</formula>
    </cfRule>
    <cfRule type="cellIs" dxfId="909" priority="255" operator="greaterThan">
      <formula>0</formula>
    </cfRule>
  </conditionalFormatting>
  <conditionalFormatting sqref="L150:AR150">
    <cfRule type="cellIs" dxfId="908" priority="252" operator="between">
      <formula>1</formula>
      <formula>69</formula>
    </cfRule>
    <cfRule type="cellIs" dxfId="907" priority="253" operator="greaterThan">
      <formula>0</formula>
    </cfRule>
  </conditionalFormatting>
  <conditionalFormatting sqref="E708 E712 E716 E718:E721 E734:E735 E724 E737 E727:E728 E706 E731:E732 E1611:E1048576 E1592:E1604 E1560:E1588 E740:E1384 E1:E704">
    <cfRule type="cellIs" dxfId="906" priority="246" operator="between">
      <formula>9999999999</formula>
      <formula>1000000000</formula>
    </cfRule>
  </conditionalFormatting>
  <conditionalFormatting sqref="E1731:E1048576 E734:E735 E708 E712 E716 E718:E721 E724 E737 E727:E728 E706 E731:E732 E1611:E1724 E1592:E1604 E1560:E1588 E1:E704 E740:E1384">
    <cfRule type="duplicateValues" dxfId="905" priority="245"/>
  </conditionalFormatting>
  <conditionalFormatting sqref="E707">
    <cfRule type="duplicateValues" dxfId="904" priority="173"/>
    <cfRule type="cellIs" dxfId="903" priority="174" operator="between">
      <formula>1000000000</formula>
      <formula>9999999999</formula>
    </cfRule>
  </conditionalFormatting>
  <conditionalFormatting sqref="E707">
    <cfRule type="duplicateValues" dxfId="902" priority="170"/>
  </conditionalFormatting>
  <conditionalFormatting sqref="E709">
    <cfRule type="duplicateValues" dxfId="901" priority="168"/>
    <cfRule type="cellIs" dxfId="900" priority="169" operator="between">
      <formula>1000000000</formula>
      <formula>9999999999</formula>
    </cfRule>
  </conditionalFormatting>
  <conditionalFormatting sqref="E709">
    <cfRule type="duplicateValues" dxfId="899" priority="165"/>
  </conditionalFormatting>
  <conditionalFormatting sqref="E710">
    <cfRule type="duplicateValues" dxfId="898" priority="163"/>
    <cfRule type="cellIs" dxfId="897" priority="164" operator="between">
      <formula>1000000000</formula>
      <formula>9999999999</formula>
    </cfRule>
  </conditionalFormatting>
  <conditionalFormatting sqref="E710">
    <cfRule type="duplicateValues" dxfId="896" priority="160"/>
  </conditionalFormatting>
  <conditionalFormatting sqref="E711">
    <cfRule type="duplicateValues" dxfId="895" priority="158"/>
    <cfRule type="cellIs" dxfId="894" priority="159" operator="between">
      <formula>1000000000</formula>
      <formula>9999999999</formula>
    </cfRule>
  </conditionalFormatting>
  <conditionalFormatting sqref="E711">
    <cfRule type="duplicateValues" dxfId="893" priority="155"/>
  </conditionalFormatting>
  <conditionalFormatting sqref="E713:E714">
    <cfRule type="duplicateValues" dxfId="892" priority="150"/>
    <cfRule type="cellIs" dxfId="891" priority="151" operator="between">
      <formula>1000000000</formula>
      <formula>9999999999</formula>
    </cfRule>
  </conditionalFormatting>
  <conditionalFormatting sqref="E713:E714">
    <cfRule type="duplicateValues" dxfId="890" priority="149"/>
  </conditionalFormatting>
  <conditionalFormatting sqref="E717">
    <cfRule type="duplicateValues" dxfId="889" priority="144"/>
    <cfRule type="cellIs" dxfId="888" priority="145" operator="between">
      <formula>1000000000</formula>
      <formula>9999999999</formula>
    </cfRule>
  </conditionalFormatting>
  <conditionalFormatting sqref="E717">
    <cfRule type="duplicateValues" dxfId="887" priority="143"/>
  </conditionalFormatting>
  <conditionalFormatting sqref="E722">
    <cfRule type="duplicateValues" dxfId="886" priority="138"/>
    <cfRule type="cellIs" dxfId="885" priority="139" operator="between">
      <formula>1000000000</formula>
      <formula>9999999999</formula>
    </cfRule>
  </conditionalFormatting>
  <conditionalFormatting sqref="E722">
    <cfRule type="duplicateValues" dxfId="884" priority="137"/>
  </conditionalFormatting>
  <conditionalFormatting sqref="E723">
    <cfRule type="duplicateValues" dxfId="883" priority="132"/>
    <cfRule type="cellIs" dxfId="882" priority="133" operator="between">
      <formula>1000000000</formula>
      <formula>9999999999</formula>
    </cfRule>
  </conditionalFormatting>
  <conditionalFormatting sqref="E723">
    <cfRule type="duplicateValues" dxfId="881" priority="131"/>
  </conditionalFormatting>
  <conditionalFormatting sqref="E733">
    <cfRule type="duplicateValues" dxfId="880" priority="126"/>
    <cfRule type="cellIs" dxfId="879" priority="127" operator="between">
      <formula>1000000000</formula>
      <formula>9999999999</formula>
    </cfRule>
  </conditionalFormatting>
  <conditionalFormatting sqref="E733">
    <cfRule type="duplicateValues" dxfId="878" priority="125"/>
  </conditionalFormatting>
  <conditionalFormatting sqref="E736">
    <cfRule type="duplicateValues" dxfId="877" priority="120"/>
    <cfRule type="cellIs" dxfId="876" priority="121" operator="between">
      <formula>1000000000</formula>
      <formula>9999999999</formula>
    </cfRule>
  </conditionalFormatting>
  <conditionalFormatting sqref="E736">
    <cfRule type="duplicateValues" dxfId="875" priority="119"/>
  </conditionalFormatting>
  <conditionalFormatting sqref="E738">
    <cfRule type="duplicateValues" dxfId="874" priority="117"/>
    <cfRule type="cellIs" dxfId="873" priority="118" operator="between">
      <formula>1000000000</formula>
      <formula>9999999999</formula>
    </cfRule>
  </conditionalFormatting>
  <conditionalFormatting sqref="E738">
    <cfRule type="duplicateValues" dxfId="872" priority="114"/>
  </conditionalFormatting>
  <conditionalFormatting sqref="E739">
    <cfRule type="duplicateValues" dxfId="871" priority="112"/>
    <cfRule type="cellIs" dxfId="870" priority="113" operator="between">
      <formula>1000000000</formula>
      <formula>9999999999</formula>
    </cfRule>
  </conditionalFormatting>
  <conditionalFormatting sqref="E739">
    <cfRule type="duplicateValues" dxfId="869" priority="109"/>
  </conditionalFormatting>
  <conditionalFormatting sqref="E725">
    <cfRule type="duplicateValues" dxfId="868" priority="104"/>
    <cfRule type="cellIs" dxfId="867" priority="105" operator="between">
      <formula>1000000000</formula>
      <formula>9999999999</formula>
    </cfRule>
  </conditionalFormatting>
  <conditionalFormatting sqref="E725">
    <cfRule type="duplicateValues" dxfId="866" priority="103"/>
  </conditionalFormatting>
  <conditionalFormatting sqref="E705">
    <cfRule type="duplicateValues" dxfId="865" priority="101"/>
    <cfRule type="cellIs" dxfId="864" priority="102" operator="between">
      <formula>1000000000</formula>
      <formula>9999999999</formula>
    </cfRule>
  </conditionalFormatting>
  <conditionalFormatting sqref="E705">
    <cfRule type="duplicateValues" dxfId="863" priority="98"/>
  </conditionalFormatting>
  <conditionalFormatting sqref="E715">
    <cfRule type="duplicateValues" dxfId="862" priority="96"/>
    <cfRule type="cellIs" dxfId="861" priority="97" operator="between">
      <formula>1000000000</formula>
      <formula>9999999999</formula>
    </cfRule>
  </conditionalFormatting>
  <conditionalFormatting sqref="E715">
    <cfRule type="duplicateValues" dxfId="860" priority="93"/>
  </conditionalFormatting>
  <conditionalFormatting sqref="E726">
    <cfRule type="duplicateValues" dxfId="859" priority="91"/>
    <cfRule type="cellIs" dxfId="858" priority="92" operator="between">
      <formula>1000000000</formula>
      <formula>9999999999</formula>
    </cfRule>
  </conditionalFormatting>
  <conditionalFormatting sqref="E726">
    <cfRule type="duplicateValues" dxfId="857" priority="88"/>
  </conditionalFormatting>
  <conditionalFormatting sqref="E729">
    <cfRule type="duplicateValues" dxfId="856" priority="81"/>
    <cfRule type="cellIs" dxfId="855" priority="82" operator="between">
      <formula>1000000000</formula>
      <formula>9999999999</formula>
    </cfRule>
  </conditionalFormatting>
  <conditionalFormatting sqref="E729">
    <cfRule type="duplicateValues" dxfId="854" priority="78"/>
  </conditionalFormatting>
  <conditionalFormatting sqref="E730">
    <cfRule type="duplicateValues" dxfId="853" priority="70"/>
    <cfRule type="cellIs" dxfId="852" priority="71" operator="between">
      <formula>1000000000</formula>
      <formula>9999999999</formula>
    </cfRule>
  </conditionalFormatting>
  <conditionalFormatting sqref="E730">
    <cfRule type="duplicateValues" dxfId="851" priority="67"/>
  </conditionalFormatting>
  <conditionalFormatting sqref="E1385:E1559">
    <cfRule type="cellIs" dxfId="850" priority="50" operator="between">
      <formula>9999999999</formula>
      <formula>1000000000</formula>
    </cfRule>
  </conditionalFormatting>
  <conditionalFormatting sqref="E1385:E1559">
    <cfRule type="duplicateValues" dxfId="849" priority="49"/>
  </conditionalFormatting>
  <conditionalFormatting sqref="E1589">
    <cfRule type="cellIs" dxfId="848" priority="41" operator="between">
      <formula>9999999999</formula>
      <formula>1000000000</formula>
    </cfRule>
  </conditionalFormatting>
  <conditionalFormatting sqref="E1589">
    <cfRule type="duplicateValues" dxfId="847" priority="40"/>
  </conditionalFormatting>
  <conditionalFormatting sqref="E1590:E1591">
    <cfRule type="cellIs" dxfId="846" priority="39" operator="between">
      <formula>9999999999</formula>
      <formula>1000000000</formula>
    </cfRule>
  </conditionalFormatting>
  <conditionalFormatting sqref="E1590:E1591">
    <cfRule type="duplicateValues" dxfId="845" priority="38"/>
  </conditionalFormatting>
  <conditionalFormatting sqref="E1605:E1610">
    <cfRule type="duplicateValues" dxfId="844" priority="3415"/>
  </conditionalFormatting>
  <conditionalFormatting sqref="K1572">
    <cfRule type="cellIs" dxfId="843" priority="26" operator="between">
      <formula>1</formula>
      <formula>69</formula>
    </cfRule>
    <cfRule type="cellIs" dxfId="842" priority="27" operator="greaterThan">
      <formula>0</formula>
    </cfRule>
  </conditionalFormatting>
  <conditionalFormatting sqref="L1572:AR1572">
    <cfRule type="cellIs" dxfId="841" priority="24" operator="between">
      <formula>1</formula>
      <formula>69</formula>
    </cfRule>
    <cfRule type="cellIs" dxfId="840" priority="25" operator="greaterThan">
      <formula>0</formula>
    </cfRule>
  </conditionalFormatting>
  <conditionalFormatting sqref="E1725:E1730">
    <cfRule type="duplicateValues" dxfId="839" priority="3542"/>
  </conditionalFormatting>
  <dataValidations count="1">
    <dataValidation type="textLength" operator="equal" allowBlank="1" showInputMessage="1" showErrorMessage="1" error="يجب إدخال 10 أرقام_x000a_" sqref="E1446 E707 E709:E711 E713:E715 E717 E722:E723 E733 E736 E738:E739 E725:E726 E705 E729:E730 E1332 E1354 E1356:E1357 E1359 E1589 E1592:E1624 E1700:E1701 E1349:E1350 E1703:E1706 E1721:E1724" xr:uid="{1B462B60-A813-47CB-934E-84947F5E5EED}">
      <formula1>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W555"/>
  <sheetViews>
    <sheetView rightToLeft="1" tabSelected="1" zoomScaleNormal="100" workbookViewId="0">
      <pane ySplit="1" topLeftCell="A2" activePane="bottomLeft" state="frozen"/>
      <selection pane="bottomLeft" activeCell="C25" sqref="C25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309" customWidth="1"/>
    <col min="5" max="5" width="15.25" style="327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251" customWidth="1"/>
    <col min="11" max="11" width="4.25" style="251" customWidth="1"/>
    <col min="12" max="18" width="4" style="251" bestFit="1" customWidth="1"/>
    <col min="19" max="32" width="5" style="251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241" t="s">
        <v>28</v>
      </c>
      <c r="B1" s="241" t="s">
        <v>29</v>
      </c>
      <c r="C1" s="241" t="s">
        <v>30</v>
      </c>
      <c r="D1" s="241" t="s">
        <v>31</v>
      </c>
      <c r="E1" s="241" t="s">
        <v>32</v>
      </c>
      <c r="F1" s="241" t="s">
        <v>33</v>
      </c>
      <c r="G1" s="241" t="s">
        <v>34</v>
      </c>
      <c r="H1" s="241" t="s">
        <v>35</v>
      </c>
      <c r="I1" s="241" t="s">
        <v>36</v>
      </c>
      <c r="J1" s="241">
        <v>1</v>
      </c>
      <c r="K1" s="246">
        <v>2</v>
      </c>
      <c r="L1" s="246">
        <v>3</v>
      </c>
      <c r="M1" s="246">
        <v>4</v>
      </c>
      <c r="N1" s="246">
        <v>5</v>
      </c>
      <c r="O1" s="246">
        <v>6</v>
      </c>
      <c r="P1" s="246">
        <v>7</v>
      </c>
      <c r="Q1" s="246">
        <v>8</v>
      </c>
      <c r="R1" s="246">
        <v>9</v>
      </c>
      <c r="S1" s="246">
        <v>10</v>
      </c>
      <c r="T1" s="246">
        <v>11</v>
      </c>
      <c r="U1" s="246">
        <v>12</v>
      </c>
      <c r="V1" s="246">
        <v>13</v>
      </c>
      <c r="W1" s="246">
        <v>14</v>
      </c>
      <c r="X1" s="246">
        <v>15</v>
      </c>
      <c r="Y1" s="246">
        <v>16</v>
      </c>
      <c r="Z1" s="246">
        <v>17</v>
      </c>
      <c r="AA1" s="246">
        <v>18</v>
      </c>
      <c r="AB1" s="246">
        <v>19</v>
      </c>
      <c r="AC1" s="246">
        <v>20</v>
      </c>
      <c r="AD1" s="246">
        <v>21</v>
      </c>
      <c r="AE1" s="246">
        <v>22</v>
      </c>
      <c r="AF1" s="246">
        <v>23</v>
      </c>
      <c r="AG1" s="246" t="s">
        <v>43</v>
      </c>
      <c r="AH1" s="241" t="s">
        <v>44</v>
      </c>
      <c r="AI1" s="73"/>
    </row>
    <row r="2" spans="1:48" ht="15.75">
      <c r="A2" s="115" t="s">
        <v>20</v>
      </c>
      <c r="B2" s="116" t="s">
        <v>711</v>
      </c>
      <c r="C2" s="116" t="s">
        <v>1035</v>
      </c>
      <c r="D2" s="451" t="s">
        <v>2280</v>
      </c>
      <c r="E2" s="120" t="s">
        <v>2281</v>
      </c>
      <c r="F2" s="106" t="s">
        <v>72</v>
      </c>
      <c r="G2" s="110">
        <v>4</v>
      </c>
      <c r="H2" s="110">
        <v>2</v>
      </c>
      <c r="I2" s="127" t="s">
        <v>2157</v>
      </c>
      <c r="J2" s="9"/>
      <c r="K2" s="16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73"/>
    </row>
    <row r="3" spans="1:48" ht="15.75">
      <c r="A3" s="106" t="s">
        <v>20</v>
      </c>
      <c r="B3" s="106" t="s">
        <v>711</v>
      </c>
      <c r="C3" s="107" t="s">
        <v>1035</v>
      </c>
      <c r="D3" s="449" t="s">
        <v>2285</v>
      </c>
      <c r="E3" s="120">
        <v>1031515164</v>
      </c>
      <c r="F3" s="107" t="s">
        <v>72</v>
      </c>
      <c r="G3" s="110">
        <v>6</v>
      </c>
      <c r="H3" s="110">
        <v>6</v>
      </c>
      <c r="I3" s="127" t="s">
        <v>2157</v>
      </c>
      <c r="J3" s="164"/>
      <c r="K3" s="164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73"/>
    </row>
    <row r="4" spans="1:48" ht="15.75">
      <c r="A4" s="115" t="s">
        <v>20</v>
      </c>
      <c r="B4" s="116" t="s">
        <v>711</v>
      </c>
      <c r="C4" s="116" t="s">
        <v>1035</v>
      </c>
      <c r="D4" s="451" t="s">
        <v>2292</v>
      </c>
      <c r="E4" s="120" t="s">
        <v>2293</v>
      </c>
      <c r="F4" s="106" t="s">
        <v>72</v>
      </c>
      <c r="G4" s="110">
        <v>4</v>
      </c>
      <c r="H4" s="110">
        <v>2</v>
      </c>
      <c r="I4" s="127" t="s">
        <v>2157</v>
      </c>
      <c r="J4" s="9"/>
      <c r="K4" s="164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73"/>
    </row>
    <row r="5" spans="1:48" s="3" customFormat="1" ht="15.75">
      <c r="A5" s="115" t="s">
        <v>16</v>
      </c>
      <c r="B5" s="116" t="s">
        <v>50</v>
      </c>
      <c r="C5" s="116" t="s">
        <v>46</v>
      </c>
      <c r="D5" s="43" t="s">
        <v>2156</v>
      </c>
      <c r="E5" s="37">
        <v>636655</v>
      </c>
      <c r="F5" s="106" t="s">
        <v>60</v>
      </c>
      <c r="G5" s="6">
        <v>3</v>
      </c>
      <c r="H5" s="6">
        <v>2</v>
      </c>
      <c r="I5" s="127" t="s">
        <v>2157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8" t="e">
        <f>AVERAGE(J5:AF5)</f>
        <v>#DIV/0!</v>
      </c>
      <c r="AH5" s="10" t="e">
        <f>IF(AG5= "", "", IF(AG5&gt;= 89.5, "ممتاز", IF(AG5&gt;= 79.5, "جيد جدا", IF(AG5&gt;= 69.5, "جيد", "راسب"))))</f>
        <v>#DIV/0!</v>
      </c>
      <c r="AI5" s="79"/>
      <c r="AJ5" s="17"/>
      <c r="AK5" s="17"/>
      <c r="AL5" s="17"/>
      <c r="AM5" s="17"/>
      <c r="AN5" s="17"/>
      <c r="AO5" s="17"/>
      <c r="AP5" s="17"/>
      <c r="AQ5" s="17"/>
      <c r="AR5" s="17"/>
      <c r="AS5" s="18">
        <v>0</v>
      </c>
      <c r="AT5" s="19">
        <v>0</v>
      </c>
      <c r="AU5" s="20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>
      <c r="A6" s="115" t="s">
        <v>16</v>
      </c>
      <c r="B6" s="116" t="s">
        <v>50</v>
      </c>
      <c r="C6" s="116" t="s">
        <v>46</v>
      </c>
      <c r="D6" s="43" t="s">
        <v>2158</v>
      </c>
      <c r="E6" s="37">
        <v>1145714851</v>
      </c>
      <c r="F6" s="106" t="s">
        <v>60</v>
      </c>
      <c r="G6" s="6">
        <v>4</v>
      </c>
      <c r="H6" s="6">
        <v>5</v>
      </c>
      <c r="I6" s="127" t="s">
        <v>2157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8" t="e">
        <f>AVERAGE(J6:AF6)</f>
        <v>#DIV/0!</v>
      </c>
      <c r="AH6" s="10" t="e">
        <f>IF(AG6= "", "", IF(AG6&gt;= 89.5, "ممتاز", IF(AG6&gt;= 79.5, "جيد جدا", IF(AG6&gt;= 69.5, "جيد", "راسب"))))</f>
        <v>#DIV/0!</v>
      </c>
      <c r="AI6" s="73"/>
    </row>
    <row r="7" spans="1:48" ht="15.75">
      <c r="A7" s="115" t="s">
        <v>16</v>
      </c>
      <c r="B7" s="106" t="s">
        <v>50</v>
      </c>
      <c r="C7" s="106" t="s">
        <v>46</v>
      </c>
      <c r="D7" s="305" t="s">
        <v>2159</v>
      </c>
      <c r="E7" s="247">
        <v>2348647922</v>
      </c>
      <c r="F7" s="106" t="s">
        <v>60</v>
      </c>
      <c r="G7" s="6" t="s">
        <v>2160</v>
      </c>
      <c r="H7" s="6" t="s">
        <v>2161</v>
      </c>
      <c r="I7" s="4" t="s">
        <v>2162</v>
      </c>
      <c r="J7" s="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73"/>
    </row>
    <row r="8" spans="1:48" ht="15.75">
      <c r="A8" s="115" t="s">
        <v>16</v>
      </c>
      <c r="B8" s="116" t="s">
        <v>69</v>
      </c>
      <c r="C8" s="116" t="s">
        <v>70</v>
      </c>
      <c r="D8" s="6" t="s">
        <v>2163</v>
      </c>
      <c r="E8" s="37">
        <v>1076679636</v>
      </c>
      <c r="F8" s="106" t="s">
        <v>89</v>
      </c>
      <c r="G8" s="6">
        <v>3</v>
      </c>
      <c r="H8" s="6">
        <v>14</v>
      </c>
      <c r="I8" s="4" t="s">
        <v>2164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8">
        <v>0</v>
      </c>
      <c r="AH8" s="10" t="str">
        <f>IF(AG8= "", "", IF(AG8&gt;= 89.5, "ممتاز", IF(AG8&gt;= 79.5, "جيد جدا", IF(AG8&gt;= 69.5, "جيد", "راسب"))))</f>
        <v>راسب</v>
      </c>
      <c r="AI8" s="73"/>
    </row>
    <row r="9" spans="1:48" ht="15.75">
      <c r="A9" s="115" t="s">
        <v>16</v>
      </c>
      <c r="B9" s="116" t="s">
        <v>91</v>
      </c>
      <c r="C9" s="116" t="s">
        <v>92</v>
      </c>
      <c r="D9" s="118" t="s">
        <v>2165</v>
      </c>
      <c r="E9" s="120">
        <v>1004005649</v>
      </c>
      <c r="F9" s="106" t="s">
        <v>85</v>
      </c>
      <c r="G9" s="117">
        <v>4</v>
      </c>
      <c r="H9" s="117">
        <v>17</v>
      </c>
      <c r="I9" s="127" t="s">
        <v>2157</v>
      </c>
      <c r="J9" s="9"/>
      <c r="K9" s="164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73"/>
    </row>
    <row r="10" spans="1:48" s="150" customFormat="1" ht="15.75">
      <c r="A10" s="115" t="s">
        <v>16</v>
      </c>
      <c r="B10" s="116" t="s">
        <v>110</v>
      </c>
      <c r="C10" s="116" t="s">
        <v>111</v>
      </c>
      <c r="D10" s="118" t="s">
        <v>2166</v>
      </c>
      <c r="E10" s="120">
        <v>2101704217</v>
      </c>
      <c r="F10" s="106" t="s">
        <v>89</v>
      </c>
      <c r="G10" s="110">
        <v>3</v>
      </c>
      <c r="H10" s="110">
        <v>12</v>
      </c>
      <c r="I10" s="120" t="s">
        <v>2164</v>
      </c>
      <c r="J10" s="9"/>
      <c r="K10" s="164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49"/>
    </row>
    <row r="11" spans="1:48" ht="15.75">
      <c r="A11" s="115" t="s">
        <v>16</v>
      </c>
      <c r="B11" s="116" t="s">
        <v>133</v>
      </c>
      <c r="C11" s="116" t="s">
        <v>128</v>
      </c>
      <c r="D11" s="39" t="s">
        <v>2167</v>
      </c>
      <c r="E11" s="37">
        <v>2374187397</v>
      </c>
      <c r="F11" s="106" t="s">
        <v>130</v>
      </c>
      <c r="G11" s="6">
        <v>3</v>
      </c>
      <c r="H11" s="6">
        <v>8</v>
      </c>
      <c r="I11" s="37" t="s">
        <v>2164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77"/>
      <c r="AH11" s="78"/>
      <c r="AI11" s="73"/>
    </row>
    <row r="12" spans="1:48" ht="15.75">
      <c r="A12" s="115" t="s">
        <v>14</v>
      </c>
      <c r="B12" s="116" t="s">
        <v>69</v>
      </c>
      <c r="C12" s="116" t="s">
        <v>150</v>
      </c>
      <c r="D12" s="43" t="s">
        <v>2168</v>
      </c>
      <c r="E12" s="37">
        <v>1170346983</v>
      </c>
      <c r="F12" s="106" t="s">
        <v>130</v>
      </c>
      <c r="G12" s="6">
        <v>4</v>
      </c>
      <c r="H12" s="6">
        <v>1</v>
      </c>
      <c r="I12" s="127" t="s">
        <v>2157</v>
      </c>
      <c r="J12" s="9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73"/>
    </row>
    <row r="13" spans="1:48" ht="15.75">
      <c r="A13" s="115" t="s">
        <v>14</v>
      </c>
      <c r="B13" s="116" t="s">
        <v>69</v>
      </c>
      <c r="C13" s="116" t="s">
        <v>150</v>
      </c>
      <c r="D13" s="182" t="s">
        <v>2169</v>
      </c>
      <c r="E13" s="120">
        <v>2089549212</v>
      </c>
      <c r="F13" s="106" t="s">
        <v>130</v>
      </c>
      <c r="G13" s="6">
        <v>4</v>
      </c>
      <c r="H13" s="6">
        <v>1</v>
      </c>
      <c r="I13" s="127" t="s">
        <v>2157</v>
      </c>
      <c r="J13" s="9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73"/>
    </row>
    <row r="14" spans="1:48" ht="15.75">
      <c r="A14" s="115" t="s">
        <v>14</v>
      </c>
      <c r="B14" s="116" t="s">
        <v>69</v>
      </c>
      <c r="C14" s="116" t="s">
        <v>150</v>
      </c>
      <c r="D14" s="110" t="s">
        <v>2170</v>
      </c>
      <c r="E14" s="120">
        <v>1157036003</v>
      </c>
      <c r="F14" s="106" t="s">
        <v>130</v>
      </c>
      <c r="G14" s="6">
        <v>4</v>
      </c>
      <c r="H14" s="6">
        <v>3</v>
      </c>
      <c r="I14" s="127" t="s">
        <v>2157</v>
      </c>
      <c r="J14" s="9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73"/>
    </row>
    <row r="15" spans="1:48" ht="15.75">
      <c r="A15" s="115" t="s">
        <v>14</v>
      </c>
      <c r="B15" s="116" t="s">
        <v>69</v>
      </c>
      <c r="C15" s="116" t="s">
        <v>150</v>
      </c>
      <c r="D15" s="182" t="s">
        <v>2171</v>
      </c>
      <c r="E15" s="120">
        <v>1159988870</v>
      </c>
      <c r="F15" s="106" t="s">
        <v>130</v>
      </c>
      <c r="G15" s="6">
        <v>6</v>
      </c>
      <c r="H15" s="6">
        <v>2</v>
      </c>
      <c r="I15" s="127" t="s">
        <v>2157</v>
      </c>
      <c r="J15" s="9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73"/>
    </row>
    <row r="16" spans="1:48" ht="15.75">
      <c r="A16" s="115" t="s">
        <v>14</v>
      </c>
      <c r="B16" s="116" t="s">
        <v>69</v>
      </c>
      <c r="C16" s="116" t="s">
        <v>150</v>
      </c>
      <c r="D16" s="182" t="s">
        <v>2172</v>
      </c>
      <c r="E16" s="120">
        <v>1168857157</v>
      </c>
      <c r="F16" s="106" t="s">
        <v>130</v>
      </c>
      <c r="G16" s="6">
        <v>6</v>
      </c>
      <c r="H16" s="6">
        <v>1</v>
      </c>
      <c r="I16" s="127" t="s">
        <v>2157</v>
      </c>
      <c r="J16" s="9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73"/>
    </row>
    <row r="17" spans="1:35" ht="15.75">
      <c r="A17" s="115" t="s">
        <v>14</v>
      </c>
      <c r="B17" s="116" t="s">
        <v>69</v>
      </c>
      <c r="C17" s="116" t="s">
        <v>150</v>
      </c>
      <c r="D17" s="182" t="s">
        <v>2173</v>
      </c>
      <c r="E17" s="120">
        <v>2368615379</v>
      </c>
      <c r="F17" s="106" t="s">
        <v>130</v>
      </c>
      <c r="G17" s="6">
        <v>6</v>
      </c>
      <c r="H17" s="6">
        <v>2</v>
      </c>
      <c r="I17" s="127" t="s">
        <v>2157</v>
      </c>
      <c r="J17" s="9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73"/>
    </row>
    <row r="18" spans="1:35" ht="15.75">
      <c r="A18" s="115" t="s">
        <v>14</v>
      </c>
      <c r="B18" s="116" t="s">
        <v>164</v>
      </c>
      <c r="C18" s="116" t="s">
        <v>165</v>
      </c>
      <c r="D18" s="182" t="s">
        <v>2174</v>
      </c>
      <c r="E18" s="120">
        <v>1138225923</v>
      </c>
      <c r="F18" s="106" t="s">
        <v>48</v>
      </c>
      <c r="G18" s="6">
        <v>3</v>
      </c>
      <c r="H18" s="6">
        <v>2</v>
      </c>
      <c r="I18" s="127" t="s">
        <v>2157</v>
      </c>
      <c r="J18" s="9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73"/>
    </row>
    <row r="19" spans="1:35" ht="15.75">
      <c r="A19" s="115" t="s">
        <v>14</v>
      </c>
      <c r="B19" s="116" t="s">
        <v>164</v>
      </c>
      <c r="C19" s="116" t="s">
        <v>165</v>
      </c>
      <c r="D19" s="182" t="s">
        <v>2175</v>
      </c>
      <c r="E19" s="120">
        <v>2267844583</v>
      </c>
      <c r="F19" s="106" t="s">
        <v>48</v>
      </c>
      <c r="G19" s="6">
        <v>4</v>
      </c>
      <c r="H19" s="6">
        <v>3</v>
      </c>
      <c r="I19" s="127" t="s">
        <v>2157</v>
      </c>
      <c r="J19" s="9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73"/>
    </row>
    <row r="20" spans="1:35" ht="15.75">
      <c r="A20" s="115" t="s">
        <v>14</v>
      </c>
      <c r="B20" s="116" t="s">
        <v>164</v>
      </c>
      <c r="C20" s="116" t="s">
        <v>186</v>
      </c>
      <c r="D20" s="74" t="s">
        <v>2176</v>
      </c>
      <c r="E20" s="157">
        <v>1151110622</v>
      </c>
      <c r="F20" s="106" t="s">
        <v>60</v>
      </c>
      <c r="G20" s="110">
        <v>3</v>
      </c>
      <c r="H20" s="110">
        <v>2</v>
      </c>
      <c r="I20" s="127" t="s">
        <v>2157</v>
      </c>
      <c r="J20" s="9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73"/>
    </row>
    <row r="21" spans="1:35" ht="15.75">
      <c r="A21" s="115" t="s">
        <v>14</v>
      </c>
      <c r="B21" s="116" t="s">
        <v>110</v>
      </c>
      <c r="C21" s="116" t="s">
        <v>188</v>
      </c>
      <c r="D21" s="182" t="s">
        <v>2177</v>
      </c>
      <c r="E21" s="120">
        <v>1118219334</v>
      </c>
      <c r="F21" s="106" t="s">
        <v>56</v>
      </c>
      <c r="G21" s="6">
        <v>4</v>
      </c>
      <c r="H21" s="6">
        <v>1</v>
      </c>
      <c r="I21" s="127" t="s">
        <v>2157</v>
      </c>
      <c r="J21" s="9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73"/>
    </row>
    <row r="22" spans="1:35" ht="15.75" customHeight="1">
      <c r="A22" s="115" t="s">
        <v>14</v>
      </c>
      <c r="B22" s="116" t="s">
        <v>164</v>
      </c>
      <c r="C22" s="116" t="s">
        <v>188</v>
      </c>
      <c r="D22" s="43" t="s">
        <v>2178</v>
      </c>
      <c r="E22" s="37">
        <v>1038942841</v>
      </c>
      <c r="F22" s="106" t="s">
        <v>56</v>
      </c>
      <c r="G22" s="110">
        <v>3</v>
      </c>
      <c r="H22" s="110">
        <v>1</v>
      </c>
      <c r="I22" s="127" t="s">
        <v>2157</v>
      </c>
      <c r="J22" s="9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73"/>
    </row>
    <row r="23" spans="1:35" ht="15.75" customHeight="1">
      <c r="A23" s="115" t="s">
        <v>14</v>
      </c>
      <c r="B23" s="116" t="s">
        <v>110</v>
      </c>
      <c r="C23" s="116" t="s">
        <v>188</v>
      </c>
      <c r="D23" s="6" t="s">
        <v>2179</v>
      </c>
      <c r="E23" s="37">
        <v>1105276685</v>
      </c>
      <c r="F23" s="106" t="s">
        <v>56</v>
      </c>
      <c r="G23" s="6">
        <v>4</v>
      </c>
      <c r="H23" s="6">
        <v>7</v>
      </c>
      <c r="I23" s="4" t="s">
        <v>2164</v>
      </c>
      <c r="J23" s="9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73"/>
    </row>
    <row r="24" spans="1:35" ht="15.75" customHeight="1">
      <c r="A24" s="115" t="s">
        <v>14</v>
      </c>
      <c r="B24" s="116" t="s">
        <v>110</v>
      </c>
      <c r="C24" s="116" t="s">
        <v>188</v>
      </c>
      <c r="D24" s="74" t="s">
        <v>2180</v>
      </c>
      <c r="E24" s="157">
        <v>4756676211</v>
      </c>
      <c r="F24" s="106" t="s">
        <v>56</v>
      </c>
      <c r="G24" s="110">
        <v>1</v>
      </c>
      <c r="H24" s="110">
        <v>3</v>
      </c>
      <c r="I24" s="4" t="s">
        <v>2162</v>
      </c>
      <c r="J24" s="9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73"/>
    </row>
    <row r="25" spans="1:35" ht="15.75" customHeight="1">
      <c r="A25" s="115" t="s">
        <v>14</v>
      </c>
      <c r="B25" s="116" t="s">
        <v>205</v>
      </c>
      <c r="C25" s="116" t="s">
        <v>202</v>
      </c>
      <c r="D25" s="118" t="s">
        <v>2181</v>
      </c>
      <c r="E25" s="120">
        <v>1024875898</v>
      </c>
      <c r="F25" s="106" t="s">
        <v>72</v>
      </c>
      <c r="G25" s="6">
        <v>4</v>
      </c>
      <c r="H25" s="6">
        <v>7</v>
      </c>
      <c r="I25" s="127" t="s">
        <v>2157</v>
      </c>
      <c r="J25" s="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73"/>
    </row>
    <row r="26" spans="1:35" ht="15.75" customHeight="1">
      <c r="A26" s="115" t="s">
        <v>14</v>
      </c>
      <c r="B26" s="116" t="s">
        <v>201</v>
      </c>
      <c r="C26" s="116" t="s">
        <v>202</v>
      </c>
      <c r="D26" s="375" t="s">
        <v>2182</v>
      </c>
      <c r="E26" s="120">
        <v>1014891079</v>
      </c>
      <c r="F26" s="106" t="s">
        <v>89</v>
      </c>
      <c r="G26" s="6">
        <v>2</v>
      </c>
      <c r="H26" s="6">
        <v>9</v>
      </c>
      <c r="I26" s="127" t="s">
        <v>2157</v>
      </c>
      <c r="J26" s="9"/>
      <c r="K26" s="164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73"/>
    </row>
    <row r="27" spans="1:35" ht="15.75">
      <c r="A27" s="115" t="s">
        <v>14</v>
      </c>
      <c r="B27" s="116" t="s">
        <v>212</v>
      </c>
      <c r="C27" s="116" t="s">
        <v>213</v>
      </c>
      <c r="D27" s="375" t="s">
        <v>2183</v>
      </c>
      <c r="E27" s="120">
        <v>1031577867</v>
      </c>
      <c r="F27" s="106" t="s">
        <v>72</v>
      </c>
      <c r="G27" s="6">
        <v>6</v>
      </c>
      <c r="H27" s="6">
        <v>7</v>
      </c>
      <c r="I27" s="127" t="s">
        <v>2157</v>
      </c>
      <c r="J27" s="9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73"/>
    </row>
    <row r="28" spans="1:35" ht="15.75" customHeight="1">
      <c r="A28" s="115" t="s">
        <v>14</v>
      </c>
      <c r="B28" s="116" t="s">
        <v>227</v>
      </c>
      <c r="C28" s="106" t="s">
        <v>228</v>
      </c>
      <c r="D28" s="374" t="s">
        <v>2184</v>
      </c>
      <c r="E28" s="120">
        <v>1071009045</v>
      </c>
      <c r="F28" s="106" t="s">
        <v>72</v>
      </c>
      <c r="G28" s="6">
        <v>6</v>
      </c>
      <c r="H28" s="6">
        <v>6</v>
      </c>
      <c r="I28" s="127" t="s">
        <v>2157</v>
      </c>
      <c r="J28" s="9"/>
      <c r="K28" s="164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73"/>
    </row>
    <row r="29" spans="1:35" ht="15.75" customHeight="1">
      <c r="A29" s="115" t="s">
        <v>14</v>
      </c>
      <c r="B29" s="116" t="s">
        <v>2185</v>
      </c>
      <c r="C29" s="106" t="s">
        <v>228</v>
      </c>
      <c r="D29" s="39" t="s">
        <v>2186</v>
      </c>
      <c r="E29" s="24">
        <v>1023627480</v>
      </c>
      <c r="F29" s="106" t="s">
        <v>72</v>
      </c>
      <c r="G29" s="110">
        <v>3</v>
      </c>
      <c r="H29" s="110">
        <v>1</v>
      </c>
      <c r="I29" s="127" t="s">
        <v>2157</v>
      </c>
      <c r="J29" s="9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73"/>
    </row>
    <row r="30" spans="1:35" ht="15.75" customHeight="1">
      <c r="A30" s="115" t="s">
        <v>14</v>
      </c>
      <c r="B30" s="116" t="s">
        <v>227</v>
      </c>
      <c r="C30" s="106" t="s">
        <v>228</v>
      </c>
      <c r="D30" s="369" t="s">
        <v>2187</v>
      </c>
      <c r="E30" s="120">
        <v>1045941570</v>
      </c>
      <c r="F30" s="106" t="s">
        <v>72</v>
      </c>
      <c r="G30" s="6">
        <v>3</v>
      </c>
      <c r="H30" s="6">
        <v>1</v>
      </c>
      <c r="I30" s="127" t="s">
        <v>2157</v>
      </c>
      <c r="J30" s="9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73"/>
    </row>
    <row r="31" spans="1:35" ht="15.75" customHeight="1">
      <c r="A31" s="115" t="s">
        <v>14</v>
      </c>
      <c r="B31" s="116" t="s">
        <v>227</v>
      </c>
      <c r="C31" s="106" t="s">
        <v>228</v>
      </c>
      <c r="D31" s="369" t="s">
        <v>2188</v>
      </c>
      <c r="E31" s="120">
        <v>1027826260</v>
      </c>
      <c r="F31" s="106" t="s">
        <v>72</v>
      </c>
      <c r="G31" s="6">
        <v>3</v>
      </c>
      <c r="H31" s="6">
        <v>1</v>
      </c>
      <c r="I31" s="127" t="s">
        <v>2157</v>
      </c>
      <c r="J31" s="9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73"/>
    </row>
    <row r="32" spans="1:35" ht="15.75" customHeight="1">
      <c r="A32" s="106" t="s">
        <v>14</v>
      </c>
      <c r="B32" s="107" t="s">
        <v>227</v>
      </c>
      <c r="C32" s="106" t="s">
        <v>228</v>
      </c>
      <c r="D32" s="369" t="s">
        <v>2189</v>
      </c>
      <c r="E32" s="120">
        <v>1005116163</v>
      </c>
      <c r="F32" s="106" t="s">
        <v>72</v>
      </c>
      <c r="G32" s="110">
        <v>3</v>
      </c>
      <c r="H32" s="110">
        <v>1</v>
      </c>
      <c r="I32" s="127" t="s">
        <v>2157</v>
      </c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73"/>
    </row>
    <row r="33" spans="1:48" ht="15.75">
      <c r="A33" s="115" t="s">
        <v>24</v>
      </c>
      <c r="B33" s="116" t="s">
        <v>271</v>
      </c>
      <c r="C33" s="116" t="s">
        <v>264</v>
      </c>
      <c r="D33" s="383" t="s">
        <v>2190</v>
      </c>
      <c r="E33" s="37">
        <v>1045111752</v>
      </c>
      <c r="F33" s="106" t="s">
        <v>72</v>
      </c>
      <c r="G33" s="6">
        <v>6</v>
      </c>
      <c r="H33" s="6">
        <v>4</v>
      </c>
      <c r="I33" s="127" t="s">
        <v>2157</v>
      </c>
      <c r="J33" s="9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73"/>
    </row>
    <row r="34" spans="1:48" ht="15.75">
      <c r="A34" s="115" t="s">
        <v>24</v>
      </c>
      <c r="B34" s="116" t="s">
        <v>271</v>
      </c>
      <c r="C34" s="116" t="s">
        <v>264</v>
      </c>
      <c r="D34" s="383" t="s">
        <v>2191</v>
      </c>
      <c r="E34" s="37">
        <v>1027876638</v>
      </c>
      <c r="F34" s="106" t="s">
        <v>72</v>
      </c>
      <c r="G34" s="6">
        <v>6</v>
      </c>
      <c r="H34" s="6">
        <v>1</v>
      </c>
      <c r="I34" s="127" t="s">
        <v>2157</v>
      </c>
      <c r="J34" s="9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73"/>
    </row>
    <row r="35" spans="1:48" ht="15.75">
      <c r="A35" s="115" t="s">
        <v>24</v>
      </c>
      <c r="B35" s="116" t="s">
        <v>271</v>
      </c>
      <c r="C35" s="116" t="s">
        <v>264</v>
      </c>
      <c r="D35" s="383" t="s">
        <v>2192</v>
      </c>
      <c r="E35" s="24">
        <v>1051890232</v>
      </c>
      <c r="F35" s="106" t="s">
        <v>72</v>
      </c>
      <c r="G35" s="25">
        <v>6</v>
      </c>
      <c r="H35" s="25">
        <v>15</v>
      </c>
      <c r="I35" s="127" t="s">
        <v>2157</v>
      </c>
      <c r="J35" s="9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73"/>
    </row>
    <row r="36" spans="1:48" ht="15.75">
      <c r="A36" s="115" t="s">
        <v>24</v>
      </c>
      <c r="B36" s="116" t="s">
        <v>271</v>
      </c>
      <c r="C36" s="116" t="s">
        <v>264</v>
      </c>
      <c r="D36" s="383" t="s">
        <v>2193</v>
      </c>
      <c r="E36" s="37">
        <v>1128750195</v>
      </c>
      <c r="F36" s="106" t="s">
        <v>72</v>
      </c>
      <c r="G36" s="6">
        <v>6</v>
      </c>
      <c r="H36" s="6">
        <v>17</v>
      </c>
      <c r="I36" s="127" t="s">
        <v>2157</v>
      </c>
      <c r="J36" s="9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73"/>
    </row>
    <row r="37" spans="1:48" ht="15.75" customHeight="1">
      <c r="A37" s="115" t="s">
        <v>24</v>
      </c>
      <c r="B37" s="116" t="s">
        <v>271</v>
      </c>
      <c r="C37" s="116" t="s">
        <v>264</v>
      </c>
      <c r="D37" s="383" t="s">
        <v>2194</v>
      </c>
      <c r="E37" s="37">
        <v>1076494143</v>
      </c>
      <c r="F37" s="106" t="s">
        <v>72</v>
      </c>
      <c r="G37" s="6">
        <v>6</v>
      </c>
      <c r="H37" s="6">
        <v>17</v>
      </c>
      <c r="I37" s="127" t="s">
        <v>2157</v>
      </c>
      <c r="J37" s="9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73"/>
    </row>
    <row r="38" spans="1:48" ht="15.75">
      <c r="A38" s="115" t="s">
        <v>24</v>
      </c>
      <c r="B38" s="116" t="s">
        <v>271</v>
      </c>
      <c r="C38" s="116" t="s">
        <v>264</v>
      </c>
      <c r="D38" s="383" t="s">
        <v>2195</v>
      </c>
      <c r="E38" s="37">
        <v>1032859397</v>
      </c>
      <c r="F38" s="106" t="s">
        <v>72</v>
      </c>
      <c r="G38" s="6">
        <v>6</v>
      </c>
      <c r="H38" s="6">
        <v>14</v>
      </c>
      <c r="I38" s="127" t="s">
        <v>2157</v>
      </c>
      <c r="J38" s="9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73"/>
    </row>
    <row r="39" spans="1:48" ht="15.75">
      <c r="A39" s="115" t="s">
        <v>8</v>
      </c>
      <c r="B39" s="116" t="s">
        <v>316</v>
      </c>
      <c r="C39" s="116" t="s">
        <v>317</v>
      </c>
      <c r="D39" s="39" t="s">
        <v>2196</v>
      </c>
      <c r="E39" s="24">
        <v>2195525072</v>
      </c>
      <c r="F39" s="106" t="s">
        <v>48</v>
      </c>
      <c r="G39" s="6">
        <v>1</v>
      </c>
      <c r="H39" s="6">
        <v>3</v>
      </c>
      <c r="I39" s="127" t="s">
        <v>2157</v>
      </c>
      <c r="J39" s="9"/>
      <c r="K39" s="142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73"/>
    </row>
    <row r="40" spans="1:48" s="7" customFormat="1" ht="15.75">
      <c r="A40" s="115" t="s">
        <v>8</v>
      </c>
      <c r="B40" s="116" t="s">
        <v>316</v>
      </c>
      <c r="C40" s="116" t="s">
        <v>317</v>
      </c>
      <c r="D40" s="118" t="s">
        <v>2197</v>
      </c>
      <c r="E40" s="135">
        <v>1104377054</v>
      </c>
      <c r="F40" s="106" t="s">
        <v>56</v>
      </c>
      <c r="G40" s="110">
        <v>2</v>
      </c>
      <c r="H40" s="110">
        <v>1</v>
      </c>
      <c r="I40" s="127" t="s">
        <v>2157</v>
      </c>
      <c r="J40" s="9"/>
      <c r="K40" s="178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73"/>
      <c r="AJ40" s="8"/>
      <c r="AK40" s="8"/>
      <c r="AL40" s="8"/>
      <c r="AM40" s="8"/>
      <c r="AN40" s="8"/>
      <c r="AO40" s="8"/>
      <c r="AP40" s="8"/>
    </row>
    <row r="41" spans="1:48" s="3" customFormat="1" ht="15.75" customHeight="1">
      <c r="A41" s="115" t="s">
        <v>8</v>
      </c>
      <c r="B41" s="116" t="s">
        <v>316</v>
      </c>
      <c r="C41" s="116" t="s">
        <v>317</v>
      </c>
      <c r="D41" s="118" t="s">
        <v>2198</v>
      </c>
      <c r="E41" s="120">
        <v>1006758294</v>
      </c>
      <c r="F41" s="106" t="s">
        <v>85</v>
      </c>
      <c r="G41" s="110">
        <v>4</v>
      </c>
      <c r="H41" s="110">
        <v>24</v>
      </c>
      <c r="I41" s="127" t="s">
        <v>2157</v>
      </c>
      <c r="J41" s="9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79"/>
      <c r="AJ41" s="17"/>
      <c r="AK41" s="17"/>
      <c r="AL41" s="17"/>
      <c r="AM41" s="17"/>
      <c r="AN41" s="17"/>
      <c r="AO41" s="17"/>
      <c r="AP41" s="17"/>
      <c r="AQ41" s="17"/>
      <c r="AR41" s="17"/>
    </row>
    <row r="42" spans="1:48" s="3" customFormat="1" ht="15.75">
      <c r="A42" s="115" t="s">
        <v>8</v>
      </c>
      <c r="B42" s="116" t="s">
        <v>316</v>
      </c>
      <c r="C42" s="116" t="s">
        <v>317</v>
      </c>
      <c r="D42" s="39" t="s">
        <v>2199</v>
      </c>
      <c r="E42" s="37">
        <v>2190118113</v>
      </c>
      <c r="F42" s="106" t="s">
        <v>58</v>
      </c>
      <c r="G42" s="6">
        <v>1</v>
      </c>
      <c r="H42" s="6">
        <v>5</v>
      </c>
      <c r="I42" s="37" t="s">
        <v>2164</v>
      </c>
      <c r="J42" s="9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79"/>
      <c r="AJ42" s="17"/>
      <c r="AK42" s="17"/>
      <c r="AL42" s="17"/>
      <c r="AM42" s="17"/>
      <c r="AN42" s="17"/>
      <c r="AO42" s="17"/>
      <c r="AP42" s="17"/>
      <c r="AQ42" s="17"/>
      <c r="AR42" s="17"/>
    </row>
    <row r="43" spans="1:48" s="3" customFormat="1" ht="15.75">
      <c r="A43" s="115" t="s">
        <v>8</v>
      </c>
      <c r="B43" s="116" t="s">
        <v>331</v>
      </c>
      <c r="C43" s="116" t="s">
        <v>332</v>
      </c>
      <c r="D43" s="118" t="s">
        <v>2200</v>
      </c>
      <c r="E43" s="120">
        <v>1063913105</v>
      </c>
      <c r="F43" s="106" t="s">
        <v>56</v>
      </c>
      <c r="G43" s="110">
        <v>3</v>
      </c>
      <c r="H43" s="110">
        <v>1</v>
      </c>
      <c r="I43" s="127" t="s">
        <v>2157</v>
      </c>
      <c r="J43" s="191"/>
      <c r="K43" s="178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79"/>
      <c r="AJ43" s="17"/>
      <c r="AK43" s="17"/>
      <c r="AL43" s="17"/>
      <c r="AM43" s="17"/>
      <c r="AN43" s="17"/>
      <c r="AO43" s="17"/>
      <c r="AP43" s="17"/>
      <c r="AQ43" s="17"/>
      <c r="AR43" s="17"/>
    </row>
    <row r="44" spans="1:48" s="3" customFormat="1" ht="15.75">
      <c r="A44" s="115" t="s">
        <v>8</v>
      </c>
      <c r="B44" s="116" t="s">
        <v>346</v>
      </c>
      <c r="C44" s="116" t="s">
        <v>347</v>
      </c>
      <c r="D44" s="118" t="s">
        <v>2201</v>
      </c>
      <c r="E44" s="135">
        <v>2441974512</v>
      </c>
      <c r="F44" s="106" t="s">
        <v>56</v>
      </c>
      <c r="G44" s="110">
        <v>2</v>
      </c>
      <c r="H44" s="110">
        <v>3</v>
      </c>
      <c r="I44" s="127" t="s">
        <v>2157</v>
      </c>
      <c r="J44" s="164"/>
      <c r="K44" s="172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79"/>
      <c r="AJ44" s="17"/>
      <c r="AK44" s="17"/>
      <c r="AL44" s="17"/>
      <c r="AM44" s="17"/>
      <c r="AN44" s="17"/>
      <c r="AO44" s="17"/>
      <c r="AP44" s="17"/>
      <c r="AQ44" s="17"/>
      <c r="AR44" s="17"/>
      <c r="AS44" s="18">
        <v>0</v>
      </c>
      <c r="AT44" s="19">
        <v>0</v>
      </c>
      <c r="AU44" s="20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>
      <c r="A45" s="115" t="s">
        <v>8</v>
      </c>
      <c r="B45" s="116" t="s">
        <v>346</v>
      </c>
      <c r="C45" s="116" t="s">
        <v>347</v>
      </c>
      <c r="D45" s="118" t="s">
        <v>2202</v>
      </c>
      <c r="E45" s="120">
        <v>2390108054</v>
      </c>
      <c r="F45" s="106" t="s">
        <v>56</v>
      </c>
      <c r="G45" s="117">
        <v>2</v>
      </c>
      <c r="H45" s="117">
        <v>5</v>
      </c>
      <c r="I45" s="127" t="s">
        <v>2157</v>
      </c>
      <c r="J45" s="345"/>
      <c r="K45" s="164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79"/>
      <c r="AJ45" s="17"/>
      <c r="AK45" s="17"/>
      <c r="AL45" s="17"/>
      <c r="AM45" s="17"/>
      <c r="AN45" s="17"/>
      <c r="AO45" s="17"/>
      <c r="AP45" s="17"/>
      <c r="AQ45" s="17"/>
      <c r="AR45" s="17"/>
      <c r="AS45" s="18">
        <v>0</v>
      </c>
      <c r="AT45" s="19">
        <v>0</v>
      </c>
      <c r="AU45" s="20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>
      <c r="A46" s="115" t="s">
        <v>8</v>
      </c>
      <c r="B46" s="116" t="s">
        <v>353</v>
      </c>
      <c r="C46" s="116" t="s">
        <v>347</v>
      </c>
      <c r="D46" s="305" t="s">
        <v>2203</v>
      </c>
      <c r="E46" s="156">
        <v>1089016511</v>
      </c>
      <c r="F46" s="106" t="s">
        <v>56</v>
      </c>
      <c r="G46" s="85">
        <v>2</v>
      </c>
      <c r="H46" s="85">
        <v>3</v>
      </c>
      <c r="I46" s="127" t="s">
        <v>2204</v>
      </c>
      <c r="J46" s="9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79"/>
      <c r="AJ46" s="17"/>
      <c r="AK46" s="17"/>
      <c r="AL46" s="17"/>
      <c r="AM46" s="17"/>
      <c r="AN46" s="17"/>
      <c r="AO46" s="17"/>
      <c r="AP46" s="17"/>
      <c r="AQ46" s="17"/>
      <c r="AR46" s="17"/>
      <c r="AS46" s="18">
        <v>0</v>
      </c>
      <c r="AT46" s="19">
        <v>0</v>
      </c>
      <c r="AU46" s="20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 customHeight="1">
      <c r="A47" s="115" t="s">
        <v>8</v>
      </c>
      <c r="B47" s="116" t="s">
        <v>346</v>
      </c>
      <c r="C47" s="116" t="s">
        <v>347</v>
      </c>
      <c r="D47" s="305" t="s">
        <v>2205</v>
      </c>
      <c r="E47" s="156">
        <v>2235781818</v>
      </c>
      <c r="F47" s="106" t="s">
        <v>56</v>
      </c>
      <c r="G47" s="85">
        <v>2</v>
      </c>
      <c r="H47" s="85">
        <v>5</v>
      </c>
      <c r="I47" s="127" t="s">
        <v>2204</v>
      </c>
      <c r="J47" s="9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79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T47" s="19"/>
      <c r="AU47" s="20"/>
      <c r="AV47" s="10"/>
    </row>
    <row r="48" spans="1:48" s="3" customFormat="1" ht="15.75">
      <c r="A48" s="115" t="s">
        <v>8</v>
      </c>
      <c r="B48" s="116" t="s">
        <v>326</v>
      </c>
      <c r="C48" s="116" t="s">
        <v>2206</v>
      </c>
      <c r="D48" s="43" t="s">
        <v>2207</v>
      </c>
      <c r="E48" s="37">
        <v>2359733082</v>
      </c>
      <c r="F48" s="106" t="s">
        <v>56</v>
      </c>
      <c r="G48" s="6">
        <v>2</v>
      </c>
      <c r="H48" s="6">
        <v>7</v>
      </c>
      <c r="I48" s="127" t="s">
        <v>2157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8" t="e">
        <f>AVERAGE(J48:AF48)</f>
        <v>#DIV/0!</v>
      </c>
      <c r="AH48" s="10" t="e">
        <f>IF(AG48= "", "", IF(AG48&gt;= 89.5, "ممتاز", IF(AG48&gt;= 79.5, "جيد جدا", IF(AG48&gt;= 69.5, "جيد", "راسب"))))</f>
        <v>#DIV/0!</v>
      </c>
      <c r="AI48" s="79"/>
      <c r="AJ48" s="17"/>
      <c r="AK48" s="17"/>
      <c r="AL48" s="17"/>
      <c r="AM48" s="17"/>
      <c r="AN48" s="17"/>
      <c r="AO48" s="17"/>
      <c r="AP48" s="17"/>
      <c r="AQ48" s="17"/>
      <c r="AR48" s="17"/>
      <c r="AS48" s="18"/>
      <c r="AT48" s="19"/>
      <c r="AU48" s="20"/>
      <c r="AV48" s="10"/>
    </row>
    <row r="49" spans="1:48" s="3" customFormat="1" ht="15.75" customHeight="1">
      <c r="A49" s="115" t="s">
        <v>8</v>
      </c>
      <c r="B49" s="116" t="s">
        <v>361</v>
      </c>
      <c r="C49" s="116" t="s">
        <v>362</v>
      </c>
      <c r="D49" s="118" t="s">
        <v>2208</v>
      </c>
      <c r="E49" s="120">
        <v>2284834633</v>
      </c>
      <c r="F49" s="106" t="s">
        <v>56</v>
      </c>
      <c r="G49" s="110">
        <v>3</v>
      </c>
      <c r="H49" s="110">
        <v>9</v>
      </c>
      <c r="I49" s="127" t="s">
        <v>2157</v>
      </c>
      <c r="J49" s="191"/>
      <c r="K49" s="178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79"/>
      <c r="AJ49" s="17"/>
      <c r="AK49" s="17"/>
      <c r="AL49" s="17"/>
      <c r="AM49" s="17"/>
      <c r="AN49" s="17"/>
      <c r="AO49" s="17"/>
      <c r="AP49" s="17"/>
      <c r="AQ49" s="17"/>
      <c r="AR49" s="17"/>
      <c r="AS49" s="18">
        <v>0</v>
      </c>
      <c r="AT49" s="19">
        <v>0</v>
      </c>
      <c r="AU49" s="20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>
      <c r="A50" s="115" t="s">
        <v>8</v>
      </c>
      <c r="B50" s="116" t="s">
        <v>361</v>
      </c>
      <c r="C50" s="116" t="s">
        <v>362</v>
      </c>
      <c r="D50" s="118" t="s">
        <v>2209</v>
      </c>
      <c r="E50" s="120">
        <v>2186022097</v>
      </c>
      <c r="F50" s="106" t="s">
        <v>58</v>
      </c>
      <c r="G50" s="110">
        <v>3</v>
      </c>
      <c r="H50" s="110">
        <v>21</v>
      </c>
      <c r="I50" s="106" t="s">
        <v>2164</v>
      </c>
      <c r="J50" s="9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79"/>
      <c r="AJ50" s="17"/>
      <c r="AK50" s="17"/>
      <c r="AL50" s="17"/>
      <c r="AM50" s="17"/>
      <c r="AN50" s="17"/>
      <c r="AO50" s="17"/>
      <c r="AP50" s="17"/>
      <c r="AQ50" s="17"/>
      <c r="AR50" s="17"/>
      <c r="AS50" s="18"/>
      <c r="AT50" s="19"/>
      <c r="AU50" s="20"/>
      <c r="AV50" s="10"/>
    </row>
    <row r="51" spans="1:48" s="3" customFormat="1" ht="15.75" customHeight="1">
      <c r="A51" s="115" t="s">
        <v>8</v>
      </c>
      <c r="B51" s="116" t="s">
        <v>361</v>
      </c>
      <c r="C51" s="116" t="s">
        <v>362</v>
      </c>
      <c r="D51" s="39" t="s">
        <v>2210</v>
      </c>
      <c r="E51" s="37">
        <v>1012647622</v>
      </c>
      <c r="F51" s="106" t="s">
        <v>58</v>
      </c>
      <c r="G51" s="6">
        <v>3</v>
      </c>
      <c r="H51" s="6">
        <v>9</v>
      </c>
      <c r="I51" s="4" t="s">
        <v>2164</v>
      </c>
      <c r="J51" s="9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79"/>
      <c r="AJ51" s="17"/>
      <c r="AK51" s="17"/>
      <c r="AL51" s="17"/>
      <c r="AM51" s="17"/>
      <c r="AN51" s="17"/>
      <c r="AO51" s="17"/>
      <c r="AP51" s="17"/>
      <c r="AQ51" s="17"/>
      <c r="AR51" s="17"/>
      <c r="AS51" s="18"/>
      <c r="AT51" s="19"/>
      <c r="AU51" s="20"/>
      <c r="AV51" s="10"/>
    </row>
    <row r="52" spans="1:48" s="150" customFormat="1" ht="15.75">
      <c r="A52" s="115" t="s">
        <v>8</v>
      </c>
      <c r="B52" s="116" t="s">
        <v>361</v>
      </c>
      <c r="C52" s="116" t="s">
        <v>362</v>
      </c>
      <c r="D52" s="39" t="s">
        <v>2211</v>
      </c>
      <c r="E52" s="24">
        <v>2042558508</v>
      </c>
      <c r="F52" s="106" t="s">
        <v>60</v>
      </c>
      <c r="G52" s="6">
        <v>3</v>
      </c>
      <c r="H52" s="6">
        <v>13</v>
      </c>
      <c r="I52" s="127" t="s">
        <v>2157</v>
      </c>
      <c r="J52" s="9"/>
      <c r="K52" s="142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49"/>
    </row>
    <row r="53" spans="1:48" s="3" customFormat="1" ht="15.75">
      <c r="A53" s="115" t="s">
        <v>10</v>
      </c>
      <c r="B53" s="116" t="s">
        <v>346</v>
      </c>
      <c r="C53" s="116" t="s">
        <v>374</v>
      </c>
      <c r="D53" s="118" t="s">
        <v>2212</v>
      </c>
      <c r="E53" s="120">
        <v>1028624300</v>
      </c>
      <c r="F53" s="106" t="s">
        <v>72</v>
      </c>
      <c r="G53" s="110">
        <v>6</v>
      </c>
      <c r="H53" s="110">
        <v>17</v>
      </c>
      <c r="I53" s="127" t="s">
        <v>2157</v>
      </c>
      <c r="J53" s="9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79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 customHeight="1">
      <c r="A54" s="115" t="s">
        <v>10</v>
      </c>
      <c r="B54" s="116" t="s">
        <v>316</v>
      </c>
      <c r="C54" s="116" t="s">
        <v>386</v>
      </c>
      <c r="D54" s="171" t="s">
        <v>2213</v>
      </c>
      <c r="E54" s="261">
        <v>1046428726</v>
      </c>
      <c r="F54" s="106" t="s">
        <v>72</v>
      </c>
      <c r="G54" s="117">
        <v>6</v>
      </c>
      <c r="H54" s="117">
        <v>1</v>
      </c>
      <c r="I54" s="127" t="s">
        <v>2157</v>
      </c>
      <c r="J54" s="9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79"/>
      <c r="AJ54" s="17"/>
      <c r="AK54" s="17"/>
      <c r="AL54" s="17"/>
      <c r="AM54" s="17"/>
      <c r="AN54" s="17"/>
      <c r="AO54" s="17"/>
      <c r="AP54" s="17"/>
      <c r="AQ54" s="17"/>
      <c r="AR54" s="17"/>
      <c r="AS54" s="18"/>
      <c r="AT54" s="19"/>
      <c r="AU54" s="20"/>
      <c r="AV54" s="10"/>
    </row>
    <row r="55" spans="1:48" s="3" customFormat="1" ht="15.75">
      <c r="A55" s="115" t="s">
        <v>10</v>
      </c>
      <c r="B55" s="116" t="s">
        <v>316</v>
      </c>
      <c r="C55" s="116" t="s">
        <v>386</v>
      </c>
      <c r="D55" s="118" t="s">
        <v>2214</v>
      </c>
      <c r="E55" s="261">
        <v>1018483014</v>
      </c>
      <c r="F55" s="106" t="s">
        <v>72</v>
      </c>
      <c r="G55" s="117">
        <v>6</v>
      </c>
      <c r="H55" s="117">
        <v>1</v>
      </c>
      <c r="I55" s="127" t="s">
        <v>2157</v>
      </c>
      <c r="J55" s="9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79"/>
      <c r="AJ55" s="17"/>
      <c r="AK55" s="17"/>
      <c r="AL55" s="17"/>
      <c r="AM55" s="17"/>
      <c r="AN55" s="17"/>
      <c r="AO55" s="17"/>
      <c r="AP55" s="17"/>
      <c r="AQ55" s="17"/>
      <c r="AR55" s="17"/>
      <c r="AS55" s="18"/>
      <c r="AT55" s="19"/>
      <c r="AU55" s="20"/>
      <c r="AV55" s="10"/>
    </row>
    <row r="56" spans="1:48" s="3" customFormat="1" ht="15.75">
      <c r="A56" s="115" t="s">
        <v>10</v>
      </c>
      <c r="B56" s="116" t="s">
        <v>400</v>
      </c>
      <c r="C56" s="116" t="s">
        <v>386</v>
      </c>
      <c r="D56" s="118" t="s">
        <v>2215</v>
      </c>
      <c r="E56" s="120">
        <v>4005598091</v>
      </c>
      <c r="F56" s="106" t="s">
        <v>60</v>
      </c>
      <c r="G56" s="110">
        <v>2</v>
      </c>
      <c r="H56" s="110">
        <v>15</v>
      </c>
      <c r="I56" s="120" t="s">
        <v>2164</v>
      </c>
      <c r="J56" s="9"/>
      <c r="K56" s="164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80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s="3" customFormat="1" ht="15.75" customHeight="1">
      <c r="A57" s="115" t="s">
        <v>10</v>
      </c>
      <c r="B57" s="116" t="s">
        <v>326</v>
      </c>
      <c r="C57" s="116" t="s">
        <v>404</v>
      </c>
      <c r="D57" s="118" t="s">
        <v>2216</v>
      </c>
      <c r="E57" s="106">
        <v>2256220662</v>
      </c>
      <c r="F57" s="106" t="s">
        <v>60</v>
      </c>
      <c r="G57" s="110">
        <v>4</v>
      </c>
      <c r="H57" s="110">
        <v>5</v>
      </c>
      <c r="I57" s="127" t="s">
        <v>2157</v>
      </c>
      <c r="J57" s="9"/>
      <c r="K57" s="164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80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s="3" customFormat="1" ht="15.75" customHeight="1">
      <c r="A58" s="115" t="s">
        <v>10</v>
      </c>
      <c r="B58" s="116" t="s">
        <v>326</v>
      </c>
      <c r="C58" s="116" t="s">
        <v>404</v>
      </c>
      <c r="D58" s="118" t="s">
        <v>2217</v>
      </c>
      <c r="E58" s="261">
        <v>2370691442</v>
      </c>
      <c r="F58" s="106" t="s">
        <v>60</v>
      </c>
      <c r="G58" s="117">
        <v>4</v>
      </c>
      <c r="H58" s="117">
        <v>5</v>
      </c>
      <c r="I58" s="127" t="s">
        <v>2157</v>
      </c>
      <c r="J58" s="9"/>
      <c r="K58" s="164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79"/>
      <c r="AJ58" s="17"/>
      <c r="AK58" s="17"/>
      <c r="AL58" s="17"/>
      <c r="AM58" s="17"/>
      <c r="AN58" s="17"/>
      <c r="AO58" s="17"/>
      <c r="AP58" s="17"/>
      <c r="AQ58" s="17"/>
      <c r="AR58" s="17"/>
      <c r="AS58" s="18"/>
      <c r="AT58" s="19"/>
      <c r="AU58" s="20"/>
      <c r="AV58" s="10"/>
    </row>
    <row r="59" spans="1:48" s="3" customFormat="1" ht="15.75">
      <c r="A59" s="115" t="s">
        <v>10</v>
      </c>
      <c r="B59" s="116" t="s">
        <v>326</v>
      </c>
      <c r="C59" s="116" t="s">
        <v>404</v>
      </c>
      <c r="D59" s="118" t="s">
        <v>2218</v>
      </c>
      <c r="E59" s="260">
        <v>3786974877</v>
      </c>
      <c r="F59" s="106" t="s">
        <v>60</v>
      </c>
      <c r="G59" s="110">
        <v>3</v>
      </c>
      <c r="H59" s="110">
        <v>5</v>
      </c>
      <c r="I59" s="106" t="s">
        <v>2164</v>
      </c>
      <c r="J59" s="9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80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s="3" customFormat="1" ht="15.75" customHeight="1">
      <c r="A60" s="115" t="s">
        <v>10</v>
      </c>
      <c r="B60" s="116" t="s">
        <v>422</v>
      </c>
      <c r="C60" s="116" t="s">
        <v>423</v>
      </c>
      <c r="D60" s="370" t="s">
        <v>2219</v>
      </c>
      <c r="E60" s="261">
        <v>2198851525</v>
      </c>
      <c r="F60" s="106" t="s">
        <v>72</v>
      </c>
      <c r="G60" s="117">
        <v>6</v>
      </c>
      <c r="H60" s="117">
        <v>1</v>
      </c>
      <c r="I60" s="127" t="s">
        <v>2157</v>
      </c>
      <c r="J60" s="9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79"/>
      <c r="AJ60" s="17"/>
      <c r="AK60" s="17"/>
      <c r="AL60" s="17"/>
      <c r="AM60" s="17"/>
      <c r="AN60" s="17"/>
      <c r="AO60" s="17"/>
      <c r="AP60" s="17"/>
      <c r="AQ60" s="17"/>
      <c r="AR60" s="17"/>
      <c r="AS60" s="18"/>
      <c r="AT60" s="19"/>
      <c r="AU60" s="20"/>
      <c r="AV60" s="10"/>
    </row>
    <row r="61" spans="1:48" s="3" customFormat="1" ht="15.75">
      <c r="A61" s="115" t="s">
        <v>10</v>
      </c>
      <c r="B61" s="116" t="s">
        <v>422</v>
      </c>
      <c r="C61" s="116" t="s">
        <v>423</v>
      </c>
      <c r="D61" s="171" t="s">
        <v>2220</v>
      </c>
      <c r="E61" s="274">
        <v>1005947385</v>
      </c>
      <c r="F61" s="106" t="s">
        <v>72</v>
      </c>
      <c r="G61" s="117">
        <v>6</v>
      </c>
      <c r="H61" s="117">
        <v>1</v>
      </c>
      <c r="I61" s="127" t="s">
        <v>2157</v>
      </c>
      <c r="J61" s="9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79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8" ht="15.75" customHeight="1">
      <c r="A62" s="115" t="s">
        <v>10</v>
      </c>
      <c r="B62" s="116" t="s">
        <v>422</v>
      </c>
      <c r="C62" s="116" t="s">
        <v>423</v>
      </c>
      <c r="D62" s="118" t="s">
        <v>2221</v>
      </c>
      <c r="E62" s="106">
        <v>1038567390</v>
      </c>
      <c r="F62" s="106" t="s">
        <v>72</v>
      </c>
      <c r="G62" s="110">
        <v>6</v>
      </c>
      <c r="H62" s="110">
        <v>2</v>
      </c>
      <c r="I62" s="127" t="s">
        <v>2157</v>
      </c>
      <c r="J62" s="9"/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73"/>
    </row>
    <row r="63" spans="1:48" ht="15.75">
      <c r="A63" s="115" t="s">
        <v>10</v>
      </c>
      <c r="B63" s="116" t="s">
        <v>435</v>
      </c>
      <c r="C63" s="116" t="s">
        <v>436</v>
      </c>
      <c r="D63" s="118" t="s">
        <v>2222</v>
      </c>
      <c r="E63" s="271">
        <v>2322001641</v>
      </c>
      <c r="F63" s="106" t="s">
        <v>60</v>
      </c>
      <c r="G63" s="117">
        <v>4</v>
      </c>
      <c r="H63" s="117">
        <v>1</v>
      </c>
      <c r="I63" s="127" t="s">
        <v>2157</v>
      </c>
      <c r="J63" s="9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73"/>
    </row>
    <row r="64" spans="1:48" ht="15.75" customHeight="1">
      <c r="A64" s="115" t="s">
        <v>10</v>
      </c>
      <c r="B64" s="116" t="s">
        <v>435</v>
      </c>
      <c r="C64" s="116" t="s">
        <v>436</v>
      </c>
      <c r="D64" s="118" t="s">
        <v>2223</v>
      </c>
      <c r="E64" s="268">
        <v>2467294886</v>
      </c>
      <c r="F64" s="106" t="s">
        <v>60</v>
      </c>
      <c r="G64" s="117">
        <v>3</v>
      </c>
      <c r="H64" s="117">
        <v>2</v>
      </c>
      <c r="I64" s="127" t="s">
        <v>2157</v>
      </c>
      <c r="J64" s="9"/>
      <c r="K64" s="164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73"/>
    </row>
    <row r="65" spans="1:48" ht="15.75" customHeight="1">
      <c r="A65" s="115" t="s">
        <v>10</v>
      </c>
      <c r="B65" s="116" t="s">
        <v>435</v>
      </c>
      <c r="C65" s="116" t="s">
        <v>436</v>
      </c>
      <c r="D65" s="118" t="s">
        <v>2224</v>
      </c>
      <c r="E65" s="269">
        <v>4808413043</v>
      </c>
      <c r="F65" s="106" t="s">
        <v>60</v>
      </c>
      <c r="G65" s="117">
        <v>3</v>
      </c>
      <c r="H65" s="117">
        <v>22</v>
      </c>
      <c r="I65" s="127" t="s">
        <v>2157</v>
      </c>
      <c r="J65" s="9"/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73"/>
    </row>
    <row r="66" spans="1:48" ht="15.75">
      <c r="A66" s="115" t="s">
        <v>10</v>
      </c>
      <c r="B66" s="116" t="s">
        <v>450</v>
      </c>
      <c r="C66" s="116" t="s">
        <v>451</v>
      </c>
      <c r="D66" s="118" t="s">
        <v>2225</v>
      </c>
      <c r="E66" s="261">
        <v>2318961295</v>
      </c>
      <c r="F66" s="106" t="s">
        <v>130</v>
      </c>
      <c r="G66" s="117">
        <v>2</v>
      </c>
      <c r="H66" s="117">
        <v>2</v>
      </c>
      <c r="I66" s="127" t="s">
        <v>2157</v>
      </c>
      <c r="J66" s="9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73"/>
    </row>
    <row r="67" spans="1:48" s="3" customFormat="1" ht="15.75">
      <c r="A67" s="115" t="s">
        <v>10</v>
      </c>
      <c r="B67" s="116" t="s">
        <v>331</v>
      </c>
      <c r="C67" s="116" t="s">
        <v>357</v>
      </c>
      <c r="D67" s="371" t="s">
        <v>2226</v>
      </c>
      <c r="E67" s="120">
        <v>1036718599</v>
      </c>
      <c r="F67" s="106" t="s">
        <v>72</v>
      </c>
      <c r="G67" s="110">
        <v>6</v>
      </c>
      <c r="H67" s="110">
        <v>11</v>
      </c>
      <c r="I67" s="127" t="s">
        <v>2157</v>
      </c>
      <c r="J67" s="9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6" t="e">
        <f>AVERAGE(J67:AF67)</f>
        <v>#DIV/0!</v>
      </c>
      <c r="AH67" s="169" t="e">
        <f>IF(AG67= "", "", IF(AG67&gt;= 89.5, "ممتاز", IF(AG67&gt;= 79.5, "جيد جدا", IF(AG67&gt;= 69.5, "جيد", "راسب"))))</f>
        <v>#DIV/0!</v>
      </c>
      <c r="AI67" s="79"/>
      <c r="AJ67" s="17"/>
      <c r="AK67" s="17"/>
      <c r="AL67" s="17"/>
      <c r="AM67" s="17"/>
      <c r="AN67" s="17"/>
      <c r="AO67" s="17"/>
      <c r="AP67" s="17"/>
      <c r="AQ67" s="17"/>
      <c r="AR67" s="17"/>
      <c r="AS67" s="18" t="e">
        <f>AVERAGE(L67:AR67)</f>
        <v>#DIV/0!</v>
      </c>
      <c r="AT67" s="19">
        <f>K67</f>
        <v>0</v>
      </c>
      <c r="AU67" s="20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 customHeight="1">
      <c r="A68" s="115" t="s">
        <v>10</v>
      </c>
      <c r="B68" s="116" t="s">
        <v>331</v>
      </c>
      <c r="C68" s="116" t="s">
        <v>357</v>
      </c>
      <c r="D68" s="118" t="s">
        <v>2227</v>
      </c>
      <c r="E68" s="261">
        <v>1052879465</v>
      </c>
      <c r="F68" s="106" t="s">
        <v>72</v>
      </c>
      <c r="G68" s="117">
        <v>6</v>
      </c>
      <c r="H68" s="117">
        <v>6</v>
      </c>
      <c r="I68" s="127" t="s">
        <v>2157</v>
      </c>
      <c r="J68" s="9"/>
      <c r="K68" s="164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79"/>
      <c r="AJ68" s="17"/>
      <c r="AK68" s="17"/>
      <c r="AL68" s="17"/>
      <c r="AM68" s="17"/>
      <c r="AN68" s="17"/>
      <c r="AO68" s="17"/>
      <c r="AP68" s="17"/>
      <c r="AQ68" s="17"/>
      <c r="AR68" s="17"/>
      <c r="AS68" s="18">
        <v>0</v>
      </c>
      <c r="AT68" s="19">
        <v>0</v>
      </c>
      <c r="AU68" s="20">
        <v>0</v>
      </c>
      <c r="AV68" s="10" t="str">
        <f t="shared" si="0"/>
        <v>راسب</v>
      </c>
    </row>
    <row r="69" spans="1:48" s="3" customFormat="1" ht="15.75" customHeight="1">
      <c r="A69" s="115" t="s">
        <v>10</v>
      </c>
      <c r="B69" s="116" t="s">
        <v>331</v>
      </c>
      <c r="C69" s="116" t="s">
        <v>357</v>
      </c>
      <c r="D69" s="118" t="s">
        <v>2228</v>
      </c>
      <c r="E69" s="106">
        <v>1072321571</v>
      </c>
      <c r="F69" s="106" t="s">
        <v>72</v>
      </c>
      <c r="G69" s="110">
        <v>6</v>
      </c>
      <c r="H69" s="110">
        <v>21</v>
      </c>
      <c r="I69" s="127" t="s">
        <v>2157</v>
      </c>
      <c r="J69" s="9"/>
      <c r="K69" s="16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79"/>
      <c r="AJ69" s="17"/>
      <c r="AK69" s="17"/>
      <c r="AL69" s="17"/>
      <c r="AM69" s="17"/>
      <c r="AN69" s="17"/>
      <c r="AO69" s="17"/>
      <c r="AP69" s="17"/>
      <c r="AQ69" s="17"/>
      <c r="AR69" s="17"/>
      <c r="AS69" s="18" t="e">
        <f>AVERAGE(L69:AR69)</f>
        <v>#DIV/0!</v>
      </c>
      <c r="AT69" s="19">
        <f>K69</f>
        <v>0</v>
      </c>
      <c r="AU69" s="20" t="e">
        <f>AVERAGE(AS69:AT69)</f>
        <v>#DIV/0!</v>
      </c>
      <c r="AV69" s="10" t="e">
        <f t="shared" si="0"/>
        <v>#DIV/0!</v>
      </c>
    </row>
    <row r="70" spans="1:48" s="3" customFormat="1" ht="15.75">
      <c r="A70" s="115" t="s">
        <v>10</v>
      </c>
      <c r="B70" s="116" t="s">
        <v>331</v>
      </c>
      <c r="C70" s="116" t="s">
        <v>357</v>
      </c>
      <c r="D70" s="369" t="s">
        <v>2229</v>
      </c>
      <c r="E70" s="106">
        <v>1092437019</v>
      </c>
      <c r="F70" s="106" t="s">
        <v>72</v>
      </c>
      <c r="G70" s="110">
        <v>6</v>
      </c>
      <c r="H70" s="110">
        <v>5</v>
      </c>
      <c r="I70" s="127" t="s">
        <v>2157</v>
      </c>
      <c r="J70" s="9"/>
      <c r="K70" s="16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79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 t="shared" si="0"/>
        <v>#DIV/0!</v>
      </c>
    </row>
    <row r="71" spans="1:48" s="3" customFormat="1" ht="15.75" customHeight="1">
      <c r="A71" s="115" t="s">
        <v>10</v>
      </c>
      <c r="B71" s="116" t="s">
        <v>475</v>
      </c>
      <c r="C71" s="116" t="s">
        <v>476</v>
      </c>
      <c r="D71" s="370" t="s">
        <v>2230</v>
      </c>
      <c r="E71" s="277">
        <v>1021336613</v>
      </c>
      <c r="F71" s="106" t="s">
        <v>72</v>
      </c>
      <c r="G71" s="110">
        <v>4</v>
      </c>
      <c r="H71" s="110">
        <v>9</v>
      </c>
      <c r="I71" s="127" t="s">
        <v>2157</v>
      </c>
      <c r="J71" s="9"/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79"/>
      <c r="AJ71" s="17"/>
      <c r="AK71" s="17"/>
      <c r="AL71" s="17"/>
      <c r="AM71" s="17"/>
      <c r="AN71" s="17"/>
      <c r="AO71" s="17"/>
      <c r="AP71" s="17"/>
      <c r="AQ71" s="17"/>
      <c r="AR71" s="17"/>
      <c r="AS71" s="18">
        <v>0</v>
      </c>
      <c r="AT71" s="19">
        <v>0</v>
      </c>
      <c r="AU71" s="20">
        <v>0</v>
      </c>
      <c r="AV71" s="10" t="str">
        <f t="shared" si="0"/>
        <v>راسب</v>
      </c>
    </row>
    <row r="72" spans="1:48" s="3" customFormat="1" ht="15.75" customHeight="1">
      <c r="A72" s="115" t="s">
        <v>10</v>
      </c>
      <c r="B72" s="116" t="s">
        <v>475</v>
      </c>
      <c r="C72" s="116" t="s">
        <v>476</v>
      </c>
      <c r="D72" s="370" t="s">
        <v>2231</v>
      </c>
      <c r="E72" s="268">
        <v>1005100266</v>
      </c>
      <c r="F72" s="106" t="s">
        <v>72</v>
      </c>
      <c r="G72" s="110">
        <v>3</v>
      </c>
      <c r="H72" s="110">
        <v>6</v>
      </c>
      <c r="I72" s="127" t="s">
        <v>2157</v>
      </c>
      <c r="J72" s="9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79"/>
      <c r="AJ72" s="17"/>
      <c r="AK72" s="17"/>
      <c r="AL72" s="17"/>
      <c r="AM72" s="17"/>
      <c r="AN72" s="17"/>
      <c r="AO72" s="17"/>
      <c r="AP72" s="17"/>
      <c r="AQ72" s="17"/>
      <c r="AR72" s="17"/>
      <c r="AS72" s="18" t="e">
        <f>AVERAGE(L72:AR72)</f>
        <v>#DIV/0!</v>
      </c>
      <c r="AT72" s="19">
        <f>K72</f>
        <v>0</v>
      </c>
      <c r="AU72" s="20" t="e">
        <f>AVERAGE(AS72:AT72)</f>
        <v>#DIV/0!</v>
      </c>
      <c r="AV72" s="10" t="e">
        <f t="shared" si="0"/>
        <v>#DIV/0!</v>
      </c>
    </row>
    <row r="73" spans="1:48" s="7" customFormat="1" ht="15.75">
      <c r="A73" s="115" t="s">
        <v>10</v>
      </c>
      <c r="B73" s="116" t="s">
        <v>400</v>
      </c>
      <c r="C73" s="116" t="s">
        <v>490</v>
      </c>
      <c r="D73" s="118" t="s">
        <v>2232</v>
      </c>
      <c r="E73" s="120">
        <v>4005598091</v>
      </c>
      <c r="F73" s="106" t="s">
        <v>89</v>
      </c>
      <c r="G73" s="110">
        <v>2</v>
      </c>
      <c r="H73" s="110">
        <v>16</v>
      </c>
      <c r="I73" s="106" t="s">
        <v>2164</v>
      </c>
      <c r="J73" s="9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73"/>
      <c r="AJ73" s="8"/>
      <c r="AK73" s="8"/>
      <c r="AL73" s="8"/>
      <c r="AM73" s="8"/>
      <c r="AN73" s="8"/>
      <c r="AO73" s="8"/>
      <c r="AP73" s="8"/>
    </row>
    <row r="74" spans="1:48" s="150" customFormat="1" ht="15.75" customHeight="1">
      <c r="A74" s="115" t="s">
        <v>10</v>
      </c>
      <c r="B74" s="116" t="s">
        <v>502</v>
      </c>
      <c r="C74" s="116" t="s">
        <v>503</v>
      </c>
      <c r="D74" s="118" t="s">
        <v>2233</v>
      </c>
      <c r="E74" s="261">
        <v>2274859665</v>
      </c>
      <c r="F74" s="106" t="s">
        <v>48</v>
      </c>
      <c r="G74" s="117">
        <v>1</v>
      </c>
      <c r="H74" s="117">
        <v>8</v>
      </c>
      <c r="I74" s="127" t="s">
        <v>2157</v>
      </c>
      <c r="J74" s="9"/>
      <c r="K74" s="16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49"/>
    </row>
    <row r="75" spans="1:48" s="150" customFormat="1" ht="15.75">
      <c r="A75" s="115" t="s">
        <v>10</v>
      </c>
      <c r="B75" s="116" t="s">
        <v>502</v>
      </c>
      <c r="C75" s="116" t="s">
        <v>503</v>
      </c>
      <c r="D75" s="118" t="s">
        <v>2234</v>
      </c>
      <c r="E75" s="260">
        <v>2370806032</v>
      </c>
      <c r="F75" s="106" t="s">
        <v>48</v>
      </c>
      <c r="G75" s="110">
        <v>2</v>
      </c>
      <c r="H75" s="110">
        <v>7</v>
      </c>
      <c r="I75" s="106" t="s">
        <v>2164</v>
      </c>
      <c r="J75" s="9"/>
      <c r="K75" s="164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49"/>
    </row>
    <row r="76" spans="1:48" s="150" customFormat="1" ht="15.75" customHeight="1">
      <c r="A76" s="115" t="s">
        <v>10</v>
      </c>
      <c r="B76" s="116" t="s">
        <v>69</v>
      </c>
      <c r="C76" s="116" t="s">
        <v>517</v>
      </c>
      <c r="D76" s="118" t="s">
        <v>2235</v>
      </c>
      <c r="E76" s="261">
        <v>2106282326</v>
      </c>
      <c r="F76" s="106" t="s">
        <v>130</v>
      </c>
      <c r="G76" s="117">
        <v>6</v>
      </c>
      <c r="H76" s="53">
        <v>1</v>
      </c>
      <c r="I76" s="127" t="s">
        <v>2157</v>
      </c>
      <c r="J76" s="9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49"/>
    </row>
    <row r="77" spans="1:48" s="150" customFormat="1" ht="15.75">
      <c r="A77" s="115" t="s">
        <v>10</v>
      </c>
      <c r="B77" s="116" t="s">
        <v>69</v>
      </c>
      <c r="C77" s="116" t="s">
        <v>517</v>
      </c>
      <c r="D77" s="118" t="s">
        <v>2236</v>
      </c>
      <c r="E77" s="268">
        <v>2363866373</v>
      </c>
      <c r="F77" s="106" t="s">
        <v>529</v>
      </c>
      <c r="G77" s="117">
        <v>4</v>
      </c>
      <c r="H77" s="117">
        <v>1</v>
      </c>
      <c r="I77" s="127" t="s">
        <v>2157</v>
      </c>
      <c r="J77" s="9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49"/>
    </row>
    <row r="78" spans="1:48" s="150" customFormat="1" ht="15.75">
      <c r="A78" s="115" t="s">
        <v>10</v>
      </c>
      <c r="B78" s="116" t="s">
        <v>535</v>
      </c>
      <c r="C78" s="116" t="s">
        <v>536</v>
      </c>
      <c r="D78" s="118" t="s">
        <v>2237</v>
      </c>
      <c r="E78" s="106">
        <v>2196017913</v>
      </c>
      <c r="F78" s="106" t="s">
        <v>56</v>
      </c>
      <c r="G78" s="110">
        <v>2</v>
      </c>
      <c r="H78" s="110">
        <v>10</v>
      </c>
      <c r="I78" s="127" t="s">
        <v>2157</v>
      </c>
      <c r="J78" s="9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49"/>
    </row>
    <row r="79" spans="1:48" s="150" customFormat="1" ht="15.75" customHeight="1">
      <c r="A79" s="115" t="s">
        <v>10</v>
      </c>
      <c r="B79" s="116" t="s">
        <v>556</v>
      </c>
      <c r="C79" s="116" t="s">
        <v>557</v>
      </c>
      <c r="D79" s="285" t="s">
        <v>2238</v>
      </c>
      <c r="E79" s="269">
        <v>1159510120</v>
      </c>
      <c r="F79" s="106" t="s">
        <v>130</v>
      </c>
      <c r="G79" s="117">
        <v>4</v>
      </c>
      <c r="H79" s="117">
        <v>1</v>
      </c>
      <c r="I79" s="127" t="s">
        <v>2157</v>
      </c>
      <c r="J79" s="9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49"/>
    </row>
    <row r="80" spans="1:48" s="150" customFormat="1" ht="15.75" customHeight="1">
      <c r="A80" s="115" t="s">
        <v>10</v>
      </c>
      <c r="B80" s="116" t="s">
        <v>556</v>
      </c>
      <c r="C80" s="116" t="s">
        <v>557</v>
      </c>
      <c r="D80" s="285" t="s">
        <v>2239</v>
      </c>
      <c r="E80" s="269">
        <v>1166495869</v>
      </c>
      <c r="F80" s="106" t="s">
        <v>130</v>
      </c>
      <c r="G80" s="117">
        <v>4</v>
      </c>
      <c r="H80" s="117">
        <v>1</v>
      </c>
      <c r="I80" s="127" t="s">
        <v>2157</v>
      </c>
      <c r="J80" s="9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49"/>
    </row>
    <row r="81" spans="1:35" s="150" customFormat="1" ht="15.75">
      <c r="A81" s="115" t="s">
        <v>10</v>
      </c>
      <c r="B81" s="116" t="s">
        <v>361</v>
      </c>
      <c r="C81" s="116" t="s">
        <v>571</v>
      </c>
      <c r="D81" s="118" t="s">
        <v>2240</v>
      </c>
      <c r="E81" s="106">
        <v>1046837975</v>
      </c>
      <c r="F81" s="106" t="s">
        <v>72</v>
      </c>
      <c r="G81" s="110">
        <v>4</v>
      </c>
      <c r="H81" s="110">
        <v>10</v>
      </c>
      <c r="I81" s="127" t="s">
        <v>2157</v>
      </c>
      <c r="J81" s="9"/>
      <c r="K81" s="16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49"/>
    </row>
    <row r="82" spans="1:35" s="150" customFormat="1" ht="15.75">
      <c r="A82" s="115" t="s">
        <v>26</v>
      </c>
      <c r="B82" s="116" t="s">
        <v>645</v>
      </c>
      <c r="C82" s="116" t="s">
        <v>646</v>
      </c>
      <c r="D82" s="118" t="s">
        <v>647</v>
      </c>
      <c r="E82" s="120">
        <v>1018550705</v>
      </c>
      <c r="F82" s="127" t="s">
        <v>72</v>
      </c>
      <c r="G82" s="200">
        <v>6</v>
      </c>
      <c r="H82" s="200">
        <v>9</v>
      </c>
      <c r="I82" s="127" t="s">
        <v>2157</v>
      </c>
      <c r="J82" s="9"/>
      <c r="K82" s="164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49"/>
    </row>
    <row r="83" spans="1:35" s="150" customFormat="1" ht="15.75">
      <c r="A83" s="115" t="s">
        <v>26</v>
      </c>
      <c r="B83" s="116" t="s">
        <v>623</v>
      </c>
      <c r="C83" s="116" t="s">
        <v>624</v>
      </c>
      <c r="D83" s="121" t="s">
        <v>2241</v>
      </c>
      <c r="E83" s="306">
        <v>1098383647</v>
      </c>
      <c r="F83" s="106" t="s">
        <v>56</v>
      </c>
      <c r="G83" s="110">
        <v>1</v>
      </c>
      <c r="H83" s="110">
        <v>7</v>
      </c>
      <c r="I83" s="127" t="s">
        <v>2157</v>
      </c>
      <c r="J83" s="9"/>
      <c r="K83" s="16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49"/>
    </row>
    <row r="84" spans="1:35" s="150" customFormat="1" ht="15.75" customHeight="1">
      <c r="A84" s="115" t="s">
        <v>26</v>
      </c>
      <c r="B84" s="116" t="s">
        <v>50</v>
      </c>
      <c r="C84" s="116" t="s">
        <v>2242</v>
      </c>
      <c r="D84" s="369" t="s">
        <v>2243</v>
      </c>
      <c r="E84" s="120">
        <v>1004955306</v>
      </c>
      <c r="F84" s="127" t="s">
        <v>72</v>
      </c>
      <c r="G84" s="200">
        <v>6</v>
      </c>
      <c r="H84" s="200">
        <v>6</v>
      </c>
      <c r="I84" s="127" t="s">
        <v>2157</v>
      </c>
      <c r="J84" s="9"/>
      <c r="K84" s="164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49"/>
    </row>
    <row r="85" spans="1:35" s="150" customFormat="1" ht="15.75">
      <c r="A85" s="115" t="s">
        <v>7</v>
      </c>
      <c r="B85" s="116" t="s">
        <v>705</v>
      </c>
      <c r="C85" s="116" t="s">
        <v>706</v>
      </c>
      <c r="D85" s="39" t="s">
        <v>2244</v>
      </c>
      <c r="E85" s="57">
        <v>1011399928</v>
      </c>
      <c r="F85" s="106" t="s">
        <v>89</v>
      </c>
      <c r="G85" s="110">
        <v>6</v>
      </c>
      <c r="H85" s="110">
        <v>24</v>
      </c>
      <c r="I85" s="127" t="s">
        <v>2157</v>
      </c>
      <c r="J85" s="9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9"/>
    </row>
    <row r="86" spans="1:35" s="150" customFormat="1" ht="15.75">
      <c r="A86" s="115" t="s">
        <v>7</v>
      </c>
      <c r="B86" s="116" t="s">
        <v>711</v>
      </c>
      <c r="C86" s="116" t="s">
        <v>712</v>
      </c>
      <c r="D86" s="118" t="s">
        <v>2245</v>
      </c>
      <c r="E86" s="120">
        <v>1012589410</v>
      </c>
      <c r="F86" s="106" t="s">
        <v>58</v>
      </c>
      <c r="G86" s="117">
        <v>3</v>
      </c>
      <c r="H86" s="117">
        <v>20</v>
      </c>
      <c r="I86" s="127" t="s">
        <v>2157</v>
      </c>
      <c r="J86" s="9"/>
      <c r="K86" s="164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49"/>
    </row>
    <row r="87" spans="1:35" s="150" customFormat="1" ht="15.75">
      <c r="A87" s="106" t="s">
        <v>7</v>
      </c>
      <c r="B87" s="106" t="s">
        <v>212</v>
      </c>
      <c r="C87" s="106" t="s">
        <v>726</v>
      </c>
      <c r="D87" s="118" t="s">
        <v>2246</v>
      </c>
      <c r="E87" s="120">
        <v>1048176208</v>
      </c>
      <c r="F87" s="127" t="s">
        <v>89</v>
      </c>
      <c r="G87" s="118">
        <v>4</v>
      </c>
      <c r="H87" s="118">
        <v>31</v>
      </c>
      <c r="I87" s="127" t="s">
        <v>2157</v>
      </c>
      <c r="J87" s="344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49"/>
    </row>
    <row r="88" spans="1:35" s="150" customFormat="1" ht="15.75">
      <c r="A88" s="115" t="s">
        <v>7</v>
      </c>
      <c r="B88" s="116" t="s">
        <v>212</v>
      </c>
      <c r="C88" s="116" t="s">
        <v>726</v>
      </c>
      <c r="D88" s="39" t="s">
        <v>2247</v>
      </c>
      <c r="E88" s="57">
        <v>1022221848</v>
      </c>
      <c r="F88" s="106" t="s">
        <v>257</v>
      </c>
      <c r="G88" s="110">
        <v>4</v>
      </c>
      <c r="H88" s="110">
        <v>24</v>
      </c>
      <c r="I88" s="127" t="s">
        <v>2157</v>
      </c>
      <c r="J88" s="9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9"/>
    </row>
    <row r="89" spans="1:35" s="150" customFormat="1" ht="15.75">
      <c r="A89" s="115" t="s">
        <v>7</v>
      </c>
      <c r="B89" s="106" t="s">
        <v>263</v>
      </c>
      <c r="C89" s="106" t="s">
        <v>738</v>
      </c>
      <c r="D89" s="118" t="s">
        <v>2248</v>
      </c>
      <c r="E89" s="120">
        <v>1082182617</v>
      </c>
      <c r="F89" s="106" t="s">
        <v>58</v>
      </c>
      <c r="G89" s="110">
        <v>4</v>
      </c>
      <c r="H89" s="110">
        <v>7</v>
      </c>
      <c r="I89" s="127" t="s">
        <v>2157</v>
      </c>
      <c r="J89" s="9"/>
      <c r="K89" s="164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49"/>
    </row>
    <row r="90" spans="1:35" s="150" customFormat="1" ht="15.75">
      <c r="A90" s="106" t="s">
        <v>7</v>
      </c>
      <c r="B90" s="106" t="s">
        <v>263</v>
      </c>
      <c r="C90" s="106" t="s">
        <v>738</v>
      </c>
      <c r="D90" s="171" t="s">
        <v>2249</v>
      </c>
      <c r="E90" s="170">
        <v>1020699409</v>
      </c>
      <c r="F90" s="106" t="s">
        <v>257</v>
      </c>
      <c r="G90" s="110">
        <v>4</v>
      </c>
      <c r="H90" s="110">
        <v>17</v>
      </c>
      <c r="I90" s="127" t="s">
        <v>2157</v>
      </c>
      <c r="J90" s="9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49"/>
    </row>
    <row r="91" spans="1:35" s="150" customFormat="1" ht="15.75" customHeight="1">
      <c r="A91" s="115" t="s">
        <v>7</v>
      </c>
      <c r="B91" s="116" t="s">
        <v>737</v>
      </c>
      <c r="C91" s="116" t="s">
        <v>738</v>
      </c>
      <c r="D91" s="39" t="s">
        <v>2250</v>
      </c>
      <c r="E91" s="57">
        <v>11576937</v>
      </c>
      <c r="F91" s="127" t="s">
        <v>89</v>
      </c>
      <c r="G91" s="110">
        <v>4</v>
      </c>
      <c r="H91" s="110">
        <v>25</v>
      </c>
      <c r="I91" s="127" t="s">
        <v>2157</v>
      </c>
      <c r="J91" s="9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9"/>
    </row>
    <row r="92" spans="1:35" s="150" customFormat="1" ht="15.75">
      <c r="A92" s="115" t="s">
        <v>7</v>
      </c>
      <c r="B92" s="116" t="s">
        <v>747</v>
      </c>
      <c r="C92" s="116" t="s">
        <v>748</v>
      </c>
      <c r="D92" s="372" t="s">
        <v>2251</v>
      </c>
      <c r="E92" s="37">
        <v>2403884741</v>
      </c>
      <c r="F92" s="106" t="s">
        <v>72</v>
      </c>
      <c r="G92" s="6">
        <v>4</v>
      </c>
      <c r="H92" s="6">
        <v>2</v>
      </c>
      <c r="I92" s="127" t="s">
        <v>2157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8" t="e">
        <f>AVERAGE(J92:AF92)</f>
        <v>#DIV/0!</v>
      </c>
      <c r="AH92" s="10" t="e">
        <f>IF(AG92= "", "", IF(AG92&gt;= 89.5, "ممتاز", IF(AG92&gt;= 79.5, "جيد جدا", IF(AG92&gt;= 69.5, "جيد", "راسب"))))</f>
        <v>#DIV/0!</v>
      </c>
      <c r="AI92" s="149"/>
    </row>
    <row r="93" spans="1:35" s="150" customFormat="1" ht="15.75" customHeight="1">
      <c r="A93" s="106" t="s">
        <v>7</v>
      </c>
      <c r="B93" s="106" t="s">
        <v>747</v>
      </c>
      <c r="C93" s="106" t="s">
        <v>748</v>
      </c>
      <c r="D93" s="369" t="s">
        <v>2252</v>
      </c>
      <c r="E93" s="120">
        <v>1046397020</v>
      </c>
      <c r="F93" s="127" t="s">
        <v>72</v>
      </c>
      <c r="G93" s="118">
        <v>3</v>
      </c>
      <c r="H93" s="118">
        <v>1</v>
      </c>
      <c r="I93" s="127" t="s">
        <v>2157</v>
      </c>
      <c r="J93" s="344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49"/>
    </row>
    <row r="94" spans="1:35" s="150" customFormat="1" ht="15.75">
      <c r="A94" s="106" t="s">
        <v>7</v>
      </c>
      <c r="B94" s="106" t="s">
        <v>747</v>
      </c>
      <c r="C94" s="106" t="s">
        <v>748</v>
      </c>
      <c r="D94" s="370" t="s">
        <v>2253</v>
      </c>
      <c r="E94" s="170">
        <v>2104203043</v>
      </c>
      <c r="F94" s="106" t="s">
        <v>72</v>
      </c>
      <c r="G94" s="110">
        <v>4</v>
      </c>
      <c r="H94" s="110">
        <v>2</v>
      </c>
      <c r="I94" s="127" t="s">
        <v>2157</v>
      </c>
      <c r="J94" s="9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49"/>
    </row>
    <row r="95" spans="1:35" s="150" customFormat="1" ht="15.75">
      <c r="A95" s="106" t="s">
        <v>7</v>
      </c>
      <c r="B95" s="106" t="s">
        <v>747</v>
      </c>
      <c r="C95" s="106" t="s">
        <v>748</v>
      </c>
      <c r="D95" s="369" t="s">
        <v>2254</v>
      </c>
      <c r="E95" s="120">
        <v>1032182063</v>
      </c>
      <c r="F95" s="127" t="s">
        <v>72</v>
      </c>
      <c r="G95" s="117">
        <v>4</v>
      </c>
      <c r="H95" s="117">
        <v>1</v>
      </c>
      <c r="I95" s="127" t="s">
        <v>2157</v>
      </c>
      <c r="J95" s="9"/>
      <c r="K95" s="164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49"/>
    </row>
    <row r="96" spans="1:35" s="150" customFormat="1" ht="15.75">
      <c r="A96" s="115" t="s">
        <v>7</v>
      </c>
      <c r="B96" s="116" t="s">
        <v>747</v>
      </c>
      <c r="C96" s="116" t="s">
        <v>748</v>
      </c>
      <c r="D96" s="372" t="s">
        <v>2255</v>
      </c>
      <c r="E96" s="37">
        <v>1083921773</v>
      </c>
      <c r="F96" s="106" t="s">
        <v>72</v>
      </c>
      <c r="G96" s="6">
        <v>4</v>
      </c>
      <c r="H96" s="6">
        <v>2</v>
      </c>
      <c r="I96" s="127" t="s">
        <v>2157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8" t="e">
        <f>AVERAGE(J96:AF96)</f>
        <v>#DIV/0!</v>
      </c>
      <c r="AH96" s="10" t="e">
        <f>IF(AG96= "", "", IF(AG96&gt;= 89.5, "ممتاز", IF(AG96&gt;= 79.5, "جيد جدا", IF(AG96&gt;= 69.5, "جيد", "راسب"))))</f>
        <v>#DIV/0!</v>
      </c>
      <c r="AI96" s="149"/>
    </row>
    <row r="97" spans="1:49" s="150" customFormat="1" ht="15.75" customHeight="1">
      <c r="A97" s="106" t="s">
        <v>7</v>
      </c>
      <c r="B97" s="106" t="s">
        <v>747</v>
      </c>
      <c r="C97" s="106" t="s">
        <v>748</v>
      </c>
      <c r="D97" s="369" t="s">
        <v>2256</v>
      </c>
      <c r="E97" s="120">
        <v>1045753827</v>
      </c>
      <c r="F97" s="127" t="s">
        <v>72</v>
      </c>
      <c r="G97" s="118">
        <v>4</v>
      </c>
      <c r="H97" s="118">
        <v>1</v>
      </c>
      <c r="I97" s="127" t="s">
        <v>2157</v>
      </c>
      <c r="J97" s="344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49"/>
    </row>
    <row r="98" spans="1:49" s="150" customFormat="1" ht="15.75" customHeight="1">
      <c r="A98" s="115" t="s">
        <v>7</v>
      </c>
      <c r="B98" s="116" t="s">
        <v>747</v>
      </c>
      <c r="C98" s="116" t="s">
        <v>748</v>
      </c>
      <c r="D98" s="372" t="s">
        <v>2257</v>
      </c>
      <c r="E98" s="37">
        <v>1004061758</v>
      </c>
      <c r="F98" s="106" t="s">
        <v>72</v>
      </c>
      <c r="G98" s="6">
        <v>4</v>
      </c>
      <c r="H98" s="6">
        <v>2</v>
      </c>
      <c r="I98" s="127" t="s">
        <v>2157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8" t="e">
        <f>AVERAGE(J98:AF98)</f>
        <v>#DIV/0!</v>
      </c>
      <c r="AH98" s="10" t="e">
        <f>IF(AG98= "", "", IF(AG98&gt;= 89.5, "ممتاز", IF(AG98&gt;= 79.5, "جيد جدا", IF(AG98&gt;= 69.5, "جيد", "راسب"))))</f>
        <v>#DIV/0!</v>
      </c>
      <c r="AI98" s="149"/>
    </row>
    <row r="99" spans="1:49" s="150" customFormat="1" ht="15.75">
      <c r="A99" s="115" t="s">
        <v>7</v>
      </c>
      <c r="B99" s="116" t="s">
        <v>747</v>
      </c>
      <c r="C99" s="116" t="s">
        <v>748</v>
      </c>
      <c r="D99" s="372" t="s">
        <v>2258</v>
      </c>
      <c r="E99" s="37">
        <v>1009477199</v>
      </c>
      <c r="F99" s="106" t="s">
        <v>72</v>
      </c>
      <c r="G99" s="6">
        <v>4</v>
      </c>
      <c r="H99" s="6">
        <v>2</v>
      </c>
      <c r="I99" s="127" t="s">
        <v>2157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8" t="e">
        <f>AVERAGE(J99:AF99)</f>
        <v>#DIV/0!</v>
      </c>
      <c r="AH99" s="10" t="e">
        <f>IF(AG99= "", "", IF(AG99&gt;= 89.5, "ممتاز", IF(AG99&gt;= 79.5, "جيد جدا", IF(AG99&gt;= 69.5, "جيد", "راسب"))))</f>
        <v>#DIV/0!</v>
      </c>
      <c r="AI99" s="149"/>
    </row>
    <row r="100" spans="1:49" s="150" customFormat="1" ht="15.75" customHeight="1">
      <c r="A100" s="115" t="s">
        <v>7</v>
      </c>
      <c r="B100" s="116" t="s">
        <v>747</v>
      </c>
      <c r="C100" s="116" t="s">
        <v>748</v>
      </c>
      <c r="D100" s="372" t="s">
        <v>2259</v>
      </c>
      <c r="E100" s="37">
        <v>1023619248</v>
      </c>
      <c r="F100" s="106" t="s">
        <v>72</v>
      </c>
      <c r="G100" s="6">
        <v>4</v>
      </c>
      <c r="H100" s="6">
        <v>2</v>
      </c>
      <c r="I100" s="127" t="s">
        <v>2157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149"/>
    </row>
    <row r="101" spans="1:49" s="150" customFormat="1" ht="15.75" customHeight="1">
      <c r="A101" s="106" t="s">
        <v>7</v>
      </c>
      <c r="B101" s="106" t="s">
        <v>747</v>
      </c>
      <c r="C101" s="106" t="s">
        <v>748</v>
      </c>
      <c r="D101" s="369" t="s">
        <v>2260</v>
      </c>
      <c r="E101" s="120">
        <v>1039902059</v>
      </c>
      <c r="F101" s="127" t="s">
        <v>72</v>
      </c>
      <c r="G101" s="118">
        <v>4</v>
      </c>
      <c r="H101" s="118">
        <v>1</v>
      </c>
      <c r="I101" s="127" t="s">
        <v>2157</v>
      </c>
      <c r="J101" s="344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49"/>
    </row>
    <row r="102" spans="1:49" s="150" customFormat="1" ht="15.75">
      <c r="A102" s="115" t="s">
        <v>9</v>
      </c>
      <c r="B102" s="116" t="s">
        <v>289</v>
      </c>
      <c r="C102" s="116" t="s">
        <v>775</v>
      </c>
      <c r="D102" s="118" t="s">
        <v>2261</v>
      </c>
      <c r="E102" s="120">
        <v>1047252133</v>
      </c>
      <c r="F102" s="106" t="s">
        <v>48</v>
      </c>
      <c r="G102" s="117">
        <v>3</v>
      </c>
      <c r="H102" s="117">
        <v>1</v>
      </c>
      <c r="I102" s="127" t="s">
        <v>2157</v>
      </c>
      <c r="J102" s="9"/>
      <c r="K102" s="164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49"/>
    </row>
    <row r="103" spans="1:49" ht="15.75" customHeight="1">
      <c r="A103" s="115" t="s">
        <v>9</v>
      </c>
      <c r="B103" s="116" t="s">
        <v>289</v>
      </c>
      <c r="C103" s="116" t="s">
        <v>775</v>
      </c>
      <c r="D103" s="171" t="s">
        <v>2262</v>
      </c>
      <c r="E103" s="170">
        <v>1078243076</v>
      </c>
      <c r="F103" s="106" t="s">
        <v>48</v>
      </c>
      <c r="G103" s="110">
        <v>3</v>
      </c>
      <c r="H103" s="110">
        <v>7</v>
      </c>
      <c r="I103" s="127" t="s">
        <v>2157</v>
      </c>
      <c r="J103" s="9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73"/>
    </row>
    <row r="104" spans="1:49" s="150" customFormat="1" ht="15.75">
      <c r="A104" s="115" t="s">
        <v>9</v>
      </c>
      <c r="B104" s="116" t="s">
        <v>361</v>
      </c>
      <c r="C104" s="116" t="s">
        <v>775</v>
      </c>
      <c r="D104" s="43" t="s">
        <v>2263</v>
      </c>
      <c r="E104" s="37">
        <v>1147864340</v>
      </c>
      <c r="F104" s="106" t="s">
        <v>60</v>
      </c>
      <c r="G104" s="6">
        <v>4</v>
      </c>
      <c r="H104" s="6">
        <v>4</v>
      </c>
      <c r="I104" s="127" t="s">
        <v>2157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8" t="e">
        <f>AVERAGE(J104:AF104)</f>
        <v>#DIV/0!</v>
      </c>
      <c r="AH104" s="10" t="e">
        <f>IF(AG104= "", "", IF(AG104&gt;= 89.5, "ممتاز", IF(AG104&gt;= 79.5, "جيد جدا", IF(AG104&gt;= 69.5, "جيد", "راسب"))))</f>
        <v>#DIV/0!</v>
      </c>
      <c r="AI104" s="149"/>
    </row>
    <row r="105" spans="1:49" s="150" customFormat="1" ht="15.75">
      <c r="A105" s="115" t="s">
        <v>9</v>
      </c>
      <c r="B105" s="116" t="s">
        <v>361</v>
      </c>
      <c r="C105" s="116" t="s">
        <v>775</v>
      </c>
      <c r="D105" s="43" t="s">
        <v>2264</v>
      </c>
      <c r="E105" s="37">
        <v>2272566155</v>
      </c>
      <c r="F105" s="106" t="s">
        <v>60</v>
      </c>
      <c r="G105" s="6">
        <v>4</v>
      </c>
      <c r="H105" s="6">
        <v>5</v>
      </c>
      <c r="I105" s="127" t="s">
        <v>2157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8" t="e">
        <f>AVERAGE(J105:AF105)</f>
        <v>#DIV/0!</v>
      </c>
      <c r="AH105" s="10" t="e">
        <f>IF(AG105= "", "", IF(AG105&gt;= 89.5, "ممتاز", IF(AG105&gt;= 79.5, "جيد جدا", IF(AG105&gt;= 69.5, "جيد", "راسب"))))</f>
        <v>#DIV/0!</v>
      </c>
      <c r="AI105" s="149"/>
    </row>
    <row r="106" spans="1:49" s="3" customFormat="1" ht="15.75">
      <c r="A106" s="115" t="s">
        <v>9</v>
      </c>
      <c r="B106" s="116" t="s">
        <v>110</v>
      </c>
      <c r="C106" s="116" t="s">
        <v>961</v>
      </c>
      <c r="D106" s="43" t="s">
        <v>2265</v>
      </c>
      <c r="E106" s="37">
        <v>1024693310</v>
      </c>
      <c r="F106" s="106" t="s">
        <v>72</v>
      </c>
      <c r="G106" s="6">
        <v>4</v>
      </c>
      <c r="H106" s="6">
        <v>4</v>
      </c>
      <c r="I106" s="127" t="s">
        <v>2157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8" t="e">
        <f>AVERAGE(J106:AF106)</f>
        <v>#DIV/0!</v>
      </c>
      <c r="AH106" s="10" t="e">
        <f>IF(AG106= "", "", IF(AG106&gt;= 89.5, "ممتاز", IF(AG106&gt;= 79.5, "جيد جدا", IF(AG106&gt;= 69.5, "جيد", "راسب"))))</f>
        <v>#DIV/0!</v>
      </c>
      <c r="AI106" s="79"/>
      <c r="AJ106" s="17"/>
      <c r="AK106" s="17"/>
      <c r="AL106" s="17"/>
      <c r="AM106" s="17"/>
      <c r="AN106" s="17"/>
      <c r="AO106" s="17"/>
      <c r="AP106" s="17"/>
      <c r="AQ106" s="17"/>
      <c r="AR106" s="17"/>
      <c r="AW106" s="27"/>
    </row>
    <row r="107" spans="1:49" s="148" customFormat="1" ht="15.75" customHeight="1">
      <c r="A107" s="115" t="s">
        <v>9</v>
      </c>
      <c r="B107" s="116" t="s">
        <v>110</v>
      </c>
      <c r="C107" s="116" t="s">
        <v>961</v>
      </c>
      <c r="D107" s="43" t="s">
        <v>1573</v>
      </c>
      <c r="E107" s="37">
        <v>2311433474</v>
      </c>
      <c r="F107" s="106" t="s">
        <v>58</v>
      </c>
      <c r="G107" s="6">
        <v>4</v>
      </c>
      <c r="H107" s="6">
        <v>5</v>
      </c>
      <c r="I107" s="127" t="s">
        <v>2157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8" t="e">
        <f>AVERAGE(J107:AF107)</f>
        <v>#DIV/0!</v>
      </c>
      <c r="AH107" s="10" t="e">
        <f>IF(AG107= "", "", IF(AG107&gt;= 89.5, "ممتاز", IF(AG107&gt;= 79.5, "جيد جدا", IF(AG107&gt;= 69.5, "جيد", "راسب"))))</f>
        <v>#DIV/0!</v>
      </c>
      <c r="AI107" s="252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7"/>
    </row>
    <row r="108" spans="1:49" s="148" customFormat="1" ht="15.75">
      <c r="A108" s="115" t="s">
        <v>9</v>
      </c>
      <c r="B108" s="116" t="s">
        <v>705</v>
      </c>
      <c r="C108" s="116" t="s">
        <v>781</v>
      </c>
      <c r="D108" s="372" t="s">
        <v>2266</v>
      </c>
      <c r="E108" s="37">
        <v>2215536787</v>
      </c>
      <c r="F108" s="106" t="s">
        <v>72</v>
      </c>
      <c r="G108" s="6">
        <v>6</v>
      </c>
      <c r="H108" s="6">
        <v>30</v>
      </c>
      <c r="I108" s="127" t="s">
        <v>2157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8" t="e">
        <f>AVERAGE(J108:AF108)</f>
        <v>#DIV/0!</v>
      </c>
      <c r="AH108" s="10" t="e">
        <f>IF(AG108= "", "", IF(AG108&gt;= 89.5, "ممتاز", IF(AG108&gt;= 79.5, "جيد جدا", IF(AG108&gt;= 69.5, "جيد", "راسب"))))</f>
        <v>#DIV/0!</v>
      </c>
      <c r="AI108" s="147"/>
    </row>
    <row r="109" spans="1:49" s="148" customFormat="1" ht="15.75">
      <c r="A109" s="115" t="s">
        <v>9</v>
      </c>
      <c r="B109" s="116" t="s">
        <v>705</v>
      </c>
      <c r="C109" s="116" t="s">
        <v>781</v>
      </c>
      <c r="D109" s="369" t="s">
        <v>2267</v>
      </c>
      <c r="E109" s="120">
        <v>1054493778</v>
      </c>
      <c r="F109" s="106" t="s">
        <v>72</v>
      </c>
      <c r="G109" s="110">
        <v>6</v>
      </c>
      <c r="H109" s="110">
        <v>30</v>
      </c>
      <c r="I109" s="127" t="s">
        <v>2157</v>
      </c>
      <c r="J109" s="9"/>
      <c r="K109" s="164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47"/>
    </row>
    <row r="110" spans="1:49" s="148" customFormat="1" ht="15.75" customHeight="1">
      <c r="A110" s="120" t="s">
        <v>21</v>
      </c>
      <c r="B110" s="115" t="s">
        <v>2268</v>
      </c>
      <c r="C110" s="170" t="s">
        <v>2269</v>
      </c>
      <c r="D110" s="171" t="s">
        <v>895</v>
      </c>
      <c r="E110" s="170">
        <v>1007372533</v>
      </c>
      <c r="F110" s="106" t="s">
        <v>85</v>
      </c>
      <c r="G110" s="110">
        <v>3</v>
      </c>
      <c r="H110" s="110">
        <v>4</v>
      </c>
      <c r="I110" s="127" t="s">
        <v>2157</v>
      </c>
      <c r="J110" s="164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47"/>
    </row>
    <row r="111" spans="1:49" s="148" customFormat="1" ht="15.75">
      <c r="A111" s="115" t="s">
        <v>21</v>
      </c>
      <c r="B111" s="116" t="s">
        <v>886</v>
      </c>
      <c r="C111" s="116" t="s">
        <v>887</v>
      </c>
      <c r="D111" s="39" t="s">
        <v>2270</v>
      </c>
      <c r="E111" s="37">
        <v>1021241102</v>
      </c>
      <c r="F111" s="106" t="s">
        <v>72</v>
      </c>
      <c r="G111" s="6">
        <v>4</v>
      </c>
      <c r="H111" s="6">
        <v>13</v>
      </c>
      <c r="I111" s="37" t="s">
        <v>2164</v>
      </c>
      <c r="J111" s="9"/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47"/>
    </row>
    <row r="112" spans="1:49" s="148" customFormat="1" ht="15.75" customHeight="1">
      <c r="A112" s="115" t="s">
        <v>21</v>
      </c>
      <c r="B112" s="116" t="s">
        <v>2271</v>
      </c>
      <c r="C112" s="116" t="s">
        <v>887</v>
      </c>
      <c r="D112" s="43" t="s">
        <v>2272</v>
      </c>
      <c r="E112" s="37">
        <v>1031133059</v>
      </c>
      <c r="F112" s="106" t="s">
        <v>257</v>
      </c>
      <c r="G112" s="75">
        <v>4</v>
      </c>
      <c r="H112" s="75">
        <v>7</v>
      </c>
      <c r="I112" s="127" t="s">
        <v>2157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8" t="e">
        <f>AVERAGE(J112:AF112)</f>
        <v>#DIV/0!</v>
      </c>
      <c r="AH112" s="10" t="e">
        <f>IF(AG112= "", "", IF(AG112&gt;= 89.5, "ممتاز", IF(AG112&gt;= 79.5, "جيد جدا", IF(AG112&gt;= 69.5, "جيد", "راسب"))))</f>
        <v>#DIV/0!</v>
      </c>
      <c r="AI112" s="147"/>
    </row>
    <row r="113" spans="1:49" s="148" customFormat="1" ht="15.75">
      <c r="A113" s="115" t="s">
        <v>21</v>
      </c>
      <c r="B113" s="116" t="s">
        <v>2271</v>
      </c>
      <c r="C113" s="116" t="s">
        <v>887</v>
      </c>
      <c r="D113" s="43" t="s">
        <v>2273</v>
      </c>
      <c r="E113" s="37">
        <v>1014341604</v>
      </c>
      <c r="F113" s="106" t="s">
        <v>89</v>
      </c>
      <c r="G113" s="75">
        <v>4</v>
      </c>
      <c r="H113" s="75">
        <v>5</v>
      </c>
      <c r="I113" s="127" t="s">
        <v>2157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8" t="e">
        <f>AVERAGE(J113:AF113)</f>
        <v>#DIV/0!</v>
      </c>
      <c r="AH113" s="10" t="e">
        <f>IF(AG113= "", "", IF(AG113&gt;= 89.5, "ممتاز", IF(AG113&gt;= 79.5, "جيد جدا", IF(AG113&gt;= 69.5, "جيد", "راسب"))))</f>
        <v>#DIV/0!</v>
      </c>
      <c r="AI113" s="147"/>
    </row>
    <row r="114" spans="1:49" s="148" customFormat="1" ht="15.75">
      <c r="A114" s="352" t="s">
        <v>23</v>
      </c>
      <c r="B114" s="352" t="s">
        <v>711</v>
      </c>
      <c r="C114" s="352" t="s">
        <v>975</v>
      </c>
      <c r="D114" s="353" t="s">
        <v>2274</v>
      </c>
      <c r="E114" s="354">
        <v>2354387140</v>
      </c>
      <c r="F114" s="352" t="s">
        <v>56</v>
      </c>
      <c r="G114" s="110">
        <v>1</v>
      </c>
      <c r="H114" s="110">
        <v>10</v>
      </c>
      <c r="I114" s="4" t="s">
        <v>2162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77"/>
      <c r="AH114" s="78"/>
      <c r="AI114" s="147"/>
    </row>
    <row r="115" spans="1:49" s="148" customFormat="1" ht="15.75" customHeight="1">
      <c r="A115" s="115" t="s">
        <v>23</v>
      </c>
      <c r="B115" s="116" t="s">
        <v>110</v>
      </c>
      <c r="C115" s="116" t="s">
        <v>988</v>
      </c>
      <c r="D115" s="305" t="s">
        <v>2275</v>
      </c>
      <c r="E115" s="156">
        <v>1025221639</v>
      </c>
      <c r="F115" s="106" t="s">
        <v>72</v>
      </c>
      <c r="G115" s="85">
        <v>4</v>
      </c>
      <c r="H115" s="85">
        <v>4</v>
      </c>
      <c r="I115" s="127" t="s">
        <v>2204</v>
      </c>
      <c r="J115" s="9"/>
      <c r="K115" s="3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7"/>
    </row>
    <row r="116" spans="1:49" s="148" customFormat="1" ht="15.75">
      <c r="A116" s="115" t="s">
        <v>20</v>
      </c>
      <c r="B116" s="116" t="s">
        <v>1040</v>
      </c>
      <c r="C116" s="116" t="s">
        <v>1041</v>
      </c>
      <c r="D116" s="389" t="s">
        <v>2276</v>
      </c>
      <c r="E116" s="159">
        <v>2081108486</v>
      </c>
      <c r="F116" s="106" t="s">
        <v>72</v>
      </c>
      <c r="G116" s="6">
        <v>4</v>
      </c>
      <c r="H116" s="6">
        <v>2</v>
      </c>
      <c r="I116" s="127" t="s">
        <v>2157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8" t="e">
        <f>AVERAGE(J116:AF116)</f>
        <v>#DIV/0!</v>
      </c>
      <c r="AH116" s="10" t="e">
        <f>IF(AG116= "", "", IF(AG116&gt;= 89.5, "ممتاز", IF(AG116&gt;= 79.5, "جيد جدا", IF(AG116&gt;= 69.5, "جيد", "راسب"))))</f>
        <v>#DIV/0!</v>
      </c>
      <c r="AI116" s="147"/>
    </row>
    <row r="117" spans="1:49" s="148" customFormat="1" ht="15.75">
      <c r="A117" s="115" t="s">
        <v>20</v>
      </c>
      <c r="B117" s="116" t="s">
        <v>1102</v>
      </c>
      <c r="C117" s="116" t="s">
        <v>1041</v>
      </c>
      <c r="D117" s="121" t="s">
        <v>2277</v>
      </c>
      <c r="E117" s="120" t="s">
        <v>2278</v>
      </c>
      <c r="F117" s="106" t="s">
        <v>72</v>
      </c>
      <c r="G117" s="110">
        <v>4</v>
      </c>
      <c r="H117" s="110">
        <v>1</v>
      </c>
      <c r="I117" s="127" t="s">
        <v>2157</v>
      </c>
      <c r="J117" s="9"/>
      <c r="K117" s="164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47"/>
    </row>
    <row r="118" spans="1:49" s="148" customFormat="1" ht="15.75">
      <c r="A118" s="115" t="s">
        <v>20</v>
      </c>
      <c r="B118" s="116" t="s">
        <v>711</v>
      </c>
      <c r="C118" s="116" t="s">
        <v>760</v>
      </c>
      <c r="D118" s="118" t="s">
        <v>2279</v>
      </c>
      <c r="E118" s="120">
        <v>1035276730</v>
      </c>
      <c r="F118" s="106" t="s">
        <v>72</v>
      </c>
      <c r="G118" s="110">
        <v>6</v>
      </c>
      <c r="H118" s="110">
        <v>13</v>
      </c>
      <c r="I118" s="120" t="s">
        <v>2164</v>
      </c>
      <c r="J118" s="9"/>
      <c r="K118" s="164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47"/>
    </row>
    <row r="119" spans="1:49" s="148" customFormat="1" ht="15.75">
      <c r="A119" s="115" t="s">
        <v>20</v>
      </c>
      <c r="B119" s="116" t="s">
        <v>1076</v>
      </c>
      <c r="C119" s="116" t="s">
        <v>1058</v>
      </c>
      <c r="D119" s="121" t="s">
        <v>2282</v>
      </c>
      <c r="E119" s="120" t="s">
        <v>2283</v>
      </c>
      <c r="F119" s="106" t="s">
        <v>48</v>
      </c>
      <c r="G119" s="110">
        <v>2</v>
      </c>
      <c r="H119" s="110">
        <v>6</v>
      </c>
      <c r="I119" s="127" t="s">
        <v>2157</v>
      </c>
      <c r="J119" s="9"/>
      <c r="K119" s="164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47"/>
    </row>
    <row r="120" spans="1:49" s="148" customFormat="1" ht="15.75">
      <c r="A120" s="115" t="s">
        <v>20</v>
      </c>
      <c r="B120" s="116" t="s">
        <v>1076</v>
      </c>
      <c r="C120" s="116" t="s">
        <v>1058</v>
      </c>
      <c r="D120" s="118" t="s">
        <v>2284</v>
      </c>
      <c r="E120" s="120">
        <v>2150844765</v>
      </c>
      <c r="F120" s="106" t="s">
        <v>56</v>
      </c>
      <c r="G120" s="117">
        <v>3</v>
      </c>
      <c r="H120" s="117">
        <v>13</v>
      </c>
      <c r="I120" s="127" t="s">
        <v>2157</v>
      </c>
      <c r="J120" s="9"/>
      <c r="K120" s="164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47"/>
    </row>
    <row r="121" spans="1:49" s="148" customFormat="1" ht="15.75">
      <c r="A121" s="115" t="s">
        <v>20</v>
      </c>
      <c r="B121" s="116" t="s">
        <v>711</v>
      </c>
      <c r="C121" s="116" t="s">
        <v>1035</v>
      </c>
      <c r="D121" s="342" t="s">
        <v>1084</v>
      </c>
      <c r="E121" s="158">
        <v>1025710268</v>
      </c>
      <c r="F121" s="106" t="s">
        <v>72</v>
      </c>
      <c r="G121" s="51">
        <v>6</v>
      </c>
      <c r="H121" s="51">
        <v>6</v>
      </c>
      <c r="I121" s="127" t="s">
        <v>2157</v>
      </c>
      <c r="J121" s="9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147"/>
    </row>
    <row r="122" spans="1:49" s="148" customFormat="1" ht="15.75">
      <c r="A122" s="115" t="s">
        <v>20</v>
      </c>
      <c r="B122" s="116" t="s">
        <v>747</v>
      </c>
      <c r="C122" s="116" t="s">
        <v>1052</v>
      </c>
      <c r="D122" s="118" t="s">
        <v>2286</v>
      </c>
      <c r="E122" s="120">
        <v>2295814277</v>
      </c>
      <c r="F122" s="106" t="s">
        <v>130</v>
      </c>
      <c r="G122" s="117">
        <v>6</v>
      </c>
      <c r="H122" s="117">
        <v>4</v>
      </c>
      <c r="I122" s="127" t="s">
        <v>2157</v>
      </c>
      <c r="J122" s="9"/>
      <c r="K122" s="164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47"/>
    </row>
    <row r="123" spans="1:49" s="148" customFormat="1" ht="15.75">
      <c r="A123" s="115" t="s">
        <v>20</v>
      </c>
      <c r="B123" s="116" t="s">
        <v>747</v>
      </c>
      <c r="C123" s="115" t="s">
        <v>1052</v>
      </c>
      <c r="D123" s="118" t="s">
        <v>2287</v>
      </c>
      <c r="E123" s="120">
        <v>2316583760</v>
      </c>
      <c r="F123" s="127" t="s">
        <v>130</v>
      </c>
      <c r="G123" s="117">
        <v>4</v>
      </c>
      <c r="H123" s="117">
        <v>8</v>
      </c>
      <c r="I123" s="127" t="s">
        <v>2157</v>
      </c>
      <c r="J123" s="345"/>
      <c r="K123" s="164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47"/>
    </row>
    <row r="124" spans="1:49" s="177" customFormat="1" ht="15.75">
      <c r="A124" s="115" t="s">
        <v>20</v>
      </c>
      <c r="B124" s="116" t="s">
        <v>747</v>
      </c>
      <c r="C124" s="116" t="s">
        <v>1052</v>
      </c>
      <c r="D124" s="343" t="s">
        <v>2288</v>
      </c>
      <c r="E124" s="158">
        <v>2461554814</v>
      </c>
      <c r="F124" s="106" t="s">
        <v>60</v>
      </c>
      <c r="G124" s="51">
        <v>1</v>
      </c>
      <c r="H124" s="51">
        <v>2</v>
      </c>
      <c r="I124" s="127" t="s">
        <v>2157</v>
      </c>
      <c r="J124" s="9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6">
        <v>0</v>
      </c>
      <c r="AT124" s="167">
        <v>0</v>
      </c>
      <c r="AU124" s="168">
        <v>0</v>
      </c>
      <c r="AV124" s="169" t="str">
        <f>IF(AU124= "", "", IF(AU124&gt;= 89.5, "ممتاز", IF(AU124&gt;= 79.5, "جيد جدا", IF(AU124&gt;= 69.5, "جيد", "راسب"))))</f>
        <v>راسب</v>
      </c>
      <c r="AW124" s="176"/>
    </row>
    <row r="125" spans="1:49" s="164" customFormat="1" ht="15.75" customHeight="1">
      <c r="A125" s="115" t="s">
        <v>20</v>
      </c>
      <c r="B125" s="116" t="s">
        <v>1049</v>
      </c>
      <c r="C125" s="116" t="s">
        <v>1050</v>
      </c>
      <c r="D125" s="118" t="s">
        <v>2289</v>
      </c>
      <c r="E125" s="120">
        <v>2223204203</v>
      </c>
      <c r="F125" s="106" t="s">
        <v>48</v>
      </c>
      <c r="G125" s="110">
        <v>2</v>
      </c>
      <c r="H125" s="110">
        <v>15</v>
      </c>
      <c r="I125" s="120" t="s">
        <v>2164</v>
      </c>
      <c r="J125" s="9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6" t="e">
        <f>AVERAGE(L125:AR125)</f>
        <v>#DIV/0!</v>
      </c>
      <c r="AT125" s="167">
        <f>K125</f>
        <v>0</v>
      </c>
      <c r="AU125" s="168" t="e">
        <f>AVERAGE(AS125:AT125)</f>
        <v>#DIV/0!</v>
      </c>
      <c r="AV125" s="169" t="e">
        <f>IF(AU125= "", "", IF(AU125&gt;= 89.5, "ممتاز", IF(AU125&gt;= 79.5, "جيد جدا", IF(AU125&gt;= 69.5, "جيد", "راسب"))))</f>
        <v>#DIV/0!</v>
      </c>
      <c r="AW125" s="163"/>
    </row>
    <row r="126" spans="1:49" s="164" customFormat="1" ht="15.75">
      <c r="A126" s="115" t="s">
        <v>20</v>
      </c>
      <c r="B126" s="116" t="s">
        <v>1153</v>
      </c>
      <c r="C126" s="116" t="s">
        <v>1050</v>
      </c>
      <c r="D126" s="205" t="s">
        <v>2290</v>
      </c>
      <c r="E126" s="107">
        <v>71767</v>
      </c>
      <c r="F126" s="106" t="s">
        <v>56</v>
      </c>
      <c r="G126" s="110">
        <v>2</v>
      </c>
      <c r="H126" s="110">
        <v>1</v>
      </c>
      <c r="I126" s="127" t="s">
        <v>2157</v>
      </c>
      <c r="J126" s="9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W126" s="163"/>
    </row>
    <row r="127" spans="1:49" s="164" customFormat="1" ht="15.75" customHeight="1">
      <c r="A127" s="115" t="s">
        <v>20</v>
      </c>
      <c r="B127" s="116" t="s">
        <v>1153</v>
      </c>
      <c r="C127" s="116" t="s">
        <v>1050</v>
      </c>
      <c r="D127" s="205" t="s">
        <v>2291</v>
      </c>
      <c r="E127" s="107">
        <v>11572</v>
      </c>
      <c r="F127" s="106" t="s">
        <v>56</v>
      </c>
      <c r="G127" s="110">
        <v>2</v>
      </c>
      <c r="H127" s="110">
        <v>1</v>
      </c>
      <c r="I127" s="127" t="s">
        <v>2157</v>
      </c>
      <c r="J127" s="9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W127" s="163"/>
    </row>
    <row r="128" spans="1:49" s="164" customFormat="1" ht="15.75">
      <c r="A128" s="115" t="s">
        <v>17</v>
      </c>
      <c r="B128" s="116" t="s">
        <v>1386</v>
      </c>
      <c r="C128" s="116" t="s">
        <v>1387</v>
      </c>
      <c r="D128" s="118" t="s">
        <v>2294</v>
      </c>
      <c r="E128" s="120">
        <v>1006007452</v>
      </c>
      <c r="F128" s="127" t="s">
        <v>72</v>
      </c>
      <c r="G128" s="117">
        <v>6</v>
      </c>
      <c r="H128" s="117">
        <v>1</v>
      </c>
      <c r="I128" s="127" t="s">
        <v>2157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77"/>
      <c r="AH128" s="78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  <c r="AV128" s="172"/>
      <c r="AW128" s="163"/>
    </row>
    <row r="129" spans="1:49" s="164" customFormat="1" ht="15.75">
      <c r="A129" s="115" t="s">
        <v>4</v>
      </c>
      <c r="B129" s="116" t="s">
        <v>2295</v>
      </c>
      <c r="C129" s="116" t="s">
        <v>1433</v>
      </c>
      <c r="D129" s="305" t="s">
        <v>2296</v>
      </c>
      <c r="E129" s="242">
        <v>1068074531</v>
      </c>
      <c r="F129" s="106" t="s">
        <v>58</v>
      </c>
      <c r="G129" s="6">
        <v>3</v>
      </c>
      <c r="H129" s="6">
        <v>2</v>
      </c>
      <c r="I129" s="127" t="s">
        <v>2157</v>
      </c>
      <c r="J129" s="9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W129" s="163"/>
    </row>
    <row r="130" spans="1:49" s="177" customFormat="1" ht="15.75">
      <c r="A130" s="115" t="s">
        <v>4</v>
      </c>
      <c r="B130" s="116" t="s">
        <v>2297</v>
      </c>
      <c r="C130" s="116" t="s">
        <v>1444</v>
      </c>
      <c r="D130" s="305" t="s">
        <v>2298</v>
      </c>
      <c r="E130" s="242">
        <v>1014038622</v>
      </c>
      <c r="F130" s="106" t="s">
        <v>58</v>
      </c>
      <c r="G130" s="6">
        <v>3</v>
      </c>
      <c r="H130" s="6">
        <v>13</v>
      </c>
      <c r="I130" s="127" t="s">
        <v>2157</v>
      </c>
      <c r="J130" s="9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4"/>
      <c r="AT130" s="164"/>
      <c r="AU130" s="164"/>
      <c r="AV130" s="164"/>
      <c r="AW130" s="176"/>
    </row>
    <row r="131" spans="1:49" s="164" customFormat="1" ht="15.75">
      <c r="A131" s="115" t="s">
        <v>4</v>
      </c>
      <c r="B131" s="116" t="s">
        <v>1455</v>
      </c>
      <c r="C131" s="116" t="s">
        <v>2299</v>
      </c>
      <c r="D131" s="305" t="s">
        <v>2300</v>
      </c>
      <c r="E131" s="242">
        <v>1014697955</v>
      </c>
      <c r="F131" s="106" t="s">
        <v>58</v>
      </c>
      <c r="G131" s="6">
        <v>1</v>
      </c>
      <c r="H131" s="6">
        <v>1</v>
      </c>
      <c r="I131" s="4" t="s">
        <v>2162</v>
      </c>
      <c r="J131" s="9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W131" s="163"/>
    </row>
    <row r="132" spans="1:49" s="175" customFormat="1" ht="15.75">
      <c r="A132" s="115" t="s">
        <v>4</v>
      </c>
      <c r="B132" s="116" t="s">
        <v>1462</v>
      </c>
      <c r="C132" s="116" t="s">
        <v>1463</v>
      </c>
      <c r="D132" s="171" t="s">
        <v>2301</v>
      </c>
      <c r="E132" s="170">
        <v>1089239667</v>
      </c>
      <c r="F132" s="106" t="s">
        <v>56</v>
      </c>
      <c r="G132" s="110">
        <v>3</v>
      </c>
      <c r="H132" s="110">
        <v>3</v>
      </c>
      <c r="I132" s="127" t="s">
        <v>2157</v>
      </c>
      <c r="J132" s="9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4"/>
      <c r="AT132" s="164"/>
      <c r="AU132" s="164"/>
      <c r="AV132" s="164"/>
      <c r="AW132" s="174"/>
    </row>
    <row r="133" spans="1:49" s="164" customFormat="1" ht="15.75">
      <c r="A133" s="115" t="s">
        <v>4</v>
      </c>
      <c r="B133" s="116" t="s">
        <v>1488</v>
      </c>
      <c r="C133" s="116" t="s">
        <v>1489</v>
      </c>
      <c r="D133" s="305" t="s">
        <v>2302</v>
      </c>
      <c r="E133" s="242">
        <v>1015898529</v>
      </c>
      <c r="F133" s="106" t="s">
        <v>58</v>
      </c>
      <c r="G133" s="6">
        <v>3</v>
      </c>
      <c r="H133" s="6">
        <v>1</v>
      </c>
      <c r="I133" s="127" t="s">
        <v>2157</v>
      </c>
      <c r="J133" s="9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W133" s="163"/>
    </row>
    <row r="134" spans="1:49" s="164" customFormat="1" ht="15.75">
      <c r="A134" s="115" t="s">
        <v>4</v>
      </c>
      <c r="B134" s="268" t="s">
        <v>2303</v>
      </c>
      <c r="C134" s="268" t="s">
        <v>2304</v>
      </c>
      <c r="D134" s="370" t="s">
        <v>2305</v>
      </c>
      <c r="E134" s="170">
        <v>2386067694</v>
      </c>
      <c r="F134" s="106" t="s">
        <v>72</v>
      </c>
      <c r="G134" s="110">
        <v>2</v>
      </c>
      <c r="H134" s="110">
        <v>2</v>
      </c>
      <c r="I134" s="127" t="s">
        <v>2157</v>
      </c>
      <c r="J134" s="9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W134" s="163"/>
    </row>
    <row r="135" spans="1:49" s="164" customFormat="1" ht="15.75">
      <c r="A135" s="115" t="s">
        <v>4</v>
      </c>
      <c r="B135" s="116" t="s">
        <v>1501</v>
      </c>
      <c r="C135" s="116" t="s">
        <v>202</v>
      </c>
      <c r="D135" s="171" t="s">
        <v>2306</v>
      </c>
      <c r="E135" s="211">
        <v>1095723183</v>
      </c>
      <c r="F135" s="106" t="s">
        <v>48</v>
      </c>
      <c r="G135" s="110">
        <v>2</v>
      </c>
      <c r="H135" s="110">
        <v>5</v>
      </c>
      <c r="I135" s="127" t="s">
        <v>2157</v>
      </c>
      <c r="J135" s="9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W135" s="163"/>
    </row>
    <row r="136" spans="1:49" s="164" customFormat="1" ht="15.75">
      <c r="A136" s="115" t="s">
        <v>4</v>
      </c>
      <c r="B136" s="116" t="s">
        <v>1513</v>
      </c>
      <c r="C136" s="116" t="s">
        <v>1514</v>
      </c>
      <c r="D136" s="305" t="s">
        <v>2307</v>
      </c>
      <c r="E136" s="242">
        <v>1017130541</v>
      </c>
      <c r="F136" s="106" t="s">
        <v>58</v>
      </c>
      <c r="G136" s="6">
        <v>3</v>
      </c>
      <c r="H136" s="6">
        <v>8</v>
      </c>
      <c r="I136" s="127" t="s">
        <v>2157</v>
      </c>
      <c r="J136" s="9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6"/>
      <c r="AT136" s="167"/>
      <c r="AU136" s="168"/>
      <c r="AV136" s="169"/>
      <c r="AW136" s="163"/>
    </row>
    <row r="137" spans="1:49" s="164" customFormat="1" ht="15.75">
      <c r="A137" s="115" t="s">
        <v>4</v>
      </c>
      <c r="B137" s="116" t="s">
        <v>1513</v>
      </c>
      <c r="C137" s="116" t="s">
        <v>1514</v>
      </c>
      <c r="D137" s="305" t="s">
        <v>2308</v>
      </c>
      <c r="E137" s="242">
        <v>1011613088</v>
      </c>
      <c r="F137" s="106" t="s">
        <v>58</v>
      </c>
      <c r="G137" s="6">
        <v>3</v>
      </c>
      <c r="H137" s="6">
        <v>7</v>
      </c>
      <c r="I137" s="127" t="s">
        <v>2157</v>
      </c>
      <c r="J137" s="9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63"/>
    </row>
    <row r="138" spans="1:49" s="164" customFormat="1" ht="15.75">
      <c r="A138" s="115" t="s">
        <v>4</v>
      </c>
      <c r="B138" s="116" t="s">
        <v>1525</v>
      </c>
      <c r="C138" s="116" t="s">
        <v>1526</v>
      </c>
      <c r="D138" s="305" t="s">
        <v>2309</v>
      </c>
      <c r="E138" s="242">
        <v>1024813782</v>
      </c>
      <c r="F138" s="106" t="s">
        <v>58</v>
      </c>
      <c r="G138" s="6">
        <v>2</v>
      </c>
      <c r="H138" s="6">
        <v>2</v>
      </c>
      <c r="I138" s="127" t="s">
        <v>2157</v>
      </c>
      <c r="J138" s="9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W138" s="163"/>
    </row>
    <row r="139" spans="1:49" s="164" customFormat="1" ht="15.75">
      <c r="A139" s="115" t="s">
        <v>4</v>
      </c>
      <c r="B139" s="116" t="s">
        <v>1525</v>
      </c>
      <c r="C139" s="116" t="s">
        <v>1526</v>
      </c>
      <c r="D139" s="171" t="s">
        <v>2310</v>
      </c>
      <c r="E139" s="170">
        <v>1017359074</v>
      </c>
      <c r="F139" s="106" t="s">
        <v>58</v>
      </c>
      <c r="G139" s="110">
        <v>3</v>
      </c>
      <c r="H139" s="110">
        <v>2</v>
      </c>
      <c r="I139" s="127" t="s">
        <v>2157</v>
      </c>
      <c r="J139" s="9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63"/>
    </row>
    <row r="140" spans="1:49" s="164" customFormat="1" ht="15.75">
      <c r="A140" s="115" t="s">
        <v>4</v>
      </c>
      <c r="B140" s="116" t="s">
        <v>2311</v>
      </c>
      <c r="C140" s="116" t="s">
        <v>2312</v>
      </c>
      <c r="D140" s="305" t="s">
        <v>2313</v>
      </c>
      <c r="E140" s="243">
        <v>1051188355</v>
      </c>
      <c r="F140" s="106" t="s">
        <v>58</v>
      </c>
      <c r="G140" s="6">
        <v>2</v>
      </c>
      <c r="H140" s="6">
        <v>10</v>
      </c>
      <c r="I140" s="127" t="s">
        <v>2157</v>
      </c>
      <c r="J140" s="9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63"/>
    </row>
    <row r="141" spans="1:49" s="164" customFormat="1" ht="15.75">
      <c r="A141" s="115" t="s">
        <v>4</v>
      </c>
      <c r="B141" s="116" t="s">
        <v>2311</v>
      </c>
      <c r="C141" s="116" t="s">
        <v>2312</v>
      </c>
      <c r="D141" s="305" t="s">
        <v>2314</v>
      </c>
      <c r="E141" s="242">
        <v>1027392248</v>
      </c>
      <c r="F141" s="106" t="s">
        <v>58</v>
      </c>
      <c r="G141" s="6">
        <v>2</v>
      </c>
      <c r="H141" s="6">
        <v>15</v>
      </c>
      <c r="I141" s="127" t="s">
        <v>2157</v>
      </c>
      <c r="J141" s="9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W141" s="163"/>
    </row>
    <row r="142" spans="1:49" s="164" customFormat="1" ht="15.75">
      <c r="A142" s="115" t="s">
        <v>4</v>
      </c>
      <c r="B142" s="116" t="s">
        <v>1547</v>
      </c>
      <c r="C142" s="116" t="s">
        <v>2312</v>
      </c>
      <c r="D142" s="305" t="s">
        <v>2315</v>
      </c>
      <c r="E142" s="242">
        <v>1070980428</v>
      </c>
      <c r="F142" s="106" t="s">
        <v>58</v>
      </c>
      <c r="G142" s="6">
        <v>2</v>
      </c>
      <c r="H142" s="6">
        <v>14</v>
      </c>
      <c r="I142" s="127" t="s">
        <v>2157</v>
      </c>
      <c r="J142" s="9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W142" s="163"/>
    </row>
    <row r="143" spans="1:49" s="175" customFormat="1" ht="15.75">
      <c r="A143" s="115" t="s">
        <v>4</v>
      </c>
      <c r="B143" s="116" t="s">
        <v>1547</v>
      </c>
      <c r="C143" s="116" t="s">
        <v>2312</v>
      </c>
      <c r="D143" s="305" t="s">
        <v>2316</v>
      </c>
      <c r="E143" s="242">
        <v>1005413099</v>
      </c>
      <c r="F143" s="106" t="s">
        <v>58</v>
      </c>
      <c r="G143" s="6">
        <v>2</v>
      </c>
      <c r="H143" s="6">
        <v>14</v>
      </c>
      <c r="I143" s="127" t="s">
        <v>2157</v>
      </c>
      <c r="J143" s="9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4"/>
      <c r="AT143" s="164"/>
      <c r="AU143" s="164"/>
      <c r="AV143" s="164"/>
      <c r="AW143" s="174"/>
    </row>
    <row r="144" spans="1:49" s="164" customFormat="1" ht="15.75">
      <c r="A144" s="115" t="s">
        <v>4</v>
      </c>
      <c r="B144" s="116" t="s">
        <v>2311</v>
      </c>
      <c r="C144" s="116" t="s">
        <v>2312</v>
      </c>
      <c r="D144" s="305" t="s">
        <v>2317</v>
      </c>
      <c r="E144" s="242">
        <v>1038770077</v>
      </c>
      <c r="F144" s="106" t="s">
        <v>58</v>
      </c>
      <c r="G144" s="6"/>
      <c r="H144" s="6"/>
      <c r="I144" s="4" t="s">
        <v>2162</v>
      </c>
      <c r="J144" s="9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W144" s="163"/>
    </row>
    <row r="145" spans="1:49" s="164" customFormat="1" ht="15.75">
      <c r="A145" s="115" t="s">
        <v>4</v>
      </c>
      <c r="B145" s="116" t="s">
        <v>2311</v>
      </c>
      <c r="C145" s="116" t="s">
        <v>2312</v>
      </c>
      <c r="D145" s="305" t="s">
        <v>2318</v>
      </c>
      <c r="E145" s="242">
        <v>1094865860</v>
      </c>
      <c r="F145" s="106" t="s">
        <v>58</v>
      </c>
      <c r="G145" s="6"/>
      <c r="H145" s="6"/>
      <c r="I145" s="4" t="s">
        <v>2162</v>
      </c>
      <c r="J145" s="9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63"/>
    </row>
    <row r="146" spans="1:49" s="164" customFormat="1" ht="15.75">
      <c r="A146" s="115" t="s">
        <v>4</v>
      </c>
      <c r="B146" s="116" t="s">
        <v>2311</v>
      </c>
      <c r="C146" s="116" t="s">
        <v>2312</v>
      </c>
      <c r="D146" s="305" t="s">
        <v>2319</v>
      </c>
      <c r="E146" s="242">
        <v>1043781820</v>
      </c>
      <c r="F146" s="106" t="s">
        <v>58</v>
      </c>
      <c r="G146" s="6"/>
      <c r="H146" s="6"/>
      <c r="I146" s="4" t="s">
        <v>2162</v>
      </c>
      <c r="J146" s="9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63"/>
    </row>
    <row r="147" spans="1:49" s="164" customFormat="1" ht="15.75">
      <c r="A147" s="115" t="s">
        <v>4</v>
      </c>
      <c r="B147" s="116" t="s">
        <v>1547</v>
      </c>
      <c r="C147" s="116" t="s">
        <v>2312</v>
      </c>
      <c r="D147" s="305" t="s">
        <v>2320</v>
      </c>
      <c r="E147" s="247">
        <v>1013697204</v>
      </c>
      <c r="F147" s="106" t="s">
        <v>58</v>
      </c>
      <c r="G147" s="6"/>
      <c r="H147" s="6"/>
      <c r="I147" s="4" t="s">
        <v>2162</v>
      </c>
      <c r="J147" s="9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W147" s="163"/>
    </row>
    <row r="148" spans="1:49" s="164" customFormat="1" ht="15.75">
      <c r="A148" s="115" t="s">
        <v>6</v>
      </c>
      <c r="B148" s="116" t="s">
        <v>1569</v>
      </c>
      <c r="C148" s="116" t="s">
        <v>1570</v>
      </c>
      <c r="D148" s="305" t="s">
        <v>2321</v>
      </c>
      <c r="E148" s="156">
        <v>1099443390</v>
      </c>
      <c r="F148" s="106" t="s">
        <v>56</v>
      </c>
      <c r="G148" s="85">
        <v>2</v>
      </c>
      <c r="H148" s="85">
        <v>3</v>
      </c>
      <c r="I148" s="127" t="s">
        <v>2157</v>
      </c>
      <c r="J148" s="9"/>
      <c r="K148" s="129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W148" s="163"/>
    </row>
    <row r="149" spans="1:49" s="164" customFormat="1" ht="15.75">
      <c r="A149" s="115" t="s">
        <v>6</v>
      </c>
      <c r="B149" s="116" t="s">
        <v>1569</v>
      </c>
      <c r="C149" s="116" t="s">
        <v>1570</v>
      </c>
      <c r="D149" s="305" t="s">
        <v>2322</v>
      </c>
      <c r="E149" s="156">
        <v>2172680023</v>
      </c>
      <c r="F149" s="106" t="s">
        <v>56</v>
      </c>
      <c r="G149" s="85">
        <v>2</v>
      </c>
      <c r="H149" s="85">
        <v>4</v>
      </c>
      <c r="I149" s="127" t="s">
        <v>2157</v>
      </c>
      <c r="J149" s="9"/>
      <c r="K149" s="129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6" t="e">
        <f>AVERAGE(L149:AR149)</f>
        <v>#DIV/0!</v>
      </c>
      <c r="AT149" s="167">
        <f>K149</f>
        <v>0</v>
      </c>
      <c r="AU149" s="168" t="e">
        <f>AVERAGE(AS149:AT149)</f>
        <v>#DIV/0!</v>
      </c>
      <c r="AV149" s="169" t="e">
        <f>IF(AU149= "", "", IF(AU149&gt;= 89.5, "ممتاز", IF(AU149&gt;= 79.5, "جيد جدا", IF(AU149&gt;= 69.5, "جيد", "راسب"))))</f>
        <v>#DIV/0!</v>
      </c>
      <c r="AW149" s="163"/>
    </row>
    <row r="150" spans="1:49" s="164" customFormat="1" ht="15.75">
      <c r="A150" s="115" t="s">
        <v>6</v>
      </c>
      <c r="B150" s="116" t="s">
        <v>1584</v>
      </c>
      <c r="C150" s="116" t="s">
        <v>2323</v>
      </c>
      <c r="D150" s="401" t="s">
        <v>2324</v>
      </c>
      <c r="E150" s="156">
        <v>1024799858</v>
      </c>
      <c r="F150" s="106" t="s">
        <v>72</v>
      </c>
      <c r="G150" s="85">
        <v>3</v>
      </c>
      <c r="H150" s="85">
        <v>3</v>
      </c>
      <c r="I150" s="127" t="s">
        <v>2157</v>
      </c>
      <c r="J150" s="9"/>
      <c r="K150" s="3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W150" s="163"/>
    </row>
    <row r="151" spans="1:49" s="164" customFormat="1" ht="15.75">
      <c r="A151" s="115" t="s">
        <v>6</v>
      </c>
      <c r="B151" s="116" t="s">
        <v>1598</v>
      </c>
      <c r="C151" s="116" t="s">
        <v>1599</v>
      </c>
      <c r="D151" s="305" t="s">
        <v>1250</v>
      </c>
      <c r="E151" s="156">
        <v>1029117205</v>
      </c>
      <c r="F151" s="106" t="s">
        <v>72</v>
      </c>
      <c r="G151" s="85">
        <v>4</v>
      </c>
      <c r="H151" s="85">
        <v>1</v>
      </c>
      <c r="I151" s="127" t="s">
        <v>2157</v>
      </c>
      <c r="J151" s="9"/>
      <c r="K151" s="13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6" t="e">
        <f>AVERAGE(L151:AR151)</f>
        <v>#DIV/0!</v>
      </c>
      <c r="AT151" s="167">
        <f>K151</f>
        <v>0</v>
      </c>
      <c r="AU151" s="168" t="e">
        <f>AVERAGE(AS151:AT151)</f>
        <v>#DIV/0!</v>
      </c>
      <c r="AV151" s="169" t="e">
        <f>IF(AU151= "", "", IF(AU151&gt;= 89.5, "ممتاز", IF(AU151&gt;= 79.5, "جيد جدا", IF(AU151&gt;= 69.5, "جيد", "راسب"))))</f>
        <v>#DIV/0!</v>
      </c>
      <c r="AW151" s="163"/>
    </row>
    <row r="152" spans="1:49" s="164" customFormat="1" ht="15.75">
      <c r="A152" s="115" t="s">
        <v>6</v>
      </c>
      <c r="B152" s="116" t="s">
        <v>1598</v>
      </c>
      <c r="C152" s="116" t="s">
        <v>1599</v>
      </c>
      <c r="D152" s="305" t="s">
        <v>2325</v>
      </c>
      <c r="E152" s="156">
        <v>1061064034</v>
      </c>
      <c r="F152" s="106" t="s">
        <v>72</v>
      </c>
      <c r="G152" s="85">
        <v>4</v>
      </c>
      <c r="H152" s="85">
        <v>1</v>
      </c>
      <c r="I152" s="127" t="s">
        <v>2157</v>
      </c>
      <c r="J152" s="9"/>
      <c r="K152" s="13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6" t="e">
        <f>AVERAGE(L152:AR152)</f>
        <v>#DIV/0!</v>
      </c>
      <c r="AT152" s="167">
        <f>K152</f>
        <v>0</v>
      </c>
      <c r="AU152" s="168" t="e">
        <f>AVERAGE(AS152:AT152)</f>
        <v>#DIV/0!</v>
      </c>
      <c r="AV152" s="169" t="e">
        <f>IF(AU152= "", "", IF(AU152&gt;= 89.5, "ممتاز", IF(AU152&gt;= 79.5, "جيد جدا", IF(AU152&gt;= 69.5, "جيد", "راسب"))))</f>
        <v>#DIV/0!</v>
      </c>
      <c r="AW152" s="163"/>
    </row>
    <row r="153" spans="1:49" s="164" customFormat="1" ht="15.75">
      <c r="A153" s="115" t="s">
        <v>6</v>
      </c>
      <c r="B153" s="116" t="s">
        <v>1598</v>
      </c>
      <c r="C153" s="116" t="s">
        <v>1599</v>
      </c>
      <c r="D153" s="401" t="s">
        <v>2326</v>
      </c>
      <c r="E153" s="156">
        <v>1010691622</v>
      </c>
      <c r="F153" s="106" t="s">
        <v>72</v>
      </c>
      <c r="G153" s="85">
        <v>4</v>
      </c>
      <c r="H153" s="85">
        <v>5</v>
      </c>
      <c r="I153" s="127" t="s">
        <v>2157</v>
      </c>
      <c r="J153" s="9"/>
      <c r="K153" s="13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W153" s="163"/>
    </row>
    <row r="154" spans="1:49" s="164" customFormat="1" ht="15.75">
      <c r="A154" s="115" t="s">
        <v>6</v>
      </c>
      <c r="B154" s="116" t="s">
        <v>1598</v>
      </c>
      <c r="C154" s="116" t="s">
        <v>1599</v>
      </c>
      <c r="D154" s="401" t="s">
        <v>2327</v>
      </c>
      <c r="E154" s="156">
        <v>1014153306</v>
      </c>
      <c r="F154" s="106" t="s">
        <v>72</v>
      </c>
      <c r="G154" s="85">
        <v>6</v>
      </c>
      <c r="H154" s="85">
        <v>10</v>
      </c>
      <c r="I154" s="127" t="s">
        <v>2157</v>
      </c>
      <c r="J154" s="9"/>
      <c r="K154" s="129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W154" s="163"/>
    </row>
    <row r="155" spans="1:49" s="164" customFormat="1" ht="15.75">
      <c r="A155" s="115" t="s">
        <v>6</v>
      </c>
      <c r="B155" s="116" t="s">
        <v>1598</v>
      </c>
      <c r="C155" s="116" t="s">
        <v>1599</v>
      </c>
      <c r="D155" s="401" t="s">
        <v>2328</v>
      </c>
      <c r="E155" s="156">
        <v>1047875552</v>
      </c>
      <c r="F155" s="106" t="s">
        <v>72</v>
      </c>
      <c r="G155" s="85">
        <v>4</v>
      </c>
      <c r="H155" s="85">
        <v>1</v>
      </c>
      <c r="I155" s="127" t="s">
        <v>2157</v>
      </c>
      <c r="J155" s="9"/>
      <c r="K155" s="13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W155" s="163"/>
    </row>
    <row r="156" spans="1:49" s="164" customFormat="1" ht="15.75">
      <c r="A156" s="115" t="s">
        <v>6</v>
      </c>
      <c r="B156" s="116" t="s">
        <v>1598</v>
      </c>
      <c r="C156" s="116" t="s">
        <v>1599</v>
      </c>
      <c r="D156" s="401" t="s">
        <v>2329</v>
      </c>
      <c r="E156" s="156">
        <v>1061831739</v>
      </c>
      <c r="F156" s="106" t="s">
        <v>72</v>
      </c>
      <c r="G156" s="85">
        <v>4</v>
      </c>
      <c r="H156" s="85">
        <v>1</v>
      </c>
      <c r="I156" s="127" t="s">
        <v>2157</v>
      </c>
      <c r="J156" s="9"/>
      <c r="K156" s="129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W156" s="163"/>
    </row>
    <row r="157" spans="1:49" s="164" customFormat="1" ht="15.75">
      <c r="A157" s="115" t="s">
        <v>6</v>
      </c>
      <c r="B157" s="116" t="s">
        <v>1598</v>
      </c>
      <c r="C157" s="116" t="s">
        <v>1599</v>
      </c>
      <c r="D157" s="305" t="s">
        <v>808</v>
      </c>
      <c r="E157" s="156">
        <v>1033116136</v>
      </c>
      <c r="F157" s="106" t="s">
        <v>85</v>
      </c>
      <c r="G157" s="85">
        <v>4</v>
      </c>
      <c r="H157" s="85">
        <v>1</v>
      </c>
      <c r="I157" s="127" t="s">
        <v>2157</v>
      </c>
      <c r="J157" s="9"/>
      <c r="K157" s="13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W157" s="163"/>
    </row>
    <row r="158" spans="1:49" s="164" customFormat="1" ht="15.75">
      <c r="A158" s="115" t="s">
        <v>6</v>
      </c>
      <c r="B158" s="116" t="s">
        <v>1598</v>
      </c>
      <c r="C158" s="116" t="s">
        <v>1599</v>
      </c>
      <c r="D158" s="401" t="s">
        <v>2330</v>
      </c>
      <c r="E158" s="156">
        <v>1047881006</v>
      </c>
      <c r="F158" s="106" t="s">
        <v>89</v>
      </c>
      <c r="G158" s="85">
        <v>3</v>
      </c>
      <c r="H158" s="85">
        <v>6</v>
      </c>
      <c r="I158" s="127" t="s">
        <v>2157</v>
      </c>
      <c r="J158" s="9"/>
      <c r="K158" s="3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 s="257" customFormat="1" ht="15.75">
      <c r="A159" s="115" t="s">
        <v>6</v>
      </c>
      <c r="B159" s="116" t="s">
        <v>1631</v>
      </c>
      <c r="C159" s="116" t="s">
        <v>2331</v>
      </c>
      <c r="D159" s="305" t="s">
        <v>2332</v>
      </c>
      <c r="E159" s="431">
        <v>2145260291</v>
      </c>
      <c r="F159" s="106" t="s">
        <v>60</v>
      </c>
      <c r="G159" s="432">
        <v>2</v>
      </c>
      <c r="H159" s="432">
        <v>1</v>
      </c>
      <c r="I159" s="127" t="s">
        <v>2157</v>
      </c>
      <c r="J159" s="9"/>
      <c r="K159" s="433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  <c r="AG159" s="434"/>
      <c r="AH159" s="434"/>
      <c r="AI159" s="294"/>
      <c r="AJ159" s="294"/>
      <c r="AK159" s="294"/>
      <c r="AL159" s="294"/>
      <c r="AM159" s="294"/>
      <c r="AN159" s="294"/>
      <c r="AO159" s="294"/>
      <c r="AP159" s="294"/>
      <c r="AQ159" s="294"/>
      <c r="AR159" s="294"/>
      <c r="AS159" s="294"/>
      <c r="AT159" s="294"/>
      <c r="AU159" s="294"/>
      <c r="AV159" s="294"/>
      <c r="AW159" s="256"/>
    </row>
    <row r="160" spans="1:49" s="164" customFormat="1" ht="15.75">
      <c r="A160" s="115" t="s">
        <v>6</v>
      </c>
      <c r="B160" s="116" t="s">
        <v>1647</v>
      </c>
      <c r="C160" s="116" t="s">
        <v>1648</v>
      </c>
      <c r="D160" s="305" t="s">
        <v>2333</v>
      </c>
      <c r="E160" s="156">
        <v>1020827647</v>
      </c>
      <c r="F160" s="106" t="s">
        <v>89</v>
      </c>
      <c r="G160" s="85">
        <v>3</v>
      </c>
      <c r="H160" s="85">
        <v>2</v>
      </c>
      <c r="I160" s="127" t="s">
        <v>2157</v>
      </c>
      <c r="J160" s="9"/>
      <c r="K160" s="3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</row>
    <row r="161" spans="1:48" s="164" customFormat="1" ht="15.75">
      <c r="A161" s="115" t="s">
        <v>6</v>
      </c>
      <c r="B161" s="116" t="s">
        <v>1660</v>
      </c>
      <c r="C161" s="116" t="s">
        <v>1673</v>
      </c>
      <c r="D161" s="401" t="s">
        <v>2334</v>
      </c>
      <c r="E161" s="156">
        <v>1045980693</v>
      </c>
      <c r="F161" s="106" t="s">
        <v>72</v>
      </c>
      <c r="G161" s="85">
        <v>4</v>
      </c>
      <c r="H161" s="85">
        <v>1</v>
      </c>
      <c r="I161" s="127" t="s">
        <v>2157</v>
      </c>
      <c r="J161" s="9"/>
      <c r="K161" s="129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</row>
    <row r="162" spans="1:48" s="164" customFormat="1" ht="15.75">
      <c r="A162" s="115" t="s">
        <v>6</v>
      </c>
      <c r="B162" s="116" t="s">
        <v>2335</v>
      </c>
      <c r="C162" s="116" t="s">
        <v>808</v>
      </c>
      <c r="D162" s="305" t="s">
        <v>491</v>
      </c>
      <c r="E162" s="156">
        <v>1031267386</v>
      </c>
      <c r="F162" s="106" t="s">
        <v>72</v>
      </c>
      <c r="G162" s="85">
        <v>4</v>
      </c>
      <c r="H162" s="85">
        <v>10</v>
      </c>
      <c r="I162" s="127" t="s">
        <v>2157</v>
      </c>
      <c r="J162" s="9"/>
      <c r="K162" s="3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</row>
    <row r="163" spans="1:48" s="164" customFormat="1" ht="15.75">
      <c r="A163" s="115" t="s">
        <v>6</v>
      </c>
      <c r="B163" s="116" t="s">
        <v>2335</v>
      </c>
      <c r="C163" s="116" t="s">
        <v>808</v>
      </c>
      <c r="D163" s="305" t="s">
        <v>2336</v>
      </c>
      <c r="E163" s="156">
        <v>1083680635</v>
      </c>
      <c r="F163" s="106" t="s">
        <v>72</v>
      </c>
      <c r="G163" s="85">
        <v>4</v>
      </c>
      <c r="H163" s="85">
        <v>1</v>
      </c>
      <c r="I163" s="127" t="s">
        <v>2157</v>
      </c>
      <c r="J163" s="9"/>
      <c r="K163" s="13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</row>
    <row r="164" spans="1:48" s="164" customFormat="1" ht="15.75">
      <c r="A164" s="115" t="s">
        <v>6</v>
      </c>
      <c r="B164" s="116" t="s">
        <v>2335</v>
      </c>
      <c r="C164" s="116" t="s">
        <v>808</v>
      </c>
      <c r="D164" s="401" t="s">
        <v>2337</v>
      </c>
      <c r="E164" s="156">
        <v>1019732666</v>
      </c>
      <c r="F164" s="106" t="s">
        <v>72</v>
      </c>
      <c r="G164" s="85">
        <v>4</v>
      </c>
      <c r="H164" s="85">
        <v>3</v>
      </c>
      <c r="I164" s="127" t="s">
        <v>2157</v>
      </c>
      <c r="J164" s="9"/>
      <c r="K164" s="129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</row>
    <row r="165" spans="1:48" s="164" customFormat="1" ht="15.75">
      <c r="A165" s="115" t="s">
        <v>6</v>
      </c>
      <c r="B165" s="116" t="s">
        <v>2335</v>
      </c>
      <c r="C165" s="116" t="s">
        <v>808</v>
      </c>
      <c r="D165" s="401" t="s">
        <v>2338</v>
      </c>
      <c r="E165" s="156">
        <v>1038699847</v>
      </c>
      <c r="F165" s="106" t="s">
        <v>72</v>
      </c>
      <c r="G165" s="85">
        <v>4</v>
      </c>
      <c r="H165" s="85">
        <v>3</v>
      </c>
      <c r="I165" s="127" t="s">
        <v>2157</v>
      </c>
      <c r="J165" s="9"/>
      <c r="K165" s="129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</row>
    <row r="166" spans="1:48" s="164" customFormat="1" ht="15.75">
      <c r="A166" s="115" t="s">
        <v>6</v>
      </c>
      <c r="B166" s="116" t="s">
        <v>1689</v>
      </c>
      <c r="C166" s="116" t="s">
        <v>1690</v>
      </c>
      <c r="D166" s="305" t="s">
        <v>2339</v>
      </c>
      <c r="E166" s="156">
        <v>2395601749</v>
      </c>
      <c r="F166" s="106" t="s">
        <v>48</v>
      </c>
      <c r="G166" s="85"/>
      <c r="H166" s="85"/>
      <c r="I166" s="4" t="s">
        <v>2162</v>
      </c>
      <c r="J166" s="9"/>
      <c r="K166" s="129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  <c r="AV166" s="172"/>
    </row>
    <row r="167" spans="1:48" s="164" customFormat="1" ht="15.75">
      <c r="A167" s="115" t="s">
        <v>6</v>
      </c>
      <c r="B167" s="116" t="s">
        <v>1689</v>
      </c>
      <c r="C167" s="116" t="s">
        <v>1690</v>
      </c>
      <c r="D167" s="305" t="s">
        <v>2340</v>
      </c>
      <c r="E167" s="156">
        <v>2227372402</v>
      </c>
      <c r="F167" s="106" t="s">
        <v>48</v>
      </c>
      <c r="G167" s="85">
        <v>3</v>
      </c>
      <c r="H167" s="85">
        <v>9</v>
      </c>
      <c r="I167" s="127" t="s">
        <v>2157</v>
      </c>
      <c r="J167" s="9"/>
      <c r="K167" s="3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</row>
    <row r="168" spans="1:48" s="164" customFormat="1" ht="15.75">
      <c r="A168" s="115" t="s">
        <v>6</v>
      </c>
      <c r="B168" s="116" t="s">
        <v>1702</v>
      </c>
      <c r="C168" s="116" t="s">
        <v>1703</v>
      </c>
      <c r="D168" s="401" t="s">
        <v>2341</v>
      </c>
      <c r="E168" s="156">
        <v>1061758411</v>
      </c>
      <c r="F168" s="106" t="s">
        <v>72</v>
      </c>
      <c r="G168" s="85">
        <v>6</v>
      </c>
      <c r="H168" s="85">
        <v>1</v>
      </c>
      <c r="I168" s="127" t="s">
        <v>2157</v>
      </c>
      <c r="J168" s="9"/>
      <c r="K168" s="129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</row>
    <row r="169" spans="1:48" s="164" customFormat="1" ht="15.75">
      <c r="A169" s="115" t="s">
        <v>6</v>
      </c>
      <c r="B169" s="116" t="s">
        <v>1702</v>
      </c>
      <c r="C169" s="116" t="s">
        <v>1703</v>
      </c>
      <c r="D169" s="401" t="s">
        <v>2342</v>
      </c>
      <c r="E169" s="156">
        <v>1020247563</v>
      </c>
      <c r="F169" s="106" t="s">
        <v>72</v>
      </c>
      <c r="G169" s="85">
        <v>6</v>
      </c>
      <c r="H169" s="85">
        <v>24</v>
      </c>
      <c r="I169" s="127" t="s">
        <v>2157</v>
      </c>
      <c r="J169" s="9"/>
      <c r="K169" s="129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6" t="e">
        <f>AVERAGE(L169:AR169)</f>
        <v>#DIV/0!</v>
      </c>
      <c r="AT169" s="167">
        <f>K169</f>
        <v>0</v>
      </c>
      <c r="AU169" s="168" t="e">
        <f>AVERAGE(AS169:AT169)</f>
        <v>#DIV/0!</v>
      </c>
      <c r="AV169" s="169" t="e">
        <f>IF(AU169= "", "", IF(AU169&gt;= 89.5, "ممتاز", IF(AU169&gt;= 79.5, "جيد جدا", IF(AU169&gt;= 69.5, "جيد", "راسب"))))</f>
        <v>#DIV/0!</v>
      </c>
    </row>
    <row r="170" spans="1:48" s="164" customFormat="1" ht="15.75">
      <c r="A170" s="115" t="s">
        <v>6</v>
      </c>
      <c r="B170" s="116" t="s">
        <v>1702</v>
      </c>
      <c r="C170" s="116" t="s">
        <v>1703</v>
      </c>
      <c r="D170" s="401" t="s">
        <v>2343</v>
      </c>
      <c r="E170" s="37">
        <v>1033487578</v>
      </c>
      <c r="F170" s="106" t="s">
        <v>72</v>
      </c>
      <c r="G170" s="6">
        <v>4</v>
      </c>
      <c r="H170" s="6">
        <v>1</v>
      </c>
      <c r="I170" s="127" t="s">
        <v>2157</v>
      </c>
      <c r="J170" s="9"/>
      <c r="K170" s="3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2"/>
      <c r="AT170" s="172"/>
      <c r="AU170" s="172"/>
      <c r="AV170" s="172"/>
    </row>
    <row r="171" spans="1:48" s="164" customFormat="1" ht="15.75">
      <c r="A171" s="115" t="s">
        <v>6</v>
      </c>
      <c r="B171" s="116" t="s">
        <v>1702</v>
      </c>
      <c r="C171" s="116" t="s">
        <v>1703</v>
      </c>
      <c r="D171" s="305" t="s">
        <v>2344</v>
      </c>
      <c r="E171" s="37">
        <v>1055156481</v>
      </c>
      <c r="F171" s="106" t="s">
        <v>72</v>
      </c>
      <c r="G171" s="6">
        <v>3</v>
      </c>
      <c r="H171" s="6">
        <v>4</v>
      </c>
      <c r="I171" s="127" t="s">
        <v>2157</v>
      </c>
      <c r="J171" s="9"/>
      <c r="K171" s="3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</row>
    <row r="172" spans="1:48" s="164" customFormat="1" ht="15.75">
      <c r="A172" s="115" t="s">
        <v>6</v>
      </c>
      <c r="B172" s="116" t="s">
        <v>1702</v>
      </c>
      <c r="C172" s="116" t="s">
        <v>1703</v>
      </c>
      <c r="D172" s="401" t="s">
        <v>2345</v>
      </c>
      <c r="E172" s="37">
        <v>1055638397</v>
      </c>
      <c r="F172" s="106" t="s">
        <v>72</v>
      </c>
      <c r="G172" s="6">
        <v>4</v>
      </c>
      <c r="H172" s="6">
        <v>4</v>
      </c>
      <c r="I172" s="127" t="s">
        <v>2157</v>
      </c>
      <c r="J172" s="9"/>
      <c r="K172" s="3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  <c r="AV172" s="172"/>
    </row>
    <row r="173" spans="1:48" s="164" customFormat="1" ht="15.75">
      <c r="A173" s="115" t="s">
        <v>6</v>
      </c>
      <c r="B173" s="116" t="s">
        <v>1702</v>
      </c>
      <c r="C173" s="116" t="s">
        <v>1703</v>
      </c>
      <c r="D173" s="401" t="s">
        <v>2346</v>
      </c>
      <c r="E173" s="156">
        <v>1078455233</v>
      </c>
      <c r="F173" s="106" t="s">
        <v>72</v>
      </c>
      <c r="G173" s="85">
        <v>4</v>
      </c>
      <c r="H173" s="85">
        <v>1</v>
      </c>
      <c r="I173" s="127" t="s">
        <v>2157</v>
      </c>
      <c r="J173" s="9"/>
      <c r="K173" s="129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  <c r="AV173" s="172"/>
    </row>
    <row r="174" spans="1:48" s="164" customFormat="1" ht="15.75">
      <c r="A174" s="115" t="s">
        <v>6</v>
      </c>
      <c r="B174" s="116" t="s">
        <v>1739</v>
      </c>
      <c r="C174" s="116" t="s">
        <v>1740</v>
      </c>
      <c r="D174" s="305" t="s">
        <v>2347</v>
      </c>
      <c r="E174" s="156">
        <v>2218876262</v>
      </c>
      <c r="F174" s="106" t="s">
        <v>56</v>
      </c>
      <c r="G174" s="85"/>
      <c r="H174" s="85"/>
      <c r="I174" s="4" t="s">
        <v>2162</v>
      </c>
      <c r="J174" s="9"/>
      <c r="K174" s="129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</row>
    <row r="175" spans="1:48" s="164" customFormat="1" ht="15.75">
      <c r="A175" s="115" t="s">
        <v>6</v>
      </c>
      <c r="B175" s="116" t="s">
        <v>1739</v>
      </c>
      <c r="C175" s="116" t="s">
        <v>1740</v>
      </c>
      <c r="D175" s="305" t="s">
        <v>2348</v>
      </c>
      <c r="E175" s="156">
        <v>1062347008</v>
      </c>
      <c r="F175" s="106" t="s">
        <v>58</v>
      </c>
      <c r="G175" s="85">
        <v>4</v>
      </c>
      <c r="H175" s="85">
        <v>7</v>
      </c>
      <c r="I175" s="127" t="s">
        <v>2157</v>
      </c>
      <c r="J175" s="9"/>
      <c r="K175" s="129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  <c r="AV175" s="172"/>
    </row>
    <row r="176" spans="1:48" s="164" customFormat="1" ht="15.75">
      <c r="A176" s="115" t="s">
        <v>15</v>
      </c>
      <c r="B176" s="116" t="s">
        <v>2349</v>
      </c>
      <c r="C176" s="116" t="s">
        <v>1799</v>
      </c>
      <c r="D176" s="305" t="s">
        <v>2350</v>
      </c>
      <c r="E176" s="37">
        <v>1154615429</v>
      </c>
      <c r="F176" s="106" t="s">
        <v>130</v>
      </c>
      <c r="G176" s="6">
        <v>4</v>
      </c>
      <c r="H176" s="6">
        <v>6</v>
      </c>
      <c r="I176" s="127" t="s">
        <v>2157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8">
        <v>0</v>
      </c>
      <c r="AH176" s="10" t="str">
        <f>IF(AG176= "", "", IF(AG176&gt;= 89.5, "ممتاز", IF(AG176&gt;= 79.5, "جيد جدا", IF(AG176&gt;= 69.5, "جيد", "راسب"))))</f>
        <v>راسب</v>
      </c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</row>
    <row r="177" spans="1:48" s="164" customFormat="1" ht="15.75">
      <c r="A177" s="115" t="s">
        <v>15</v>
      </c>
      <c r="B177" s="116" t="s">
        <v>227</v>
      </c>
      <c r="C177" s="116" t="s">
        <v>1799</v>
      </c>
      <c r="D177" s="6" t="s">
        <v>2351</v>
      </c>
      <c r="E177" s="37">
        <v>1155712217</v>
      </c>
      <c r="F177" s="106" t="s">
        <v>130</v>
      </c>
      <c r="G177" s="6">
        <v>4</v>
      </c>
      <c r="H177" s="6">
        <v>4</v>
      </c>
      <c r="I177" s="127" t="s">
        <v>2157</v>
      </c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9"/>
      <c r="AD177" s="9"/>
      <c r="AE177" s="9"/>
      <c r="AF177" s="9"/>
      <c r="AG177" s="18">
        <v>0</v>
      </c>
      <c r="AH177" s="10" t="str">
        <f>IF(AG177= "", "", IF(AG177&gt;= 89.5, "ممتاز", IF(AG177&gt;= 79.5, "جيد جدا", IF(AG177&gt;= 69.5, "جيد", "راسب"))))</f>
        <v>راسب</v>
      </c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</row>
    <row r="178" spans="1:48" s="164" customFormat="1" ht="15.75">
      <c r="A178" s="115" t="s">
        <v>15</v>
      </c>
      <c r="B178" s="116" t="s">
        <v>110</v>
      </c>
      <c r="C178" s="116" t="s">
        <v>1812</v>
      </c>
      <c r="D178" s="39" t="s">
        <v>2352</v>
      </c>
      <c r="E178" s="37">
        <v>4161852100</v>
      </c>
      <c r="F178" s="106" t="s">
        <v>130</v>
      </c>
      <c r="G178" s="25">
        <v>4</v>
      </c>
      <c r="H178" s="25">
        <v>3</v>
      </c>
      <c r="I178" s="127" t="s">
        <v>2157</v>
      </c>
      <c r="J178" s="9"/>
      <c r="K178" s="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:48" s="164" customFormat="1" ht="15.75">
      <c r="A179" s="115" t="s">
        <v>15</v>
      </c>
      <c r="B179" s="116" t="s">
        <v>110</v>
      </c>
      <c r="C179" s="116" t="s">
        <v>1812</v>
      </c>
      <c r="D179" s="305" t="s">
        <v>2353</v>
      </c>
      <c r="E179" s="37">
        <v>2215397189</v>
      </c>
      <c r="F179" s="106" t="s">
        <v>85</v>
      </c>
      <c r="G179" s="6">
        <v>3</v>
      </c>
      <c r="H179" s="6">
        <v>8</v>
      </c>
      <c r="I179" s="37" t="s">
        <v>2164</v>
      </c>
      <c r="J179" s="9"/>
      <c r="K179" s="129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</row>
    <row r="180" spans="1:48" s="164" customFormat="1" ht="15.75">
      <c r="A180" s="115" t="s">
        <v>15</v>
      </c>
      <c r="B180" s="116" t="s">
        <v>1823</v>
      </c>
      <c r="C180" s="116" t="s">
        <v>1824</v>
      </c>
      <c r="D180" s="6" t="s">
        <v>2354</v>
      </c>
      <c r="E180" s="37">
        <v>1010004503</v>
      </c>
      <c r="F180" s="106" t="s">
        <v>58</v>
      </c>
      <c r="G180" s="6">
        <v>4</v>
      </c>
      <c r="H180" s="6">
        <v>3</v>
      </c>
      <c r="I180" s="127" t="s">
        <v>2157</v>
      </c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9"/>
      <c r="AD180" s="9"/>
      <c r="AE180" s="9"/>
      <c r="AF180" s="9"/>
      <c r="AG180" s="18"/>
      <c r="AH180" s="10"/>
    </row>
    <row r="181" spans="1:48" s="164" customFormat="1" ht="15.75">
      <c r="A181" s="115" t="s">
        <v>11</v>
      </c>
      <c r="B181" s="116" t="s">
        <v>1853</v>
      </c>
      <c r="C181" s="116" t="s">
        <v>1856</v>
      </c>
      <c r="D181" s="383" t="s">
        <v>2355</v>
      </c>
      <c r="E181" s="24">
        <v>1022978553</v>
      </c>
      <c r="F181" s="106" t="s">
        <v>72</v>
      </c>
      <c r="G181" s="6">
        <v>2</v>
      </c>
      <c r="H181" s="6">
        <v>8</v>
      </c>
      <c r="I181" s="4" t="s">
        <v>2164</v>
      </c>
      <c r="J181" s="9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</row>
    <row r="182" spans="1:48" s="164" customFormat="1" ht="15.75">
      <c r="A182" s="115" t="s">
        <v>11</v>
      </c>
      <c r="B182" s="116" t="s">
        <v>1064</v>
      </c>
      <c r="C182" s="116" t="s">
        <v>1871</v>
      </c>
      <c r="D182" s="39" t="s">
        <v>2356</v>
      </c>
      <c r="E182" s="24">
        <v>2282296819</v>
      </c>
      <c r="F182" s="106" t="s">
        <v>60</v>
      </c>
      <c r="G182" s="6">
        <v>4</v>
      </c>
      <c r="H182" s="6">
        <v>1</v>
      </c>
      <c r="I182" s="127" t="s">
        <v>2157</v>
      </c>
      <c r="J182" s="9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:48" s="164" customFormat="1" ht="15.75">
      <c r="A183" s="115" t="s">
        <v>11</v>
      </c>
      <c r="B183" s="116" t="s">
        <v>1064</v>
      </c>
      <c r="C183" s="116" t="s">
        <v>1871</v>
      </c>
      <c r="D183" s="39" t="s">
        <v>2357</v>
      </c>
      <c r="E183" s="24">
        <v>2272758125</v>
      </c>
      <c r="F183" s="106" t="s">
        <v>60</v>
      </c>
      <c r="G183" s="6">
        <v>2</v>
      </c>
      <c r="H183" s="6">
        <v>3</v>
      </c>
      <c r="I183" s="127" t="s">
        <v>2157</v>
      </c>
      <c r="J183" s="9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:48" s="164" customFormat="1" ht="15.75">
      <c r="A184" s="115" t="s">
        <v>11</v>
      </c>
      <c r="B184" s="116" t="s">
        <v>705</v>
      </c>
      <c r="C184" s="116" t="s">
        <v>1886</v>
      </c>
      <c r="D184" s="39" t="s">
        <v>2358</v>
      </c>
      <c r="E184" s="24">
        <v>2326486095</v>
      </c>
      <c r="F184" s="106" t="s">
        <v>48</v>
      </c>
      <c r="G184" s="25">
        <v>3</v>
      </c>
      <c r="H184" s="25">
        <v>3</v>
      </c>
      <c r="I184" s="127" t="s">
        <v>2157</v>
      </c>
      <c r="J184" s="9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</row>
    <row r="185" spans="1:48" s="164" customFormat="1" ht="15.75">
      <c r="A185" s="115" t="s">
        <v>11</v>
      </c>
      <c r="B185" s="116" t="s">
        <v>705</v>
      </c>
      <c r="C185" s="116" t="s">
        <v>1886</v>
      </c>
      <c r="D185" s="39" t="s">
        <v>2359</v>
      </c>
      <c r="E185" s="24">
        <v>2252209834</v>
      </c>
      <c r="F185" s="106" t="s">
        <v>48</v>
      </c>
      <c r="G185" s="6">
        <v>2</v>
      </c>
      <c r="H185" s="6">
        <v>8</v>
      </c>
      <c r="I185" s="4" t="s">
        <v>2164</v>
      </c>
      <c r="J185" s="9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6" t="e">
        <f>AVERAGE(L185:AR185)</f>
        <v>#DIV/0!</v>
      </c>
      <c r="AT185" s="167">
        <f>K185</f>
        <v>0</v>
      </c>
      <c r="AU185" s="168" t="e">
        <f>AVERAGE(AS185:AT185)</f>
        <v>#DIV/0!</v>
      </c>
      <c r="AV185" s="169" t="e">
        <f>IF(AU185= "", "", IF(AU185&gt;= 89.5, "ممتاز", IF(AU185&gt;= 79.5, "جيد جدا", IF(AU185&gt;= 69.5, "جيد", "راسب"))))</f>
        <v>#DIV/0!</v>
      </c>
    </row>
    <row r="186" spans="1:48" s="164" customFormat="1" ht="15.75">
      <c r="A186" s="115" t="s">
        <v>11</v>
      </c>
      <c r="B186" s="116" t="s">
        <v>705</v>
      </c>
      <c r="C186" s="116" t="s">
        <v>1886</v>
      </c>
      <c r="D186" s="39" t="s">
        <v>2360</v>
      </c>
      <c r="E186" s="24">
        <v>2351452004</v>
      </c>
      <c r="F186" s="106" t="s">
        <v>48</v>
      </c>
      <c r="G186" s="6">
        <v>3</v>
      </c>
      <c r="H186" s="6">
        <v>4</v>
      </c>
      <c r="I186" s="127" t="s">
        <v>2157</v>
      </c>
      <c r="J186" s="9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</row>
    <row r="187" spans="1:48" s="164" customFormat="1" ht="15.75">
      <c r="A187" s="115" t="s">
        <v>11</v>
      </c>
      <c r="B187" s="116" t="s">
        <v>705</v>
      </c>
      <c r="C187" s="116" t="s">
        <v>1886</v>
      </c>
      <c r="D187" s="39" t="s">
        <v>2361</v>
      </c>
      <c r="E187" s="24">
        <v>1104927205</v>
      </c>
      <c r="F187" s="106" t="s">
        <v>56</v>
      </c>
      <c r="G187" s="6">
        <v>2</v>
      </c>
      <c r="H187" s="6">
        <v>15</v>
      </c>
      <c r="I187" s="4" t="s">
        <v>2164</v>
      </c>
      <c r="J187" s="9"/>
      <c r="K187" s="3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</row>
    <row r="188" spans="1:48" s="164" customFormat="1" ht="15.75">
      <c r="A188" s="115" t="s">
        <v>11</v>
      </c>
      <c r="B188" s="116" t="s">
        <v>705</v>
      </c>
      <c r="C188" s="116" t="s">
        <v>1886</v>
      </c>
      <c r="D188" s="39" t="s">
        <v>2362</v>
      </c>
      <c r="E188" s="24">
        <v>1032755546</v>
      </c>
      <c r="F188" s="106" t="s">
        <v>85</v>
      </c>
      <c r="G188" s="25">
        <v>4</v>
      </c>
      <c r="H188" s="25">
        <v>2</v>
      </c>
      <c r="I188" s="127" t="s">
        <v>2157</v>
      </c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18">
        <v>0</v>
      </c>
      <c r="AH188" s="10" t="str">
        <f>IF(AG188= "", "", IF(AG188&gt;= 89.5, "ممتاز", IF(AG188&gt;= 79.5, "جيد جدا", IF(AG188&gt;= 69.5, "جيد", "راسب"))))</f>
        <v>راسب</v>
      </c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</row>
    <row r="189" spans="1:48" s="164" customFormat="1" ht="15.75">
      <c r="A189" s="115" t="s">
        <v>11</v>
      </c>
      <c r="B189" s="116" t="s">
        <v>705</v>
      </c>
      <c r="C189" s="116" t="s">
        <v>1886</v>
      </c>
      <c r="D189" s="39" t="s">
        <v>2363</v>
      </c>
      <c r="E189" s="24">
        <v>1137525000</v>
      </c>
      <c r="F189" s="106" t="s">
        <v>60</v>
      </c>
      <c r="G189" s="25">
        <v>4</v>
      </c>
      <c r="H189" s="25">
        <v>9</v>
      </c>
      <c r="I189" s="127" t="s">
        <v>2157</v>
      </c>
      <c r="J189" s="9"/>
      <c r="K189" s="3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:48" s="164" customFormat="1" ht="15.75">
      <c r="A190" s="115" t="s">
        <v>11</v>
      </c>
      <c r="B190" s="116" t="s">
        <v>705</v>
      </c>
      <c r="C190" s="116" t="s">
        <v>1886</v>
      </c>
      <c r="D190" s="39" t="s">
        <v>2364</v>
      </c>
      <c r="E190" s="24">
        <v>1148791062</v>
      </c>
      <c r="F190" s="106" t="s">
        <v>60</v>
      </c>
      <c r="G190" s="6">
        <v>2</v>
      </c>
      <c r="H190" s="6">
        <v>9</v>
      </c>
      <c r="I190" s="4" t="s">
        <v>2164</v>
      </c>
      <c r="J190" s="9"/>
      <c r="K190" s="3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48" s="164" customFormat="1" ht="15.75">
      <c r="A191" s="115" t="s">
        <v>11</v>
      </c>
      <c r="B191" s="116" t="s">
        <v>711</v>
      </c>
      <c r="C191" s="116" t="s">
        <v>1895</v>
      </c>
      <c r="D191" s="39" t="s">
        <v>2365</v>
      </c>
      <c r="E191" s="24">
        <v>1149905349</v>
      </c>
      <c r="F191" s="106" t="s">
        <v>130</v>
      </c>
      <c r="G191" s="6">
        <v>3</v>
      </c>
      <c r="H191" s="6">
        <v>10</v>
      </c>
      <c r="I191" s="4" t="s">
        <v>2164</v>
      </c>
      <c r="J191" s="9"/>
      <c r="K191" s="3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48" s="164" customFormat="1" ht="15.75">
      <c r="A192" s="115" t="s">
        <v>11</v>
      </c>
      <c r="B192" s="116" t="s">
        <v>711</v>
      </c>
      <c r="C192" s="116" t="s">
        <v>1895</v>
      </c>
      <c r="D192" s="39" t="s">
        <v>2366</v>
      </c>
      <c r="E192" s="24">
        <v>2285514341</v>
      </c>
      <c r="F192" s="106" t="s">
        <v>130</v>
      </c>
      <c r="G192" s="6">
        <v>2</v>
      </c>
      <c r="H192" s="6">
        <v>6</v>
      </c>
      <c r="I192" s="4" t="s">
        <v>2164</v>
      </c>
      <c r="J192" s="9"/>
      <c r="K192" s="3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6">
        <v>0</v>
      </c>
      <c r="AT192" s="167">
        <v>0</v>
      </c>
      <c r="AU192" s="168">
        <v>0</v>
      </c>
      <c r="AV192" s="169" t="str">
        <f>IF(AU192= "", "", IF(AU192&gt;= 89.5, "ممتاز", IF(AU192&gt;= 79.5, "جيد جدا", IF(AU192&gt;= 69.5, "جيد", "راسب"))))</f>
        <v>راسب</v>
      </c>
    </row>
    <row r="193" spans="1:49" s="164" customFormat="1" ht="15.75">
      <c r="A193" s="115" t="s">
        <v>11</v>
      </c>
      <c r="B193" s="116" t="s">
        <v>711</v>
      </c>
      <c r="C193" s="116" t="s">
        <v>1895</v>
      </c>
      <c r="D193" s="39" t="s">
        <v>2367</v>
      </c>
      <c r="E193" s="24">
        <v>2332165097</v>
      </c>
      <c r="F193" s="106" t="s">
        <v>60</v>
      </c>
      <c r="G193" s="25">
        <v>3</v>
      </c>
      <c r="H193" s="25">
        <v>3</v>
      </c>
      <c r="I193" s="127" t="s">
        <v>2157</v>
      </c>
      <c r="J193" s="9"/>
      <c r="K193" s="3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6">
        <v>0</v>
      </c>
      <c r="AT193" s="167">
        <v>0</v>
      </c>
      <c r="AU193" s="168">
        <v>0</v>
      </c>
      <c r="AV193" s="169" t="str">
        <f>IF(AU193= "", "", IF(AU193&gt;= 89.5, "ممتاز", IF(AU193&gt;= 79.5, "جيد جدا", IF(AU193&gt;= 69.5, "جيد", "راسب"))))</f>
        <v>راسب</v>
      </c>
    </row>
    <row r="194" spans="1:49" s="164" customFormat="1" ht="15.75">
      <c r="A194" s="115" t="s">
        <v>11</v>
      </c>
      <c r="B194" s="116" t="s">
        <v>711</v>
      </c>
      <c r="C194" s="116" t="s">
        <v>1895</v>
      </c>
      <c r="D194" s="39" t="s">
        <v>2368</v>
      </c>
      <c r="E194" s="24">
        <v>4168550657</v>
      </c>
      <c r="F194" s="106" t="s">
        <v>60</v>
      </c>
      <c r="G194" s="6">
        <v>2</v>
      </c>
      <c r="H194" s="6">
        <v>3</v>
      </c>
      <c r="I194" s="127" t="s">
        <v>2157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8">
        <v>0</v>
      </c>
      <c r="AH194" s="10" t="str">
        <f>IF(AG194= "", "", IF(AG194&gt;= 89.5, "ممتاز", IF(AG194&gt;= 79.5, "جيد جدا", IF(AG194&gt;= 69.5, "جيد", "راسب"))))</f>
        <v>راسب</v>
      </c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6">
        <f>AVERAGE(L194:AR194)</f>
        <v>0</v>
      </c>
      <c r="AT194" s="167">
        <f>K194</f>
        <v>0</v>
      </c>
      <c r="AU194" s="168">
        <f>AVERAGE(AS194:AT194)</f>
        <v>0</v>
      </c>
      <c r="AV194" s="169" t="str">
        <f>IF(AU194= "", "", IF(AU194&gt;= 89.5, "ممتاز", IF(AU194&gt;= 79.5, "جيد جدا", IF(AU194&gt;= 69.5, "جيد", "راسب"))))</f>
        <v>راسب</v>
      </c>
    </row>
    <row r="195" spans="1:49" s="164" customFormat="1" ht="15.75">
      <c r="A195" s="115" t="s">
        <v>11</v>
      </c>
      <c r="B195" s="116" t="s">
        <v>711</v>
      </c>
      <c r="C195" s="116" t="s">
        <v>1895</v>
      </c>
      <c r="D195" s="39" t="s">
        <v>2369</v>
      </c>
      <c r="E195" s="24">
        <v>1146616006</v>
      </c>
      <c r="F195" s="106" t="s">
        <v>60</v>
      </c>
      <c r="G195" s="25">
        <v>3</v>
      </c>
      <c r="H195" s="25">
        <v>3</v>
      </c>
      <c r="I195" s="127" t="s">
        <v>2157</v>
      </c>
      <c r="J195" s="9"/>
      <c r="K195" s="3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</row>
    <row r="196" spans="1:49" s="164" customFormat="1" ht="15.75">
      <c r="A196" s="115" t="s">
        <v>11</v>
      </c>
      <c r="B196" s="116" t="s">
        <v>1060</v>
      </c>
      <c r="C196" s="116" t="s">
        <v>1904</v>
      </c>
      <c r="D196" s="39" t="s">
        <v>2370</v>
      </c>
      <c r="E196" s="253">
        <v>1161395924</v>
      </c>
      <c r="F196" s="106" t="s">
        <v>130</v>
      </c>
      <c r="G196" s="25">
        <v>6</v>
      </c>
      <c r="H196" s="25">
        <v>8</v>
      </c>
      <c r="I196" s="127" t="s">
        <v>2157</v>
      </c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8"/>
      <c r="AH196" s="10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6">
        <v>0</v>
      </c>
      <c r="AT196" s="167">
        <v>0</v>
      </c>
      <c r="AU196" s="168">
        <v>0</v>
      </c>
      <c r="AV196" s="169" t="str">
        <f>IF(AU196= "", "", IF(AU196&gt;= 89.5, "ممتاز", IF(AU196&gt;= 79.5, "جيد جدا", IF(AU196&gt;= 69.5, "جيد", "راسب"))))</f>
        <v>راسب</v>
      </c>
    </row>
    <row r="197" spans="1:49" s="164" customFormat="1" ht="15.75">
      <c r="A197" s="115" t="s">
        <v>11</v>
      </c>
      <c r="B197" s="116" t="s">
        <v>1060</v>
      </c>
      <c r="C197" s="116" t="s">
        <v>1904</v>
      </c>
      <c r="D197" s="39" t="s">
        <v>2371</v>
      </c>
      <c r="E197" s="253">
        <v>1167259876</v>
      </c>
      <c r="F197" s="106" t="s">
        <v>130</v>
      </c>
      <c r="G197" s="25">
        <v>6</v>
      </c>
      <c r="H197" s="25">
        <v>10</v>
      </c>
      <c r="I197" s="127" t="s">
        <v>2157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8"/>
      <c r="AH197" s="10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</row>
    <row r="198" spans="1:49" s="196" customFormat="1" ht="15.75">
      <c r="A198" s="115" t="s">
        <v>11</v>
      </c>
      <c r="B198" s="116" t="s">
        <v>1060</v>
      </c>
      <c r="C198" s="116" t="s">
        <v>1904</v>
      </c>
      <c r="D198" s="39" t="s">
        <v>2372</v>
      </c>
      <c r="E198" s="24">
        <v>2349843355</v>
      </c>
      <c r="F198" s="106" t="s">
        <v>130</v>
      </c>
      <c r="G198" s="25">
        <v>6</v>
      </c>
      <c r="H198" s="25">
        <v>5</v>
      </c>
      <c r="I198" s="127" t="s">
        <v>2157</v>
      </c>
      <c r="J198" s="9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8"/>
      <c r="AH198" s="10"/>
      <c r="AI198" s="172"/>
      <c r="AJ198" s="172"/>
      <c r="AK198" s="172"/>
      <c r="AL198" s="172"/>
      <c r="AM198" s="172"/>
      <c r="AN198" s="172"/>
      <c r="AO198" s="172"/>
      <c r="AP198" s="172"/>
      <c r="AQ198" s="172"/>
      <c r="AR198" s="172"/>
      <c r="AS198" s="172"/>
      <c r="AT198" s="172"/>
      <c r="AU198" s="172"/>
      <c r="AV198" s="172"/>
      <c r="AW198" s="195"/>
    </row>
    <row r="199" spans="1:49" s="164" customFormat="1" ht="15.75">
      <c r="A199" s="115" t="s">
        <v>11</v>
      </c>
      <c r="B199" s="116" t="s">
        <v>1060</v>
      </c>
      <c r="C199" s="116" t="s">
        <v>1906</v>
      </c>
      <c r="D199" s="39" t="s">
        <v>2373</v>
      </c>
      <c r="E199" s="24">
        <v>1167986445</v>
      </c>
      <c r="F199" s="106" t="s">
        <v>130</v>
      </c>
      <c r="G199" s="25">
        <v>6</v>
      </c>
      <c r="H199" s="25">
        <v>3</v>
      </c>
      <c r="I199" s="127" t="s">
        <v>2157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8"/>
      <c r="AH199" s="10"/>
      <c r="AI199" s="172"/>
      <c r="AJ199" s="172"/>
      <c r="AK199" s="172"/>
      <c r="AL199" s="172"/>
      <c r="AM199" s="172"/>
      <c r="AN199" s="172"/>
      <c r="AO199" s="172"/>
      <c r="AP199" s="172"/>
      <c r="AQ199" s="172"/>
      <c r="AR199" s="172"/>
      <c r="AS199" s="172"/>
      <c r="AT199" s="172"/>
      <c r="AU199" s="172"/>
      <c r="AV199" s="172"/>
      <c r="AW199" s="163"/>
    </row>
    <row r="200" spans="1:49" s="164" customFormat="1" ht="15.75">
      <c r="A200" s="115" t="s">
        <v>11</v>
      </c>
      <c r="B200" s="116" t="s">
        <v>1060</v>
      </c>
      <c r="C200" s="116" t="s">
        <v>1906</v>
      </c>
      <c r="D200" s="39" t="s">
        <v>2374</v>
      </c>
      <c r="E200" s="24">
        <v>2368308520</v>
      </c>
      <c r="F200" s="106" t="s">
        <v>130</v>
      </c>
      <c r="G200" s="25">
        <v>3</v>
      </c>
      <c r="H200" s="25">
        <v>1</v>
      </c>
      <c r="I200" s="127" t="s">
        <v>2157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8"/>
      <c r="AH200" s="10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W200" s="163"/>
    </row>
    <row r="201" spans="1:49" s="164" customFormat="1" ht="15.75">
      <c r="A201" s="115" t="s">
        <v>11</v>
      </c>
      <c r="B201" s="116" t="s">
        <v>1060</v>
      </c>
      <c r="C201" s="116" t="s">
        <v>1906</v>
      </c>
      <c r="D201" s="39" t="s">
        <v>2375</v>
      </c>
      <c r="E201" s="24">
        <v>1158714152</v>
      </c>
      <c r="F201" s="106" t="s">
        <v>130</v>
      </c>
      <c r="G201" s="25">
        <v>3</v>
      </c>
      <c r="H201" s="25">
        <v>3</v>
      </c>
      <c r="I201" s="127" t="s">
        <v>2157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8"/>
      <c r="AH201" s="10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W201" s="163"/>
    </row>
    <row r="202" spans="1:49" s="164" customFormat="1" ht="15.75">
      <c r="A202" s="115" t="s">
        <v>11</v>
      </c>
      <c r="B202" s="116" t="s">
        <v>1049</v>
      </c>
      <c r="C202" s="116" t="s">
        <v>1941</v>
      </c>
      <c r="D202" s="39" t="s">
        <v>2376</v>
      </c>
      <c r="E202" s="24">
        <v>2286313024</v>
      </c>
      <c r="F202" s="106" t="s">
        <v>56</v>
      </c>
      <c r="G202" s="6">
        <v>3</v>
      </c>
      <c r="H202" s="6">
        <v>2</v>
      </c>
      <c r="I202" s="127" t="s">
        <v>2157</v>
      </c>
      <c r="J202" s="9"/>
      <c r="K202" s="3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8"/>
      <c r="AH202" s="10"/>
      <c r="AI202" s="178"/>
      <c r="AJ202" s="178"/>
      <c r="AK202" s="178"/>
      <c r="AL202" s="178"/>
      <c r="AM202" s="178"/>
      <c r="AN202" s="178"/>
      <c r="AO202" s="178"/>
      <c r="AP202" s="178"/>
      <c r="AQ202" s="178"/>
      <c r="AR202" s="178"/>
      <c r="AS202" s="178"/>
      <c r="AT202" s="178"/>
      <c r="AU202" s="178"/>
      <c r="AV202" s="178"/>
      <c r="AW202" s="163"/>
    </row>
    <row r="203" spans="1:49" s="164" customFormat="1" ht="15.75">
      <c r="A203" s="115" t="s">
        <v>11</v>
      </c>
      <c r="B203" s="116" t="s">
        <v>1049</v>
      </c>
      <c r="C203" s="116" t="s">
        <v>1941</v>
      </c>
      <c r="D203" s="39" t="s">
        <v>2377</v>
      </c>
      <c r="E203" s="24">
        <v>1107075895</v>
      </c>
      <c r="F203" s="106" t="s">
        <v>56</v>
      </c>
      <c r="G203" s="6">
        <v>1</v>
      </c>
      <c r="H203" s="6">
        <v>5</v>
      </c>
      <c r="I203" s="127" t="s">
        <v>2157</v>
      </c>
      <c r="J203" s="9"/>
      <c r="K203" s="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8"/>
      <c r="AH203" s="10"/>
      <c r="AI203" s="178"/>
      <c r="AJ203" s="178"/>
      <c r="AK203" s="178"/>
      <c r="AL203" s="178"/>
      <c r="AM203" s="178"/>
      <c r="AN203" s="178"/>
      <c r="AO203" s="178"/>
      <c r="AP203" s="178"/>
      <c r="AQ203" s="178"/>
      <c r="AR203" s="178"/>
      <c r="AS203" s="178"/>
      <c r="AT203" s="178"/>
      <c r="AU203" s="178"/>
      <c r="AV203" s="178"/>
      <c r="AW203" s="163"/>
    </row>
    <row r="204" spans="1:49" s="164" customFormat="1" ht="15.75">
      <c r="A204" s="115" t="s">
        <v>11</v>
      </c>
      <c r="B204" s="116" t="s">
        <v>1049</v>
      </c>
      <c r="C204" s="116" t="s">
        <v>1941</v>
      </c>
      <c r="D204" s="39" t="s">
        <v>2378</v>
      </c>
      <c r="E204" s="24">
        <v>1125394864</v>
      </c>
      <c r="F204" s="106" t="s">
        <v>56</v>
      </c>
      <c r="G204" s="6">
        <v>1</v>
      </c>
      <c r="H204" s="6">
        <v>5</v>
      </c>
      <c r="I204" s="127" t="s">
        <v>2157</v>
      </c>
      <c r="J204" s="9"/>
      <c r="K204" s="3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8"/>
      <c r="AH204" s="10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8"/>
      <c r="AT204" s="178"/>
      <c r="AU204" s="178"/>
      <c r="AV204" s="178"/>
      <c r="AW204" s="163"/>
    </row>
    <row r="205" spans="1:49" s="164" customFormat="1" ht="15.75">
      <c r="A205" s="115" t="s">
        <v>11</v>
      </c>
      <c r="B205" s="116" t="s">
        <v>1049</v>
      </c>
      <c r="C205" s="116" t="s">
        <v>1941</v>
      </c>
      <c r="D205" s="39" t="s">
        <v>2379</v>
      </c>
      <c r="E205" s="24">
        <v>2392430209</v>
      </c>
      <c r="F205" s="106" t="s">
        <v>56</v>
      </c>
      <c r="G205" s="6">
        <v>3</v>
      </c>
      <c r="H205" s="6">
        <v>5</v>
      </c>
      <c r="I205" s="127" t="s">
        <v>2157</v>
      </c>
      <c r="J205" s="9"/>
      <c r="K205" s="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8"/>
      <c r="AH205" s="10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8"/>
      <c r="AT205" s="178"/>
      <c r="AU205" s="178"/>
      <c r="AV205" s="178"/>
      <c r="AW205" s="163"/>
    </row>
    <row r="206" spans="1:49" s="164" customFormat="1" ht="15.75">
      <c r="A206" s="115" t="s">
        <v>11</v>
      </c>
      <c r="B206" s="116" t="s">
        <v>1049</v>
      </c>
      <c r="C206" s="116" t="s">
        <v>1941</v>
      </c>
      <c r="D206" s="39" t="s">
        <v>2380</v>
      </c>
      <c r="E206" s="24">
        <v>2252209172</v>
      </c>
      <c r="F206" s="106" t="s">
        <v>85</v>
      </c>
      <c r="G206" s="6">
        <v>3</v>
      </c>
      <c r="H206" s="6">
        <v>10</v>
      </c>
      <c r="I206" s="127" t="s">
        <v>2157</v>
      </c>
      <c r="J206" s="9"/>
      <c r="K206" s="3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8"/>
      <c r="AH206" s="10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8"/>
      <c r="AT206" s="178"/>
      <c r="AU206" s="178"/>
      <c r="AV206" s="178"/>
      <c r="AW206" s="163"/>
    </row>
    <row r="207" spans="1:49" s="164" customFormat="1" ht="15.75">
      <c r="A207" s="115" t="s">
        <v>13</v>
      </c>
      <c r="B207" s="116" t="s">
        <v>1853</v>
      </c>
      <c r="C207" s="116" t="s">
        <v>1463</v>
      </c>
      <c r="D207" s="39" t="s">
        <v>2381</v>
      </c>
      <c r="E207" s="324">
        <v>1127245031</v>
      </c>
      <c r="F207" s="106" t="s">
        <v>48</v>
      </c>
      <c r="G207" s="6">
        <v>1</v>
      </c>
      <c r="H207" s="6">
        <v>5</v>
      </c>
      <c r="I207" s="127" t="s">
        <v>2157</v>
      </c>
      <c r="J207" s="9"/>
      <c r="K207" s="3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W207" s="163"/>
    </row>
    <row r="208" spans="1:49" s="164" customFormat="1" ht="15.75">
      <c r="A208" s="115" t="s">
        <v>13</v>
      </c>
      <c r="B208" s="116" t="s">
        <v>1853</v>
      </c>
      <c r="C208" s="116" t="s">
        <v>1463</v>
      </c>
      <c r="D208" s="39" t="s">
        <v>2382</v>
      </c>
      <c r="E208" s="322">
        <v>1133085371</v>
      </c>
      <c r="F208" s="106" t="s">
        <v>48</v>
      </c>
      <c r="G208" s="22">
        <v>1</v>
      </c>
      <c r="H208" s="22">
        <v>10</v>
      </c>
      <c r="I208" s="127" t="s">
        <v>2157</v>
      </c>
      <c r="J208" s="9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63"/>
    </row>
    <row r="209" spans="1:49" s="164" customFormat="1" ht="15.75">
      <c r="A209" s="115" t="s">
        <v>13</v>
      </c>
      <c r="B209" s="116" t="s">
        <v>1853</v>
      </c>
      <c r="C209" s="116" t="s">
        <v>1463</v>
      </c>
      <c r="D209" s="39" t="s">
        <v>2383</v>
      </c>
      <c r="E209" s="322">
        <v>1131825604</v>
      </c>
      <c r="F209" s="106" t="s">
        <v>48</v>
      </c>
      <c r="G209" s="22">
        <v>1</v>
      </c>
      <c r="H209" s="22">
        <v>5</v>
      </c>
      <c r="I209" s="4" t="s">
        <v>2162</v>
      </c>
      <c r="J209" s="9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63"/>
    </row>
    <row r="210" spans="1:49" s="164" customFormat="1" ht="15.75">
      <c r="A210" s="115" t="s">
        <v>13</v>
      </c>
      <c r="B210" s="116" t="s">
        <v>1853</v>
      </c>
      <c r="C210" s="116" t="s">
        <v>1463</v>
      </c>
      <c r="D210" s="39" t="s">
        <v>2384</v>
      </c>
      <c r="E210" s="324">
        <v>1125916872</v>
      </c>
      <c r="F210" s="106" t="s">
        <v>56</v>
      </c>
      <c r="G210" s="6">
        <v>2</v>
      </c>
      <c r="H210" s="22">
        <v>13</v>
      </c>
      <c r="I210" s="127" t="s">
        <v>2157</v>
      </c>
      <c r="J210" s="9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W210" s="163"/>
    </row>
    <row r="211" spans="1:49" s="164" customFormat="1" ht="15.75">
      <c r="A211" s="115" t="s">
        <v>13</v>
      </c>
      <c r="B211" s="116" t="s">
        <v>1853</v>
      </c>
      <c r="C211" s="116" t="s">
        <v>1463</v>
      </c>
      <c r="D211" s="39" t="s">
        <v>2385</v>
      </c>
      <c r="E211" s="322">
        <v>1103514277</v>
      </c>
      <c r="F211" s="106" t="s">
        <v>56</v>
      </c>
      <c r="G211" s="22">
        <v>2</v>
      </c>
      <c r="H211" s="22">
        <v>4</v>
      </c>
      <c r="I211" s="127" t="s">
        <v>2157</v>
      </c>
      <c r="J211" s="9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 t="e">
        <f>AVERAGE(L211:AR211)</f>
        <v>#DIV/0!</v>
      </c>
      <c r="AT211" s="172">
        <f>K211</f>
        <v>0</v>
      </c>
      <c r="AU211" s="172" t="e">
        <f>AVERAGE(AS211:AT211)</f>
        <v>#DIV/0!</v>
      </c>
      <c r="AV211" s="172" t="e">
        <f>IF(AU211= "", "", IF(AU211&gt;= 89.5, "ممتاز", IF(AU211&gt;= 79.5, "جيد جدا", IF(AU211&gt;= 69.5, "جيد", "راسب"))))</f>
        <v>#DIV/0!</v>
      </c>
      <c r="AW211" s="163"/>
    </row>
    <row r="212" spans="1:49" s="164" customFormat="1" ht="15.75">
      <c r="A212" s="115" t="s">
        <v>13</v>
      </c>
      <c r="B212" s="116" t="s">
        <v>1853</v>
      </c>
      <c r="C212" s="116" t="s">
        <v>1463</v>
      </c>
      <c r="D212" s="39" t="s">
        <v>2386</v>
      </c>
      <c r="E212" s="324">
        <v>1057158824</v>
      </c>
      <c r="F212" s="106" t="s">
        <v>56</v>
      </c>
      <c r="G212" s="6">
        <v>3</v>
      </c>
      <c r="H212" s="6">
        <v>18</v>
      </c>
      <c r="I212" s="4" t="s">
        <v>2162</v>
      </c>
      <c r="J212" s="9"/>
      <c r="K212" s="3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63"/>
    </row>
    <row r="213" spans="1:49" customFormat="1" ht="15.75">
      <c r="A213" s="115" t="s">
        <v>13</v>
      </c>
      <c r="B213" s="116" t="s">
        <v>263</v>
      </c>
      <c r="C213" s="116" t="s">
        <v>1973</v>
      </c>
      <c r="D213" s="25" t="s">
        <v>2387</v>
      </c>
      <c r="E213" s="322">
        <v>2298123825</v>
      </c>
      <c r="F213" s="106" t="s">
        <v>48</v>
      </c>
      <c r="G213" s="22">
        <v>1</v>
      </c>
      <c r="H213" s="22">
        <v>10</v>
      </c>
      <c r="I213" s="127" t="s">
        <v>2162</v>
      </c>
      <c r="J213" s="9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</row>
    <row r="214" spans="1:49" customFormat="1" ht="15.75">
      <c r="A214" s="115" t="s">
        <v>13</v>
      </c>
      <c r="B214" s="116" t="s">
        <v>326</v>
      </c>
      <c r="C214" s="116" t="s">
        <v>1986</v>
      </c>
      <c r="D214" s="6" t="s">
        <v>2388</v>
      </c>
      <c r="E214" s="323">
        <v>1138575012</v>
      </c>
      <c r="F214" s="106" t="s">
        <v>48</v>
      </c>
      <c r="G214" s="6">
        <v>3</v>
      </c>
      <c r="H214" s="22">
        <v>4</v>
      </c>
      <c r="I214" s="127" t="s">
        <v>2157</v>
      </c>
      <c r="J214" s="9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</row>
    <row r="215" spans="1:49" customFormat="1" ht="15.75">
      <c r="A215" s="115" t="s">
        <v>13</v>
      </c>
      <c r="B215" s="116" t="s">
        <v>326</v>
      </c>
      <c r="C215" s="116" t="s">
        <v>1986</v>
      </c>
      <c r="D215" s="6" t="s">
        <v>2389</v>
      </c>
      <c r="E215" s="323">
        <v>1097342115</v>
      </c>
      <c r="F215" s="106" t="s">
        <v>56</v>
      </c>
      <c r="G215" s="6">
        <v>2</v>
      </c>
      <c r="H215" s="22">
        <v>9</v>
      </c>
      <c r="I215" s="127" t="s">
        <v>2157</v>
      </c>
      <c r="J215" s="9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</row>
    <row r="216" spans="1:49" customFormat="1" ht="15.75">
      <c r="A216" s="115" t="s">
        <v>13</v>
      </c>
      <c r="B216" s="116" t="s">
        <v>326</v>
      </c>
      <c r="C216" s="116" t="s">
        <v>1986</v>
      </c>
      <c r="D216" s="110" t="s">
        <v>2390</v>
      </c>
      <c r="E216" s="325">
        <v>1115894089</v>
      </c>
      <c r="F216" s="106" t="s">
        <v>56</v>
      </c>
      <c r="G216" s="110">
        <v>2</v>
      </c>
      <c r="H216" s="226">
        <v>9</v>
      </c>
      <c r="I216" s="127" t="s">
        <v>2157</v>
      </c>
      <c r="J216" s="9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</row>
    <row r="217" spans="1:49" s="164" customFormat="1" ht="15.75">
      <c r="A217" s="115" t="s">
        <v>13</v>
      </c>
      <c r="B217" s="116" t="s">
        <v>535</v>
      </c>
      <c r="C217" s="116" t="s">
        <v>2013</v>
      </c>
      <c r="D217" s="39" t="s">
        <v>2391</v>
      </c>
      <c r="E217" s="322">
        <v>1124660455</v>
      </c>
      <c r="F217" s="106" t="s">
        <v>48</v>
      </c>
      <c r="G217" s="6">
        <v>2</v>
      </c>
      <c r="H217" s="6">
        <v>4</v>
      </c>
      <c r="I217" s="127" t="s">
        <v>2157</v>
      </c>
      <c r="J217" s="9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 t="e">
        <f>AVERAGE(L217:AR217)</f>
        <v>#DIV/0!</v>
      </c>
      <c r="AT217" s="172">
        <f>K217</f>
        <v>0</v>
      </c>
      <c r="AU217" s="172" t="e">
        <f>AVERAGE(AS217:AT217)</f>
        <v>#DIV/0!</v>
      </c>
      <c r="AV217" s="172" t="e">
        <f>IF(AU217= "", "", IF(AU217&gt;= 89.5, "ممتاز", IF(AU217&gt;= 79.5, "جيد جدا", IF(AU217&gt;= 69.5, "جيد", "راسب"))))</f>
        <v>#DIV/0!</v>
      </c>
      <c r="AW217" s="163"/>
    </row>
    <row r="218" spans="1:49" s="164" customFormat="1" ht="15.75">
      <c r="A218" s="115" t="s">
        <v>13</v>
      </c>
      <c r="B218" s="116" t="s">
        <v>747</v>
      </c>
      <c r="C218" s="116" t="s">
        <v>2013</v>
      </c>
      <c r="D218" s="39" t="s">
        <v>2392</v>
      </c>
      <c r="E218" s="322">
        <v>1122488732</v>
      </c>
      <c r="F218" s="106" t="s">
        <v>48</v>
      </c>
      <c r="G218" s="22">
        <v>3</v>
      </c>
      <c r="H218" s="22">
        <v>2</v>
      </c>
      <c r="I218" s="127" t="s">
        <v>2157</v>
      </c>
      <c r="J218" s="9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W218" s="163"/>
    </row>
    <row r="219" spans="1:49" s="164" customFormat="1" ht="15.75">
      <c r="A219" s="115" t="s">
        <v>13</v>
      </c>
      <c r="B219" s="116" t="s">
        <v>2025</v>
      </c>
      <c r="C219" s="116" t="s">
        <v>2026</v>
      </c>
      <c r="D219" s="39" t="s">
        <v>2393</v>
      </c>
      <c r="E219" s="322">
        <v>1141240901</v>
      </c>
      <c r="F219" s="106" t="s">
        <v>48</v>
      </c>
      <c r="G219" s="22">
        <v>1</v>
      </c>
      <c r="H219" s="22">
        <v>1</v>
      </c>
      <c r="I219" s="127" t="s">
        <v>2157</v>
      </c>
      <c r="J219" s="9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6" t="e">
        <f>AVERAGE(L219:AR219)</f>
        <v>#DIV/0!</v>
      </c>
      <c r="AT219" s="167">
        <f>K219</f>
        <v>0</v>
      </c>
      <c r="AU219" s="168" t="e">
        <f>AVERAGE(AS219:AT219)</f>
        <v>#DIV/0!</v>
      </c>
      <c r="AV219" s="169" t="e">
        <f>IF(AU219= "", "", IF(AU219&gt;= 89.5, "ممتاز", IF(AU219&gt;= 79.5, "جيد جدا", IF(AU219&gt;= 69.5, "جيد", "راسب"))))</f>
        <v>#DIV/0!</v>
      </c>
      <c r="AW219" s="163"/>
    </row>
    <row r="220" spans="1:49" s="164" customFormat="1" ht="15.75">
      <c r="A220" s="115" t="s">
        <v>13</v>
      </c>
      <c r="B220" s="116" t="s">
        <v>2025</v>
      </c>
      <c r="C220" s="116" t="s">
        <v>2026</v>
      </c>
      <c r="D220" s="39" t="s">
        <v>2394</v>
      </c>
      <c r="E220" s="322">
        <v>1075567410</v>
      </c>
      <c r="F220" s="106" t="s">
        <v>48</v>
      </c>
      <c r="G220" s="6">
        <v>3</v>
      </c>
      <c r="H220" s="6">
        <v>6</v>
      </c>
      <c r="I220" s="4" t="s">
        <v>2164</v>
      </c>
      <c r="J220" s="9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W220" s="163"/>
    </row>
    <row r="221" spans="1:49" s="164" customFormat="1" ht="15.75">
      <c r="A221" s="115" t="s">
        <v>13</v>
      </c>
      <c r="B221" s="116" t="s">
        <v>2025</v>
      </c>
      <c r="C221" s="116" t="s">
        <v>2026</v>
      </c>
      <c r="D221" s="39" t="s">
        <v>2395</v>
      </c>
      <c r="E221" s="322">
        <v>1125259876</v>
      </c>
      <c r="F221" s="106" t="s">
        <v>56</v>
      </c>
      <c r="G221" s="22">
        <v>3</v>
      </c>
      <c r="H221" s="22">
        <v>4</v>
      </c>
      <c r="I221" s="127" t="s">
        <v>2157</v>
      </c>
      <c r="J221" s="9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W221" s="163"/>
    </row>
    <row r="222" spans="1:49" s="164" customFormat="1" ht="15.75">
      <c r="A222" s="115" t="s">
        <v>13</v>
      </c>
      <c r="B222" s="116" t="s">
        <v>2025</v>
      </c>
      <c r="C222" s="116" t="s">
        <v>2026</v>
      </c>
      <c r="D222" s="39" t="s">
        <v>2396</v>
      </c>
      <c r="E222" s="322">
        <v>2145260267</v>
      </c>
      <c r="F222" s="106" t="s">
        <v>56</v>
      </c>
      <c r="G222" s="22">
        <v>3</v>
      </c>
      <c r="H222" s="22">
        <v>4</v>
      </c>
      <c r="I222" s="127" t="s">
        <v>2157</v>
      </c>
      <c r="J222" s="9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W222" s="163"/>
    </row>
    <row r="223" spans="1:49" s="164" customFormat="1" ht="15.75">
      <c r="A223" s="115" t="s">
        <v>25</v>
      </c>
      <c r="B223" s="116" t="s">
        <v>1049</v>
      </c>
      <c r="C223" s="116" t="s">
        <v>2071</v>
      </c>
      <c r="D223" s="171" t="s">
        <v>2397</v>
      </c>
      <c r="E223" s="37">
        <v>2336122078</v>
      </c>
      <c r="F223" s="106" t="s">
        <v>130</v>
      </c>
      <c r="G223" s="6">
        <v>3</v>
      </c>
      <c r="H223" s="6">
        <v>3</v>
      </c>
      <c r="I223" s="127" t="s">
        <v>2157</v>
      </c>
      <c r="J223" s="9"/>
      <c r="K223" s="17"/>
      <c r="L223" s="17"/>
      <c r="M223" s="17"/>
      <c r="N223" s="17"/>
      <c r="O223" s="17"/>
      <c r="P223" s="17"/>
      <c r="Q223" s="17"/>
      <c r="R223" s="17"/>
      <c r="S223" s="17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8"/>
      <c r="AH223" s="10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4" t="e">
        <f>AVERAGE(L223:AR223)</f>
        <v>#DIV/0!</v>
      </c>
      <c r="AT223" s="164">
        <f>K223</f>
        <v>0</v>
      </c>
      <c r="AU223" s="164" t="e">
        <f>AVERAGE(AS223:AT223)</f>
        <v>#DIV/0!</v>
      </c>
      <c r="AV223" s="164" t="e">
        <f>IF(AU223= "", "", IF(AU223&gt;= 89.5, "ممتاز", IF(AU223&gt;= 79.5, "جيد جدا", IF(AU223&gt;= 69.5, "جيد", "راسب"))))</f>
        <v>#DIV/0!</v>
      </c>
      <c r="AW223" s="163"/>
    </row>
    <row r="224" spans="1:49" s="164" customFormat="1" ht="15.75">
      <c r="A224" s="115" t="s">
        <v>25</v>
      </c>
      <c r="B224" s="116" t="s">
        <v>1057</v>
      </c>
      <c r="C224" s="116" t="s">
        <v>2039</v>
      </c>
      <c r="D224" s="39" t="s">
        <v>2398</v>
      </c>
      <c r="E224" s="24">
        <v>1165743772</v>
      </c>
      <c r="F224" s="106" t="s">
        <v>130</v>
      </c>
      <c r="G224" s="6">
        <v>4</v>
      </c>
      <c r="H224" s="6">
        <v>7</v>
      </c>
      <c r="I224" s="4" t="s">
        <v>2164</v>
      </c>
      <c r="J224" s="9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W224" s="163"/>
    </row>
    <row r="225" spans="1:49" s="164" customFormat="1" ht="15.75">
      <c r="A225" s="115" t="s">
        <v>25</v>
      </c>
      <c r="B225" s="116" t="s">
        <v>1049</v>
      </c>
      <c r="C225" s="116" t="s">
        <v>2399</v>
      </c>
      <c r="D225" s="43" t="s">
        <v>2400</v>
      </c>
      <c r="E225" s="37">
        <v>1158777688</v>
      </c>
      <c r="F225" s="106" t="s">
        <v>130</v>
      </c>
      <c r="G225" s="6">
        <v>5</v>
      </c>
      <c r="H225" s="6">
        <v>9</v>
      </c>
      <c r="I225" s="127" t="s">
        <v>2157</v>
      </c>
      <c r="J225" s="9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W225" s="163"/>
    </row>
    <row r="226" spans="1:49" s="164" customFormat="1" ht="15.75">
      <c r="A226" s="115" t="s">
        <v>25</v>
      </c>
      <c r="B226" s="116" t="s">
        <v>1049</v>
      </c>
      <c r="C226" s="116" t="s">
        <v>2399</v>
      </c>
      <c r="D226" s="171" t="s">
        <v>2401</v>
      </c>
      <c r="E226" s="170">
        <v>1156636662</v>
      </c>
      <c r="F226" s="106" t="s">
        <v>130</v>
      </c>
      <c r="G226" s="110">
        <v>5</v>
      </c>
      <c r="H226" s="110">
        <v>9</v>
      </c>
      <c r="I226" s="127" t="s">
        <v>2157</v>
      </c>
      <c r="J226" s="9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2"/>
      <c r="AT226" s="172"/>
      <c r="AU226" s="172"/>
      <c r="AV226" s="172"/>
    </row>
    <row r="227" spans="1:49" s="164" customFormat="1" ht="15.75">
      <c r="A227" s="115" t="s">
        <v>27</v>
      </c>
      <c r="B227" s="116" t="s">
        <v>2100</v>
      </c>
      <c r="C227" s="116" t="s">
        <v>2101</v>
      </c>
      <c r="D227" s="305" t="s">
        <v>2402</v>
      </c>
      <c r="E227" s="156">
        <v>1109898195</v>
      </c>
      <c r="F227" s="106" t="s">
        <v>56</v>
      </c>
      <c r="G227" s="85" t="s">
        <v>1122</v>
      </c>
      <c r="H227" s="85" t="s">
        <v>2403</v>
      </c>
      <c r="I227" s="4" t="s">
        <v>2162</v>
      </c>
      <c r="J227" s="9"/>
      <c r="K227" s="3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2"/>
      <c r="AT227" s="172"/>
      <c r="AU227" s="172"/>
      <c r="AV227" s="172"/>
    </row>
    <row r="228" spans="1:49" s="164" customFormat="1" ht="15.75">
      <c r="A228" s="115" t="s">
        <v>27</v>
      </c>
      <c r="B228" s="116" t="s">
        <v>2100</v>
      </c>
      <c r="C228" s="116" t="s">
        <v>2101</v>
      </c>
      <c r="D228" s="305" t="s">
        <v>2404</v>
      </c>
      <c r="E228" s="156">
        <v>1128553227</v>
      </c>
      <c r="F228" s="106" t="s">
        <v>56</v>
      </c>
      <c r="G228" s="85" t="s">
        <v>1122</v>
      </c>
      <c r="H228" s="85">
        <v>8</v>
      </c>
      <c r="I228" s="4" t="s">
        <v>2162</v>
      </c>
      <c r="J228" s="9"/>
      <c r="K228" s="3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2"/>
      <c r="AT228" s="172"/>
      <c r="AU228" s="172"/>
      <c r="AV228" s="172"/>
    </row>
    <row r="229" spans="1:49" s="164" customFormat="1" ht="15.75">
      <c r="A229" s="115" t="s">
        <v>27</v>
      </c>
      <c r="B229" s="116" t="s">
        <v>2114</v>
      </c>
      <c r="C229" s="116" t="s">
        <v>2115</v>
      </c>
      <c r="D229" s="305" t="s">
        <v>2405</v>
      </c>
      <c r="E229" s="156">
        <v>1111267111</v>
      </c>
      <c r="F229" s="106" t="s">
        <v>56</v>
      </c>
      <c r="G229" s="85">
        <v>1</v>
      </c>
      <c r="H229" s="85">
        <v>1</v>
      </c>
      <c r="I229" s="127" t="s">
        <v>2204</v>
      </c>
      <c r="J229" s="9"/>
      <c r="K229" s="3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  <c r="AV229" s="172"/>
    </row>
    <row r="230" spans="1:49" s="164" customFormat="1" ht="15.75">
      <c r="A230" s="115" t="s">
        <v>27</v>
      </c>
      <c r="B230" s="116" t="s">
        <v>2114</v>
      </c>
      <c r="C230" s="116" t="s">
        <v>2115</v>
      </c>
      <c r="D230" s="305" t="s">
        <v>2406</v>
      </c>
      <c r="E230" s="156">
        <v>213647438</v>
      </c>
      <c r="F230" s="106" t="s">
        <v>56</v>
      </c>
      <c r="G230" s="85" t="s">
        <v>2407</v>
      </c>
      <c r="H230" s="85"/>
      <c r="I230" s="127" t="s">
        <v>2162</v>
      </c>
      <c r="J230" s="9"/>
      <c r="K230" s="3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2"/>
      <c r="AT230" s="172"/>
      <c r="AU230" s="172"/>
      <c r="AV230" s="172"/>
    </row>
    <row r="231" spans="1:49" s="164" customFormat="1" ht="15.75">
      <c r="A231" s="115" t="s">
        <v>27</v>
      </c>
      <c r="B231" s="116" t="s">
        <v>2114</v>
      </c>
      <c r="C231" s="116" t="s">
        <v>2115</v>
      </c>
      <c r="D231" s="305" t="s">
        <v>2408</v>
      </c>
      <c r="E231" s="156">
        <v>2173498987</v>
      </c>
      <c r="F231" s="106" t="s">
        <v>56</v>
      </c>
      <c r="G231" s="85" t="s">
        <v>2409</v>
      </c>
      <c r="H231" s="85"/>
      <c r="I231" s="127" t="s">
        <v>2162</v>
      </c>
      <c r="J231" s="9"/>
      <c r="K231" s="3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2"/>
      <c r="AT231" s="172"/>
      <c r="AU231" s="172"/>
      <c r="AV231" s="172"/>
    </row>
    <row r="232" spans="1:49" s="164" customFormat="1" ht="15.75">
      <c r="A232" s="115" t="s">
        <v>27</v>
      </c>
      <c r="B232" s="116" t="s">
        <v>2120</v>
      </c>
      <c r="C232" s="116" t="s">
        <v>2121</v>
      </c>
      <c r="D232" s="171" t="s">
        <v>2410</v>
      </c>
      <c r="E232" s="37">
        <v>1015979121</v>
      </c>
      <c r="F232" s="106" t="s">
        <v>56</v>
      </c>
      <c r="G232" s="6">
        <v>1</v>
      </c>
      <c r="H232" s="6">
        <v>4</v>
      </c>
      <c r="I232" s="127" t="s">
        <v>2157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8" t="e">
        <f>AVERAGE(J232:AF232)</f>
        <v>#DIV/0!</v>
      </c>
      <c r="AH232" s="10" t="e">
        <f>IF(AG232= "", "", IF(AG232&gt;= 89.5, "ممتاز", IF(AG232&gt;= 79.5, "جيد جدا", IF(AG232&gt;= 69.5, "جيد", "راسب"))))</f>
        <v>#DIV/0!</v>
      </c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2"/>
      <c r="AT232" s="172"/>
      <c r="AU232" s="172"/>
      <c r="AV232" s="172"/>
    </row>
    <row r="233" spans="1:49" s="164" customFormat="1" ht="15.75">
      <c r="A233" s="115" t="s">
        <v>27</v>
      </c>
      <c r="B233" s="116" t="s">
        <v>2143</v>
      </c>
      <c r="C233" s="116" t="s">
        <v>2139</v>
      </c>
      <c r="D233" s="171" t="s">
        <v>2411</v>
      </c>
      <c r="E233" s="37">
        <v>1113825234</v>
      </c>
      <c r="F233" s="106" t="s">
        <v>56</v>
      </c>
      <c r="G233" s="6">
        <v>1</v>
      </c>
      <c r="H233" s="6">
        <v>1</v>
      </c>
      <c r="I233" s="127" t="s">
        <v>2157</v>
      </c>
      <c r="J233" s="9"/>
      <c r="K233" s="17"/>
      <c r="L233" s="17"/>
      <c r="M233" s="17"/>
      <c r="N233" s="17"/>
      <c r="O233" s="17"/>
      <c r="P233" s="17"/>
      <c r="Q233" s="17"/>
      <c r="R233" s="17"/>
      <c r="S233" s="17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8" t="e">
        <f>AVERAGE(J233:AF233)</f>
        <v>#DIV/0!</v>
      </c>
      <c r="AH233" s="10" t="e">
        <f>IF(AG233= "", "", IF(AG233&gt;= 89.5, "ممتاز", IF(AG233&gt;= 79.5, "جيد جدا", IF(AG233&gt;= 69.5, "جيد", "راسب"))))</f>
        <v>#DIV/0!</v>
      </c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  <c r="AV233" s="172"/>
    </row>
    <row r="234" spans="1:49" s="164" customFormat="1" ht="15.75">
      <c r="A234" s="115" t="s">
        <v>27</v>
      </c>
      <c r="B234" s="116" t="s">
        <v>2412</v>
      </c>
      <c r="C234" s="116" t="s">
        <v>2139</v>
      </c>
      <c r="D234" s="171" t="s">
        <v>2413</v>
      </c>
      <c r="E234" s="37">
        <v>1115954834</v>
      </c>
      <c r="F234" s="106" t="s">
        <v>56</v>
      </c>
      <c r="G234" s="6">
        <v>3</v>
      </c>
      <c r="H234" s="6">
        <v>18</v>
      </c>
      <c r="I234" s="127" t="s">
        <v>2157</v>
      </c>
      <c r="J234" s="9"/>
      <c r="K234" s="17"/>
      <c r="L234" s="17"/>
      <c r="M234" s="17"/>
      <c r="N234" s="17"/>
      <c r="O234" s="17"/>
      <c r="P234" s="17"/>
      <c r="Q234" s="17"/>
      <c r="R234" s="17"/>
      <c r="S234" s="17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8" t="e">
        <f>AVERAGE(J234:AF234)</f>
        <v>#DIV/0!</v>
      </c>
      <c r="AH234" s="10" t="e">
        <f>IF(AG234= "", "", IF(AG234&gt;= 89.5, "ممتاز", IF(AG234&gt;= 79.5, "جيد جدا", IF(AG234&gt;= 69.5, "جيد", "راسب"))))</f>
        <v>#DIV/0!</v>
      </c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</row>
    <row r="235" spans="1:49" ht="15.75">
      <c r="A235" s="244"/>
      <c r="B235" s="244"/>
      <c r="C235" s="244"/>
      <c r="D235" s="308"/>
      <c r="E235" s="326"/>
      <c r="F235" s="244"/>
      <c r="G235" s="248"/>
      <c r="H235" s="248"/>
      <c r="I235" s="7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49"/>
      <c r="AF235" s="249"/>
      <c r="AG235" s="250"/>
      <c r="AH235" s="245"/>
    </row>
    <row r="236" spans="1:49" ht="15.75">
      <c r="A236" s="244"/>
      <c r="B236" s="244"/>
      <c r="C236" s="244"/>
      <c r="D236" s="308"/>
      <c r="E236" s="326"/>
      <c r="F236" s="244"/>
      <c r="G236" s="248"/>
      <c r="H236" s="248"/>
      <c r="I236" s="7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49"/>
      <c r="AF236" s="249"/>
      <c r="AG236" s="250"/>
      <c r="AH236" s="245"/>
    </row>
    <row r="237" spans="1:49" ht="15.75">
      <c r="A237" s="244"/>
      <c r="B237" s="244"/>
      <c r="C237" s="244"/>
      <c r="D237" s="308"/>
      <c r="E237" s="326"/>
      <c r="F237" s="244"/>
      <c r="G237" s="248"/>
      <c r="H237" s="248"/>
      <c r="I237" s="7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50"/>
      <c r="AH237" s="245"/>
    </row>
    <row r="238" spans="1:49" ht="15.75">
      <c r="A238" s="244"/>
      <c r="B238" s="244"/>
      <c r="C238" s="244"/>
      <c r="D238" s="308"/>
      <c r="E238" s="326"/>
      <c r="F238" s="244"/>
      <c r="G238" s="248"/>
      <c r="H238" s="248"/>
      <c r="I238" s="7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49"/>
      <c r="AF238" s="249"/>
      <c r="AG238" s="250"/>
      <c r="AH238" s="245"/>
    </row>
    <row r="239" spans="1:49" ht="15.75">
      <c r="A239" s="244"/>
      <c r="B239" s="244"/>
      <c r="C239" s="244"/>
      <c r="D239" s="308"/>
      <c r="E239" s="326"/>
      <c r="F239" s="244"/>
      <c r="G239" s="248"/>
      <c r="H239" s="248"/>
      <c r="I239" s="7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  <c r="AA239" s="249"/>
      <c r="AB239" s="249"/>
      <c r="AC239" s="249"/>
      <c r="AD239" s="249"/>
      <c r="AE239" s="249"/>
      <c r="AF239" s="249"/>
      <c r="AG239" s="250"/>
      <c r="AH239" s="245"/>
    </row>
    <row r="240" spans="1:49" ht="15.75">
      <c r="A240" s="244"/>
      <c r="B240" s="244"/>
      <c r="C240" s="244"/>
      <c r="D240" s="308"/>
      <c r="E240" s="326"/>
      <c r="F240" s="244"/>
      <c r="G240" s="248"/>
      <c r="H240" s="248"/>
      <c r="I240" s="7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  <c r="AA240" s="249"/>
      <c r="AB240" s="249"/>
      <c r="AC240" s="249"/>
      <c r="AD240" s="249"/>
      <c r="AE240" s="249"/>
      <c r="AF240" s="249"/>
      <c r="AG240" s="250"/>
      <c r="AH240" s="245"/>
    </row>
    <row r="241" spans="1:34" ht="15.75">
      <c r="A241" s="244"/>
      <c r="B241" s="244"/>
      <c r="C241" s="244"/>
      <c r="D241" s="308"/>
      <c r="E241" s="326"/>
      <c r="F241" s="244"/>
      <c r="G241" s="248"/>
      <c r="H241" s="248"/>
      <c r="I241" s="7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  <c r="AA241" s="249"/>
      <c r="AB241" s="249"/>
      <c r="AC241" s="249"/>
      <c r="AD241" s="249"/>
      <c r="AE241" s="249"/>
      <c r="AF241" s="249"/>
      <c r="AG241" s="250"/>
      <c r="AH241" s="245"/>
    </row>
    <row r="242" spans="1:34" ht="15.75">
      <c r="A242" s="244"/>
      <c r="B242" s="244"/>
      <c r="C242" s="244"/>
      <c r="D242" s="308"/>
      <c r="E242" s="326"/>
      <c r="F242" s="244"/>
      <c r="G242" s="248"/>
      <c r="H242" s="248"/>
      <c r="I242" s="7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49"/>
      <c r="AF242" s="249"/>
      <c r="AG242" s="250"/>
      <c r="AH242" s="245"/>
    </row>
    <row r="243" spans="1:34" ht="15.75">
      <c r="A243" s="244"/>
      <c r="B243" s="244"/>
      <c r="C243" s="244"/>
      <c r="D243" s="308"/>
      <c r="E243" s="326"/>
      <c r="F243" s="244"/>
      <c r="G243" s="248"/>
      <c r="H243" s="248"/>
      <c r="I243" s="7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49"/>
      <c r="AF243" s="249"/>
      <c r="AG243" s="250"/>
      <c r="AH243" s="245"/>
    </row>
    <row r="244" spans="1:34" ht="15.75">
      <c r="A244" s="244"/>
      <c r="B244" s="244"/>
      <c r="C244" s="244"/>
      <c r="D244" s="308"/>
      <c r="E244" s="326"/>
      <c r="F244" s="244"/>
      <c r="G244" s="248"/>
      <c r="H244" s="248"/>
      <c r="I244" s="7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49"/>
      <c r="AF244" s="249"/>
      <c r="AG244" s="250"/>
      <c r="AH244" s="245"/>
    </row>
    <row r="245" spans="1:34" ht="15.75">
      <c r="A245" s="244"/>
      <c r="B245" s="244"/>
      <c r="C245" s="244"/>
      <c r="D245" s="308"/>
      <c r="E245" s="326"/>
      <c r="F245" s="244"/>
      <c r="G245" s="248"/>
      <c r="H245" s="248"/>
      <c r="I245" s="7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50"/>
      <c r="AH245" s="245"/>
    </row>
    <row r="246" spans="1:34" ht="15.75">
      <c r="A246" s="244"/>
      <c r="B246" s="244"/>
      <c r="C246" s="244"/>
      <c r="D246" s="308"/>
      <c r="E246" s="326"/>
      <c r="F246" s="244"/>
      <c r="G246" s="248"/>
      <c r="H246" s="248"/>
      <c r="I246" s="7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49"/>
      <c r="AF246" s="249"/>
      <c r="AG246" s="250"/>
      <c r="AH246" s="245"/>
    </row>
    <row r="247" spans="1:34" ht="15.75">
      <c r="A247" s="244"/>
      <c r="B247" s="244"/>
      <c r="C247" s="244"/>
      <c r="D247" s="308"/>
      <c r="E247" s="326"/>
      <c r="F247" s="244"/>
      <c r="G247" s="248"/>
      <c r="H247" s="248"/>
      <c r="I247" s="7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50"/>
      <c r="AH247" s="245"/>
    </row>
    <row r="248" spans="1:34" ht="15.75">
      <c r="A248" s="244"/>
      <c r="B248" s="244"/>
      <c r="C248" s="244"/>
      <c r="D248" s="308"/>
      <c r="E248" s="326"/>
      <c r="F248" s="244"/>
      <c r="G248" s="248"/>
      <c r="H248" s="248"/>
      <c r="I248" s="7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49"/>
      <c r="AF248" s="249"/>
      <c r="AG248" s="250"/>
      <c r="AH248" s="245"/>
    </row>
    <row r="249" spans="1:34" ht="15.75">
      <c r="A249" s="244"/>
      <c r="B249" s="244"/>
      <c r="C249" s="244"/>
      <c r="D249" s="308"/>
      <c r="E249" s="326"/>
      <c r="F249" s="244"/>
      <c r="G249" s="248"/>
      <c r="H249" s="248"/>
      <c r="I249" s="7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  <c r="AA249" s="249"/>
      <c r="AB249" s="249"/>
      <c r="AC249" s="249"/>
      <c r="AD249" s="249"/>
      <c r="AE249" s="249"/>
      <c r="AF249" s="249"/>
      <c r="AG249" s="250"/>
      <c r="AH249" s="245"/>
    </row>
    <row r="250" spans="1:34" ht="15.75">
      <c r="A250" s="244"/>
      <c r="B250" s="244"/>
      <c r="C250" s="244"/>
      <c r="D250" s="308"/>
      <c r="E250" s="326"/>
      <c r="F250" s="244"/>
      <c r="G250" s="248"/>
      <c r="H250" s="248"/>
      <c r="I250" s="7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  <c r="AA250" s="249"/>
      <c r="AB250" s="249"/>
      <c r="AC250" s="249"/>
      <c r="AD250" s="249"/>
      <c r="AE250" s="249"/>
      <c r="AF250" s="249"/>
      <c r="AG250" s="250"/>
      <c r="AH250" s="245"/>
    </row>
    <row r="251" spans="1:34" ht="15.75">
      <c r="A251" s="244"/>
      <c r="B251" s="244"/>
      <c r="C251" s="244"/>
      <c r="D251" s="308"/>
      <c r="E251" s="326"/>
      <c r="F251" s="244"/>
      <c r="G251" s="248"/>
      <c r="H251" s="248"/>
      <c r="I251" s="7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  <c r="AA251" s="249"/>
      <c r="AB251" s="249"/>
      <c r="AC251" s="249"/>
      <c r="AD251" s="249"/>
      <c r="AE251" s="249"/>
      <c r="AF251" s="249"/>
      <c r="AG251" s="250"/>
      <c r="AH251" s="245"/>
    </row>
    <row r="252" spans="1:34" ht="15.75">
      <c r="A252" s="244"/>
      <c r="B252" s="244"/>
      <c r="C252" s="244"/>
      <c r="D252" s="308"/>
      <c r="E252" s="326"/>
      <c r="F252" s="244"/>
      <c r="G252" s="248"/>
      <c r="H252" s="248"/>
      <c r="I252" s="7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  <c r="AA252" s="249"/>
      <c r="AB252" s="249"/>
      <c r="AC252" s="249"/>
      <c r="AD252" s="249"/>
      <c r="AE252" s="249"/>
      <c r="AF252" s="249"/>
      <c r="AG252" s="250"/>
      <c r="AH252" s="245"/>
    </row>
    <row r="253" spans="1:34" ht="15.75">
      <c r="A253" s="244"/>
      <c r="B253" s="244"/>
      <c r="C253" s="244"/>
      <c r="D253" s="308"/>
      <c r="E253" s="326"/>
      <c r="F253" s="244"/>
      <c r="G253" s="248"/>
      <c r="H253" s="248"/>
      <c r="I253" s="7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49"/>
      <c r="AF253" s="249"/>
      <c r="AG253" s="250"/>
      <c r="AH253" s="245"/>
    </row>
    <row r="254" spans="1:34" ht="15.75">
      <c r="A254" s="244"/>
      <c r="B254" s="244"/>
      <c r="C254" s="244"/>
      <c r="D254" s="308"/>
      <c r="E254" s="326"/>
      <c r="F254" s="244"/>
      <c r="G254" s="248"/>
      <c r="H254" s="248"/>
      <c r="I254" s="7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  <c r="AA254" s="249"/>
      <c r="AB254" s="249"/>
      <c r="AC254" s="249"/>
      <c r="AD254" s="249"/>
      <c r="AE254" s="249"/>
      <c r="AF254" s="249"/>
      <c r="AG254" s="250"/>
      <c r="AH254" s="245"/>
    </row>
    <row r="255" spans="1:34" ht="15.75">
      <c r="A255" s="244"/>
      <c r="B255" s="244"/>
      <c r="C255" s="244"/>
      <c r="D255" s="308"/>
      <c r="E255" s="326"/>
      <c r="F255" s="244"/>
      <c r="G255" s="248"/>
      <c r="H255" s="248"/>
      <c r="I255" s="7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49"/>
      <c r="AF255" s="249"/>
      <c r="AG255" s="250"/>
      <c r="AH255" s="245"/>
    </row>
    <row r="256" spans="1:34" ht="15.75">
      <c r="A256" s="244"/>
      <c r="B256" s="244"/>
      <c r="C256" s="244"/>
      <c r="D256" s="308"/>
      <c r="E256" s="326"/>
      <c r="F256" s="244"/>
      <c r="G256" s="248"/>
      <c r="H256" s="248"/>
      <c r="I256" s="7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  <c r="AA256" s="249"/>
      <c r="AB256" s="249"/>
      <c r="AC256" s="249"/>
      <c r="AD256" s="249"/>
      <c r="AE256" s="249"/>
      <c r="AF256" s="249"/>
      <c r="AG256" s="250"/>
      <c r="AH256" s="245"/>
    </row>
    <row r="257" spans="1:34" ht="15.75">
      <c r="A257" s="244"/>
      <c r="B257" s="244"/>
      <c r="C257" s="244"/>
      <c r="D257" s="308"/>
      <c r="E257" s="326"/>
      <c r="F257" s="244"/>
      <c r="G257" s="248"/>
      <c r="H257" s="248"/>
      <c r="I257" s="7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  <c r="AA257" s="249"/>
      <c r="AB257" s="249"/>
      <c r="AC257" s="249"/>
      <c r="AD257" s="249"/>
      <c r="AE257" s="249"/>
      <c r="AF257" s="249"/>
      <c r="AG257" s="250"/>
      <c r="AH257" s="245"/>
    </row>
    <row r="258" spans="1:34" ht="15.75">
      <c r="A258" s="244"/>
      <c r="B258" s="244"/>
      <c r="C258" s="244"/>
      <c r="D258" s="308"/>
      <c r="E258" s="326"/>
      <c r="F258" s="244"/>
      <c r="G258" s="248"/>
      <c r="H258" s="248"/>
      <c r="I258" s="7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49"/>
      <c r="AF258" s="249"/>
      <c r="AG258" s="250"/>
      <c r="AH258" s="245"/>
    </row>
    <row r="259" spans="1:34" ht="15.75">
      <c r="A259" s="244"/>
      <c r="B259" s="244"/>
      <c r="C259" s="244"/>
      <c r="D259" s="308"/>
      <c r="E259" s="326"/>
      <c r="F259" s="244"/>
      <c r="G259" s="248"/>
      <c r="H259" s="248"/>
      <c r="I259" s="7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50"/>
      <c r="AH259" s="245"/>
    </row>
    <row r="260" spans="1:34" ht="15.75">
      <c r="A260" s="244"/>
      <c r="B260" s="244"/>
      <c r="C260" s="244"/>
      <c r="D260" s="308"/>
      <c r="E260" s="326"/>
      <c r="F260" s="244"/>
      <c r="G260" s="248"/>
      <c r="H260" s="248"/>
      <c r="I260" s="7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50"/>
      <c r="AH260" s="245"/>
    </row>
    <row r="261" spans="1:34" ht="15.75">
      <c r="A261" s="244"/>
      <c r="B261" s="244"/>
      <c r="C261" s="244"/>
      <c r="D261" s="308"/>
      <c r="E261" s="326"/>
      <c r="F261" s="244"/>
      <c r="G261" s="248"/>
      <c r="H261" s="248"/>
      <c r="I261" s="7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49"/>
      <c r="AF261" s="249"/>
      <c r="AG261" s="250"/>
      <c r="AH261" s="245"/>
    </row>
    <row r="262" spans="1:34" ht="15.75">
      <c r="A262" s="244"/>
      <c r="B262" s="244"/>
      <c r="C262" s="244"/>
      <c r="D262" s="308"/>
      <c r="E262" s="326"/>
      <c r="F262" s="244"/>
      <c r="G262" s="248"/>
      <c r="H262" s="248"/>
      <c r="I262" s="7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50"/>
      <c r="AH262" s="245"/>
    </row>
    <row r="263" spans="1:34" ht="15.75">
      <c r="A263" s="244"/>
      <c r="B263" s="244"/>
      <c r="C263" s="244"/>
      <c r="D263" s="308"/>
      <c r="E263" s="326"/>
      <c r="F263" s="244"/>
      <c r="G263" s="248"/>
      <c r="H263" s="248"/>
      <c r="I263" s="7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49"/>
      <c r="AF263" s="249"/>
      <c r="AG263" s="250"/>
      <c r="AH263" s="245"/>
    </row>
    <row r="264" spans="1:34" ht="15.75">
      <c r="A264" s="244"/>
      <c r="B264" s="244"/>
      <c r="C264" s="244"/>
      <c r="D264" s="308"/>
      <c r="E264" s="326"/>
      <c r="F264" s="244"/>
      <c r="G264" s="248"/>
      <c r="H264" s="248"/>
      <c r="I264" s="7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49"/>
      <c r="AF264" s="249"/>
      <c r="AG264" s="250"/>
      <c r="AH264" s="245"/>
    </row>
    <row r="265" spans="1:34" ht="15.75">
      <c r="A265" s="244"/>
      <c r="B265" s="244"/>
      <c r="C265" s="244"/>
      <c r="D265" s="308"/>
      <c r="E265" s="326"/>
      <c r="F265" s="244"/>
      <c r="G265" s="248"/>
      <c r="H265" s="248"/>
      <c r="I265" s="7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G265" s="250"/>
      <c r="AH265" s="245"/>
    </row>
    <row r="266" spans="1:34" ht="15.75">
      <c r="A266" s="244"/>
      <c r="B266" s="244"/>
      <c r="C266" s="244"/>
      <c r="D266" s="308"/>
      <c r="E266" s="326"/>
      <c r="F266" s="244"/>
      <c r="G266" s="248"/>
      <c r="H266" s="248"/>
      <c r="I266" s="7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  <c r="AA266" s="249"/>
      <c r="AB266" s="249"/>
      <c r="AC266" s="249"/>
      <c r="AD266" s="249"/>
      <c r="AE266" s="249"/>
      <c r="AF266" s="249"/>
      <c r="AG266" s="250"/>
      <c r="AH266" s="245"/>
    </row>
    <row r="267" spans="1:34" ht="15.75">
      <c r="A267" s="244"/>
      <c r="B267" s="244"/>
      <c r="C267" s="244"/>
      <c r="D267" s="308"/>
      <c r="E267" s="326"/>
      <c r="F267" s="244"/>
      <c r="G267" s="248"/>
      <c r="H267" s="248"/>
      <c r="I267" s="7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  <c r="AA267" s="249"/>
      <c r="AB267" s="249"/>
      <c r="AC267" s="249"/>
      <c r="AD267" s="249"/>
      <c r="AE267" s="249"/>
      <c r="AF267" s="249"/>
      <c r="AG267" s="250"/>
      <c r="AH267" s="245"/>
    </row>
    <row r="268" spans="1:34" ht="15.75">
      <c r="A268" s="244"/>
      <c r="B268" s="244"/>
      <c r="C268" s="244"/>
      <c r="D268" s="308"/>
      <c r="E268" s="326"/>
      <c r="F268" s="244"/>
      <c r="G268" s="248"/>
      <c r="H268" s="248"/>
      <c r="I268" s="7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  <c r="AA268" s="249"/>
      <c r="AB268" s="249"/>
      <c r="AC268" s="249"/>
      <c r="AD268" s="249"/>
      <c r="AE268" s="249"/>
      <c r="AF268" s="249"/>
      <c r="AG268" s="250"/>
      <c r="AH268" s="245"/>
    </row>
    <row r="269" spans="1:34" ht="15.75">
      <c r="A269" s="244"/>
      <c r="B269" s="244"/>
      <c r="C269" s="244"/>
      <c r="D269" s="308"/>
      <c r="E269" s="326"/>
      <c r="F269" s="244"/>
      <c r="G269" s="248"/>
      <c r="H269" s="248"/>
      <c r="I269" s="7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  <c r="AA269" s="249"/>
      <c r="AB269" s="249"/>
      <c r="AC269" s="249"/>
      <c r="AD269" s="249"/>
      <c r="AE269" s="249"/>
      <c r="AF269" s="249"/>
      <c r="AG269" s="250"/>
      <c r="AH269" s="245"/>
    </row>
    <row r="270" spans="1:34" ht="15.75">
      <c r="A270" s="244"/>
      <c r="B270" s="244"/>
      <c r="C270" s="244"/>
      <c r="D270" s="308"/>
      <c r="E270" s="326"/>
      <c r="F270" s="244"/>
      <c r="G270" s="248"/>
      <c r="H270" s="248"/>
      <c r="I270" s="7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49"/>
      <c r="AF270" s="249"/>
      <c r="AG270" s="250"/>
      <c r="AH270" s="245"/>
    </row>
    <row r="271" spans="1:34" ht="15.75">
      <c r="A271" s="244"/>
      <c r="B271" s="244"/>
      <c r="C271" s="244"/>
      <c r="D271" s="308"/>
      <c r="E271" s="326"/>
      <c r="F271" s="244"/>
      <c r="G271" s="248"/>
      <c r="H271" s="248"/>
      <c r="I271" s="7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  <c r="AA271" s="249"/>
      <c r="AB271" s="249"/>
      <c r="AC271" s="249"/>
      <c r="AD271" s="249"/>
      <c r="AE271" s="249"/>
      <c r="AF271" s="249"/>
      <c r="AG271" s="250"/>
      <c r="AH271" s="245"/>
    </row>
    <row r="272" spans="1:34" ht="15.75">
      <c r="A272" s="244"/>
      <c r="B272" s="244"/>
      <c r="C272" s="244"/>
      <c r="D272" s="308"/>
      <c r="E272" s="326"/>
      <c r="F272" s="244"/>
      <c r="G272" s="248"/>
      <c r="H272" s="248"/>
      <c r="I272" s="7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  <c r="AA272" s="249"/>
      <c r="AB272" s="249"/>
      <c r="AC272" s="249"/>
      <c r="AD272" s="249"/>
      <c r="AE272" s="249"/>
      <c r="AF272" s="249"/>
      <c r="AG272" s="250"/>
      <c r="AH272" s="245"/>
    </row>
    <row r="273" spans="1:34" ht="15.75">
      <c r="A273" s="244"/>
      <c r="B273" s="244"/>
      <c r="C273" s="244"/>
      <c r="D273" s="308"/>
      <c r="E273" s="326"/>
      <c r="F273" s="244"/>
      <c r="G273" s="248"/>
      <c r="H273" s="248"/>
      <c r="I273" s="7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49"/>
      <c r="AF273" s="249"/>
      <c r="AG273" s="250"/>
      <c r="AH273" s="245"/>
    </row>
    <row r="274" spans="1:34" ht="15.75">
      <c r="A274" s="244"/>
      <c r="B274" s="244"/>
      <c r="C274" s="244"/>
      <c r="D274" s="308"/>
      <c r="E274" s="326"/>
      <c r="F274" s="244"/>
      <c r="G274" s="248"/>
      <c r="H274" s="248"/>
      <c r="I274" s="7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  <c r="AA274" s="249"/>
      <c r="AB274" s="249"/>
      <c r="AC274" s="249"/>
      <c r="AD274" s="249"/>
      <c r="AE274" s="249"/>
      <c r="AF274" s="249"/>
      <c r="AG274" s="250"/>
      <c r="AH274" s="245"/>
    </row>
    <row r="275" spans="1:34" ht="15.75">
      <c r="A275" s="244"/>
      <c r="B275" s="244"/>
      <c r="C275" s="244"/>
      <c r="D275" s="308"/>
      <c r="E275" s="326"/>
      <c r="F275" s="244"/>
      <c r="G275" s="248"/>
      <c r="H275" s="248"/>
      <c r="I275" s="7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  <c r="AA275" s="249"/>
      <c r="AB275" s="249"/>
      <c r="AC275" s="249"/>
      <c r="AD275" s="249"/>
      <c r="AE275" s="249"/>
      <c r="AF275" s="249"/>
      <c r="AG275" s="250"/>
      <c r="AH275" s="245"/>
    </row>
    <row r="276" spans="1:34" ht="15.75">
      <c r="A276" s="244"/>
      <c r="B276" s="244"/>
      <c r="C276" s="244"/>
      <c r="D276" s="308"/>
      <c r="E276" s="326"/>
      <c r="F276" s="244"/>
      <c r="G276" s="248"/>
      <c r="H276" s="248"/>
      <c r="I276" s="7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  <c r="AA276" s="249"/>
      <c r="AB276" s="249"/>
      <c r="AC276" s="249"/>
      <c r="AD276" s="249"/>
      <c r="AE276" s="249"/>
      <c r="AF276" s="249"/>
      <c r="AG276" s="250"/>
      <c r="AH276" s="245"/>
    </row>
    <row r="277" spans="1:34" ht="15.75">
      <c r="A277" s="244"/>
      <c r="B277" s="244"/>
      <c r="C277" s="244"/>
      <c r="D277" s="308"/>
      <c r="E277" s="326"/>
      <c r="F277" s="244"/>
      <c r="G277" s="248"/>
      <c r="H277" s="248"/>
      <c r="I277" s="7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49"/>
      <c r="AF277" s="249"/>
      <c r="AG277" s="250"/>
      <c r="AH277" s="245"/>
    </row>
    <row r="278" spans="1:34" ht="15.75">
      <c r="A278" s="244"/>
      <c r="B278" s="244"/>
      <c r="C278" s="244"/>
      <c r="D278" s="308"/>
      <c r="E278" s="326"/>
      <c r="F278" s="244"/>
      <c r="G278" s="248"/>
      <c r="H278" s="248"/>
      <c r="I278" s="7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  <c r="AA278" s="249"/>
      <c r="AB278" s="249"/>
      <c r="AC278" s="249"/>
      <c r="AD278" s="249"/>
      <c r="AE278" s="249"/>
      <c r="AF278" s="249"/>
      <c r="AG278" s="250"/>
      <c r="AH278" s="245"/>
    </row>
    <row r="279" spans="1:34" ht="15.75">
      <c r="A279" s="244"/>
      <c r="B279" s="244"/>
      <c r="C279" s="244"/>
      <c r="D279" s="308"/>
      <c r="E279" s="326"/>
      <c r="F279" s="244"/>
      <c r="G279" s="248"/>
      <c r="H279" s="248"/>
      <c r="I279" s="7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  <c r="AA279" s="249"/>
      <c r="AB279" s="249"/>
      <c r="AC279" s="249"/>
      <c r="AD279" s="249"/>
      <c r="AE279" s="249"/>
      <c r="AF279" s="249"/>
      <c r="AG279" s="250"/>
      <c r="AH279" s="245"/>
    </row>
    <row r="280" spans="1:34" ht="15.75">
      <c r="A280" s="244"/>
      <c r="B280" s="244"/>
      <c r="C280" s="244"/>
      <c r="D280" s="308"/>
      <c r="E280" s="326"/>
      <c r="F280" s="244"/>
      <c r="G280" s="248"/>
      <c r="H280" s="248"/>
      <c r="I280" s="7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  <c r="AA280" s="249"/>
      <c r="AB280" s="249"/>
      <c r="AC280" s="249"/>
      <c r="AD280" s="249"/>
      <c r="AE280" s="249"/>
      <c r="AF280" s="249"/>
      <c r="AG280" s="250"/>
      <c r="AH280" s="245"/>
    </row>
    <row r="281" spans="1:34" ht="15.75">
      <c r="A281" s="244"/>
      <c r="B281" s="244"/>
      <c r="C281" s="244"/>
      <c r="D281" s="308"/>
      <c r="E281" s="326"/>
      <c r="F281" s="244"/>
      <c r="G281" s="248"/>
      <c r="H281" s="248"/>
      <c r="I281" s="7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  <c r="AA281" s="249"/>
      <c r="AB281" s="249"/>
      <c r="AC281" s="249"/>
      <c r="AD281" s="249"/>
      <c r="AE281" s="249"/>
      <c r="AF281" s="249"/>
      <c r="AG281" s="250"/>
      <c r="AH281" s="245"/>
    </row>
    <row r="282" spans="1:34" ht="15.75">
      <c r="A282" s="244"/>
      <c r="B282" s="244"/>
      <c r="C282" s="244"/>
      <c r="D282" s="308"/>
      <c r="E282" s="326"/>
      <c r="F282" s="244"/>
      <c r="G282" s="248"/>
      <c r="H282" s="248"/>
      <c r="I282" s="7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  <c r="AA282" s="249"/>
      <c r="AB282" s="249"/>
      <c r="AC282" s="249"/>
      <c r="AD282" s="249"/>
      <c r="AE282" s="249"/>
      <c r="AF282" s="249"/>
      <c r="AG282" s="250"/>
      <c r="AH282" s="245"/>
    </row>
    <row r="283" spans="1:34" ht="15.75">
      <c r="A283" s="244"/>
      <c r="B283" s="244"/>
      <c r="C283" s="244"/>
      <c r="D283" s="308"/>
      <c r="E283" s="326"/>
      <c r="F283" s="244"/>
      <c r="G283" s="248"/>
      <c r="H283" s="248"/>
      <c r="I283" s="7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  <c r="AA283" s="249"/>
      <c r="AB283" s="249"/>
      <c r="AC283" s="249"/>
      <c r="AD283" s="249"/>
      <c r="AE283" s="249"/>
      <c r="AF283" s="249"/>
      <c r="AG283" s="250"/>
      <c r="AH283" s="245"/>
    </row>
    <row r="284" spans="1:34" ht="15.75">
      <c r="A284" s="244"/>
      <c r="B284" s="244"/>
      <c r="C284" s="244"/>
      <c r="D284" s="308"/>
      <c r="E284" s="326"/>
      <c r="F284" s="244"/>
      <c r="G284" s="248"/>
      <c r="H284" s="248"/>
      <c r="I284" s="7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  <c r="AA284" s="249"/>
      <c r="AB284" s="249"/>
      <c r="AC284" s="249"/>
      <c r="AD284" s="249"/>
      <c r="AE284" s="249"/>
      <c r="AF284" s="249"/>
      <c r="AG284" s="250"/>
      <c r="AH284" s="245"/>
    </row>
    <row r="285" spans="1:34" ht="15.75">
      <c r="A285" s="244"/>
      <c r="B285" s="244"/>
      <c r="C285" s="244"/>
      <c r="D285" s="308"/>
      <c r="E285" s="326"/>
      <c r="F285" s="244"/>
      <c r="G285" s="248"/>
      <c r="H285" s="248"/>
      <c r="I285" s="7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  <c r="AA285" s="249"/>
      <c r="AB285" s="249"/>
      <c r="AC285" s="249"/>
      <c r="AD285" s="249"/>
      <c r="AE285" s="249"/>
      <c r="AF285" s="249"/>
      <c r="AG285" s="250"/>
      <c r="AH285" s="245"/>
    </row>
    <row r="286" spans="1:34" ht="15.75">
      <c r="A286" s="244"/>
      <c r="B286" s="244"/>
      <c r="C286" s="244"/>
      <c r="D286" s="308"/>
      <c r="E286" s="326"/>
      <c r="F286" s="244"/>
      <c r="G286" s="248"/>
      <c r="H286" s="248"/>
      <c r="I286" s="7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  <c r="AA286" s="249"/>
      <c r="AB286" s="249"/>
      <c r="AC286" s="249"/>
      <c r="AD286" s="249"/>
      <c r="AE286" s="249"/>
      <c r="AF286" s="249"/>
      <c r="AG286" s="250"/>
      <c r="AH286" s="245"/>
    </row>
    <row r="287" spans="1:34" ht="15.75">
      <c r="A287" s="244"/>
      <c r="B287" s="244"/>
      <c r="C287" s="244"/>
      <c r="D287" s="308"/>
      <c r="E287" s="326"/>
      <c r="F287" s="244"/>
      <c r="G287" s="248"/>
      <c r="H287" s="248"/>
      <c r="I287" s="7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  <c r="AA287" s="249"/>
      <c r="AB287" s="249"/>
      <c r="AC287" s="249"/>
      <c r="AD287" s="249"/>
      <c r="AE287" s="249"/>
      <c r="AF287" s="249"/>
      <c r="AG287" s="250"/>
      <c r="AH287" s="245"/>
    </row>
    <row r="288" spans="1:34" ht="15.75">
      <c r="A288" s="244"/>
      <c r="B288" s="244"/>
      <c r="C288" s="244"/>
      <c r="D288" s="308"/>
      <c r="E288" s="326"/>
      <c r="F288" s="244"/>
      <c r="G288" s="248"/>
      <c r="H288" s="248"/>
      <c r="I288" s="7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  <c r="AA288" s="249"/>
      <c r="AB288" s="249"/>
      <c r="AC288" s="249"/>
      <c r="AD288" s="249"/>
      <c r="AE288" s="249"/>
      <c r="AF288" s="249"/>
      <c r="AG288" s="250"/>
      <c r="AH288" s="245"/>
    </row>
    <row r="289" spans="1:34" ht="15.75">
      <c r="A289" s="244"/>
      <c r="B289" s="244"/>
      <c r="C289" s="244"/>
      <c r="D289" s="308"/>
      <c r="E289" s="326"/>
      <c r="F289" s="244"/>
      <c r="G289" s="248"/>
      <c r="H289" s="248"/>
      <c r="I289" s="7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  <c r="AA289" s="249"/>
      <c r="AB289" s="249"/>
      <c r="AC289" s="249"/>
      <c r="AD289" s="249"/>
      <c r="AE289" s="249"/>
      <c r="AF289" s="249"/>
      <c r="AG289" s="250"/>
      <c r="AH289" s="245"/>
    </row>
    <row r="290" spans="1:34" ht="15.75">
      <c r="A290" s="244"/>
      <c r="B290" s="244"/>
      <c r="C290" s="244"/>
      <c r="D290" s="308"/>
      <c r="E290" s="326"/>
      <c r="F290" s="244"/>
      <c r="G290" s="248"/>
      <c r="H290" s="248"/>
      <c r="I290" s="7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49"/>
      <c r="AF290" s="249"/>
      <c r="AG290" s="250"/>
      <c r="AH290" s="245"/>
    </row>
    <row r="291" spans="1:34" ht="15.75">
      <c r="A291" s="244"/>
      <c r="B291" s="244"/>
      <c r="C291" s="244"/>
      <c r="D291" s="308"/>
      <c r="E291" s="326"/>
      <c r="F291" s="244"/>
      <c r="G291" s="248"/>
      <c r="H291" s="248"/>
      <c r="I291" s="7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50"/>
      <c r="AH291" s="245"/>
    </row>
    <row r="292" spans="1:34" ht="15.75">
      <c r="A292" s="244"/>
      <c r="B292" s="244"/>
      <c r="C292" s="244"/>
      <c r="D292" s="308"/>
      <c r="E292" s="326"/>
      <c r="F292" s="244"/>
      <c r="G292" s="248"/>
      <c r="H292" s="248"/>
      <c r="I292" s="7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  <c r="AA292" s="249"/>
      <c r="AB292" s="249"/>
      <c r="AC292" s="249"/>
      <c r="AD292" s="249"/>
      <c r="AE292" s="249"/>
      <c r="AF292" s="249"/>
      <c r="AG292" s="250"/>
      <c r="AH292" s="245"/>
    </row>
    <row r="293" spans="1:34" ht="15.75">
      <c r="A293" s="244"/>
      <c r="B293" s="244"/>
      <c r="C293" s="244"/>
      <c r="D293" s="308"/>
      <c r="E293" s="326"/>
      <c r="F293" s="244"/>
      <c r="G293" s="248"/>
      <c r="H293" s="248"/>
      <c r="I293" s="7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  <c r="AA293" s="249"/>
      <c r="AB293" s="249"/>
      <c r="AC293" s="249"/>
      <c r="AD293" s="249"/>
      <c r="AE293" s="249"/>
      <c r="AF293" s="249"/>
      <c r="AG293" s="250"/>
      <c r="AH293" s="245"/>
    </row>
    <row r="294" spans="1:34" ht="15.75">
      <c r="A294" s="244"/>
      <c r="B294" s="244"/>
      <c r="C294" s="244"/>
      <c r="D294" s="308"/>
      <c r="E294" s="326"/>
      <c r="F294" s="244"/>
      <c r="G294" s="248"/>
      <c r="H294" s="248"/>
      <c r="I294" s="7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  <c r="AA294" s="249"/>
      <c r="AB294" s="249"/>
      <c r="AC294" s="249"/>
      <c r="AD294" s="249"/>
      <c r="AE294" s="249"/>
      <c r="AF294" s="249"/>
      <c r="AG294" s="250"/>
      <c r="AH294" s="245"/>
    </row>
    <row r="295" spans="1:34" ht="15.75">
      <c r="A295" s="244"/>
      <c r="B295" s="244"/>
      <c r="C295" s="244"/>
      <c r="D295" s="308"/>
      <c r="E295" s="326"/>
      <c r="F295" s="244"/>
      <c r="G295" s="248"/>
      <c r="H295" s="248"/>
      <c r="I295" s="7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  <c r="AA295" s="249"/>
      <c r="AB295" s="249"/>
      <c r="AC295" s="249"/>
      <c r="AD295" s="249"/>
      <c r="AE295" s="249"/>
      <c r="AF295" s="249"/>
      <c r="AG295" s="250"/>
      <c r="AH295" s="245"/>
    </row>
    <row r="296" spans="1:34" ht="15.75">
      <c r="A296" s="244"/>
      <c r="B296" s="244"/>
      <c r="C296" s="244"/>
      <c r="D296" s="308"/>
      <c r="E296" s="326"/>
      <c r="F296" s="244"/>
      <c r="G296" s="248"/>
      <c r="H296" s="248"/>
      <c r="I296" s="7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  <c r="AA296" s="249"/>
      <c r="AB296" s="249"/>
      <c r="AC296" s="249"/>
      <c r="AD296" s="249"/>
      <c r="AE296" s="249"/>
      <c r="AF296" s="249"/>
      <c r="AG296" s="250"/>
      <c r="AH296" s="245"/>
    </row>
    <row r="297" spans="1:34" ht="15.75">
      <c r="A297" s="244"/>
      <c r="B297" s="244"/>
      <c r="C297" s="244"/>
      <c r="D297" s="308"/>
      <c r="E297" s="326"/>
      <c r="F297" s="244"/>
      <c r="G297" s="248"/>
      <c r="H297" s="248"/>
      <c r="I297" s="7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  <c r="AA297" s="249"/>
      <c r="AB297" s="249"/>
      <c r="AC297" s="249"/>
      <c r="AD297" s="249"/>
      <c r="AE297" s="249"/>
      <c r="AF297" s="249"/>
      <c r="AG297" s="250"/>
      <c r="AH297" s="245"/>
    </row>
    <row r="298" spans="1:34" ht="15.75">
      <c r="A298" s="244"/>
      <c r="B298" s="244"/>
      <c r="C298" s="244"/>
      <c r="D298" s="308"/>
      <c r="E298" s="326"/>
      <c r="F298" s="244"/>
      <c r="G298" s="248"/>
      <c r="H298" s="248"/>
      <c r="I298" s="7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  <c r="AA298" s="249"/>
      <c r="AB298" s="249"/>
      <c r="AC298" s="249"/>
      <c r="AD298" s="249"/>
      <c r="AE298" s="249"/>
      <c r="AF298" s="249"/>
      <c r="AG298" s="250"/>
      <c r="AH298" s="245"/>
    </row>
    <row r="299" spans="1:34" ht="15.75">
      <c r="A299" s="244"/>
      <c r="B299" s="244"/>
      <c r="C299" s="244"/>
      <c r="D299" s="308"/>
      <c r="E299" s="326"/>
      <c r="F299" s="244"/>
      <c r="G299" s="248"/>
      <c r="H299" s="248"/>
      <c r="I299" s="7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  <c r="AA299" s="249"/>
      <c r="AB299" s="249"/>
      <c r="AC299" s="249"/>
      <c r="AD299" s="249"/>
      <c r="AE299" s="249"/>
      <c r="AF299" s="249"/>
      <c r="AG299" s="250"/>
      <c r="AH299" s="245"/>
    </row>
    <row r="300" spans="1:34" ht="15.75">
      <c r="A300" s="244"/>
      <c r="B300" s="244"/>
      <c r="C300" s="244"/>
      <c r="D300" s="308"/>
      <c r="E300" s="326"/>
      <c r="F300" s="244"/>
      <c r="G300" s="248"/>
      <c r="H300" s="248"/>
      <c r="I300" s="7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49"/>
      <c r="AF300" s="249"/>
      <c r="AG300" s="250"/>
      <c r="AH300" s="245"/>
    </row>
    <row r="301" spans="1:34" ht="15.75">
      <c r="A301" s="244"/>
      <c r="B301" s="244"/>
      <c r="C301" s="244"/>
      <c r="D301" s="308"/>
      <c r="E301" s="326"/>
      <c r="F301" s="244"/>
      <c r="G301" s="248"/>
      <c r="H301" s="248"/>
      <c r="I301" s="7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49"/>
      <c r="AF301" s="249"/>
      <c r="AG301" s="250"/>
      <c r="AH301" s="245"/>
    </row>
    <row r="302" spans="1:34" ht="15.75">
      <c r="A302" s="244"/>
      <c r="B302" s="244"/>
      <c r="C302" s="244"/>
      <c r="D302" s="308"/>
      <c r="E302" s="326"/>
      <c r="F302" s="244"/>
      <c r="G302" s="248"/>
      <c r="H302" s="248"/>
      <c r="I302" s="7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49"/>
      <c r="AF302" s="249"/>
      <c r="AG302" s="250"/>
      <c r="AH302" s="245"/>
    </row>
    <row r="303" spans="1:34" ht="15.75">
      <c r="A303" s="244"/>
      <c r="B303" s="244"/>
      <c r="C303" s="244"/>
      <c r="D303" s="308"/>
      <c r="E303" s="326"/>
      <c r="F303" s="244"/>
      <c r="G303" s="248"/>
      <c r="H303" s="248"/>
      <c r="I303" s="7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49"/>
      <c r="AF303" s="249"/>
      <c r="AG303" s="250"/>
      <c r="AH303" s="245"/>
    </row>
    <row r="304" spans="1:34" ht="15.75">
      <c r="A304" s="244"/>
      <c r="B304" s="244"/>
      <c r="C304" s="244"/>
      <c r="D304" s="308"/>
      <c r="E304" s="326"/>
      <c r="F304" s="244"/>
      <c r="G304" s="248"/>
      <c r="H304" s="248"/>
      <c r="I304" s="7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49"/>
      <c r="AF304" s="249"/>
      <c r="AG304" s="250"/>
      <c r="AH304" s="245"/>
    </row>
    <row r="305" spans="1:34" ht="15.75">
      <c r="A305" s="244"/>
      <c r="B305" s="244"/>
      <c r="C305" s="244"/>
      <c r="D305" s="308"/>
      <c r="E305" s="326"/>
      <c r="F305" s="244"/>
      <c r="G305" s="248"/>
      <c r="H305" s="248"/>
      <c r="I305" s="7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  <c r="AA305" s="249"/>
      <c r="AB305" s="249"/>
      <c r="AC305" s="249"/>
      <c r="AD305" s="249"/>
      <c r="AE305" s="249"/>
      <c r="AF305" s="249"/>
      <c r="AG305" s="250"/>
      <c r="AH305" s="245"/>
    </row>
    <row r="306" spans="1:34" ht="15.75">
      <c r="A306" s="244"/>
      <c r="B306" s="244"/>
      <c r="C306" s="244"/>
      <c r="D306" s="308"/>
      <c r="E306" s="326"/>
      <c r="F306" s="244"/>
      <c r="G306" s="248"/>
      <c r="H306" s="248"/>
      <c r="I306" s="7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  <c r="AA306" s="249"/>
      <c r="AB306" s="249"/>
      <c r="AC306" s="249"/>
      <c r="AD306" s="249"/>
      <c r="AE306" s="249"/>
      <c r="AF306" s="249"/>
      <c r="AG306" s="250"/>
      <c r="AH306" s="245"/>
    </row>
    <row r="307" spans="1:34" ht="15.75">
      <c r="A307" s="244"/>
      <c r="B307" s="244"/>
      <c r="C307" s="244"/>
      <c r="D307" s="308"/>
      <c r="E307" s="326"/>
      <c r="F307" s="244"/>
      <c r="G307" s="248"/>
      <c r="H307" s="248"/>
      <c r="I307" s="7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  <c r="AA307" s="249"/>
      <c r="AB307" s="249"/>
      <c r="AC307" s="249"/>
      <c r="AD307" s="249"/>
      <c r="AE307" s="249"/>
      <c r="AF307" s="249"/>
      <c r="AG307" s="250"/>
      <c r="AH307" s="245"/>
    </row>
    <row r="308" spans="1:34" ht="15.75">
      <c r="A308" s="244"/>
      <c r="B308" s="244"/>
      <c r="C308" s="244"/>
      <c r="D308" s="308"/>
      <c r="E308" s="326"/>
      <c r="F308" s="244"/>
      <c r="G308" s="248"/>
      <c r="H308" s="248"/>
      <c r="I308" s="7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  <c r="AA308" s="249"/>
      <c r="AB308" s="249"/>
      <c r="AC308" s="249"/>
      <c r="AD308" s="249"/>
      <c r="AE308" s="249"/>
      <c r="AF308" s="249"/>
      <c r="AG308" s="250"/>
      <c r="AH308" s="245"/>
    </row>
    <row r="309" spans="1:34" ht="15.75">
      <c r="A309" s="244"/>
      <c r="B309" s="244"/>
      <c r="C309" s="244"/>
      <c r="D309" s="308"/>
      <c r="E309" s="326"/>
      <c r="F309" s="244"/>
      <c r="G309" s="248"/>
      <c r="H309" s="248"/>
      <c r="I309" s="7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  <c r="AA309" s="249"/>
      <c r="AB309" s="249"/>
      <c r="AC309" s="249"/>
      <c r="AD309" s="249"/>
      <c r="AE309" s="249"/>
      <c r="AF309" s="249"/>
      <c r="AG309" s="250"/>
      <c r="AH309" s="245"/>
    </row>
    <row r="310" spans="1:34" ht="15.75">
      <c r="A310" s="244"/>
      <c r="B310" s="244"/>
      <c r="C310" s="244"/>
      <c r="D310" s="308"/>
      <c r="E310" s="326"/>
      <c r="F310" s="244"/>
      <c r="G310" s="248"/>
      <c r="H310" s="248"/>
      <c r="I310" s="7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  <c r="AA310" s="249"/>
      <c r="AB310" s="249"/>
      <c r="AC310" s="249"/>
      <c r="AD310" s="249"/>
      <c r="AE310" s="249"/>
      <c r="AF310" s="249"/>
      <c r="AG310" s="250"/>
      <c r="AH310" s="245"/>
    </row>
    <row r="311" spans="1:34" ht="15.75">
      <c r="A311" s="244"/>
      <c r="B311" s="244"/>
      <c r="C311" s="244"/>
      <c r="D311" s="308"/>
      <c r="E311" s="326"/>
      <c r="F311" s="244"/>
      <c r="G311" s="248"/>
      <c r="H311" s="248"/>
      <c r="I311" s="7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49"/>
      <c r="AF311" s="249"/>
      <c r="AG311" s="250"/>
      <c r="AH311" s="245"/>
    </row>
    <row r="312" spans="1:34" ht="15.75">
      <c r="A312" s="244"/>
      <c r="B312" s="244"/>
      <c r="C312" s="244"/>
      <c r="D312" s="308"/>
      <c r="E312" s="326"/>
      <c r="F312" s="244"/>
      <c r="G312" s="248"/>
      <c r="H312" s="248"/>
      <c r="I312" s="7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  <c r="AA312" s="249"/>
      <c r="AB312" s="249"/>
      <c r="AC312" s="249"/>
      <c r="AD312" s="249"/>
      <c r="AE312" s="249"/>
      <c r="AF312" s="249"/>
      <c r="AG312" s="250"/>
      <c r="AH312" s="245"/>
    </row>
    <row r="313" spans="1:34" ht="15.75">
      <c r="A313" s="244"/>
      <c r="B313" s="244"/>
      <c r="C313" s="244"/>
      <c r="D313" s="308"/>
      <c r="E313" s="326"/>
      <c r="F313" s="244"/>
      <c r="G313" s="248"/>
      <c r="H313" s="248"/>
      <c r="I313" s="7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  <c r="AA313" s="249"/>
      <c r="AB313" s="249"/>
      <c r="AC313" s="249"/>
      <c r="AD313" s="249"/>
      <c r="AE313" s="249"/>
      <c r="AF313" s="249"/>
      <c r="AG313" s="250"/>
      <c r="AH313" s="245"/>
    </row>
    <row r="314" spans="1:34" ht="15.75">
      <c r="A314" s="244"/>
      <c r="B314" s="244"/>
      <c r="C314" s="244"/>
      <c r="D314" s="308"/>
      <c r="E314" s="326"/>
      <c r="F314" s="244"/>
      <c r="G314" s="248"/>
      <c r="H314" s="248"/>
      <c r="I314" s="7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  <c r="AA314" s="249"/>
      <c r="AB314" s="249"/>
      <c r="AC314" s="249"/>
      <c r="AD314" s="249"/>
      <c r="AE314" s="249"/>
      <c r="AF314" s="249"/>
      <c r="AG314" s="250"/>
      <c r="AH314" s="245"/>
    </row>
    <row r="315" spans="1:34" ht="15.75">
      <c r="A315" s="244"/>
      <c r="B315" s="244"/>
      <c r="C315" s="244"/>
      <c r="D315" s="308"/>
      <c r="E315" s="326"/>
      <c r="F315" s="244"/>
      <c r="G315" s="248"/>
      <c r="H315" s="248"/>
      <c r="I315" s="7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  <c r="AA315" s="249"/>
      <c r="AB315" s="249"/>
      <c r="AC315" s="249"/>
      <c r="AD315" s="249"/>
      <c r="AE315" s="249"/>
      <c r="AF315" s="249"/>
      <c r="AG315" s="250"/>
      <c r="AH315" s="245"/>
    </row>
    <row r="316" spans="1:34" ht="15.75">
      <c r="A316" s="244"/>
      <c r="B316" s="244"/>
      <c r="C316" s="244"/>
      <c r="D316" s="308"/>
      <c r="E316" s="326"/>
      <c r="F316" s="244"/>
      <c r="G316" s="248"/>
      <c r="H316" s="248"/>
      <c r="I316" s="7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  <c r="AA316" s="249"/>
      <c r="AB316" s="249"/>
      <c r="AC316" s="249"/>
      <c r="AD316" s="249"/>
      <c r="AE316" s="249"/>
      <c r="AF316" s="249"/>
      <c r="AG316" s="250"/>
      <c r="AH316" s="245"/>
    </row>
    <row r="317" spans="1:34" ht="15.75">
      <c r="A317" s="244"/>
      <c r="B317" s="244"/>
      <c r="C317" s="244"/>
      <c r="D317" s="308"/>
      <c r="E317" s="326"/>
      <c r="F317" s="244"/>
      <c r="G317" s="248"/>
      <c r="H317" s="248"/>
      <c r="I317" s="7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  <c r="AA317" s="249"/>
      <c r="AB317" s="249"/>
      <c r="AC317" s="249"/>
      <c r="AD317" s="249"/>
      <c r="AE317" s="249"/>
      <c r="AF317" s="249"/>
      <c r="AG317" s="250"/>
      <c r="AH317" s="245"/>
    </row>
    <row r="318" spans="1:34" ht="15.75">
      <c r="A318" s="244"/>
      <c r="B318" s="244"/>
      <c r="C318" s="244"/>
      <c r="D318" s="308"/>
      <c r="E318" s="326"/>
      <c r="F318" s="244"/>
      <c r="G318" s="248"/>
      <c r="H318" s="248"/>
      <c r="I318" s="7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  <c r="AA318" s="249"/>
      <c r="AB318" s="249"/>
      <c r="AC318" s="249"/>
      <c r="AD318" s="249"/>
      <c r="AE318" s="249"/>
      <c r="AF318" s="249"/>
      <c r="AG318" s="250"/>
      <c r="AH318" s="245"/>
    </row>
    <row r="319" spans="1:34" ht="15.75">
      <c r="A319" s="244"/>
      <c r="B319" s="244"/>
      <c r="C319" s="244"/>
      <c r="D319" s="308"/>
      <c r="E319" s="326"/>
      <c r="F319" s="244"/>
      <c r="G319" s="248"/>
      <c r="H319" s="248"/>
      <c r="I319" s="7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  <c r="AA319" s="249"/>
      <c r="AB319" s="249"/>
      <c r="AC319" s="249"/>
      <c r="AD319" s="249"/>
      <c r="AE319" s="249"/>
      <c r="AF319" s="249"/>
      <c r="AG319" s="250"/>
      <c r="AH319" s="245"/>
    </row>
    <row r="320" spans="1:34" ht="15.75">
      <c r="A320" s="244"/>
      <c r="B320" s="244"/>
      <c r="C320" s="244"/>
      <c r="D320" s="308"/>
      <c r="E320" s="326"/>
      <c r="F320" s="244"/>
      <c r="G320" s="248"/>
      <c r="H320" s="248"/>
      <c r="I320" s="7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  <c r="AA320" s="249"/>
      <c r="AB320" s="249"/>
      <c r="AC320" s="249"/>
      <c r="AD320" s="249"/>
      <c r="AE320" s="249"/>
      <c r="AF320" s="249"/>
      <c r="AG320" s="250"/>
      <c r="AH320" s="245"/>
    </row>
    <row r="321" spans="1:34" ht="15.75">
      <c r="A321" s="244"/>
      <c r="B321" s="244"/>
      <c r="C321" s="244"/>
      <c r="D321" s="308"/>
      <c r="E321" s="326"/>
      <c r="F321" s="244"/>
      <c r="G321" s="248"/>
      <c r="H321" s="248"/>
      <c r="I321" s="7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  <c r="AA321" s="249"/>
      <c r="AB321" s="249"/>
      <c r="AC321" s="249"/>
      <c r="AD321" s="249"/>
      <c r="AE321" s="249"/>
      <c r="AF321" s="249"/>
      <c r="AG321" s="250"/>
      <c r="AH321" s="245"/>
    </row>
    <row r="322" spans="1:34" ht="15.75">
      <c r="A322" s="244"/>
      <c r="B322" s="244"/>
      <c r="C322" s="244"/>
      <c r="D322" s="308"/>
      <c r="E322" s="326"/>
      <c r="F322" s="244"/>
      <c r="G322" s="248"/>
      <c r="H322" s="248"/>
      <c r="I322" s="7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  <c r="AA322" s="249"/>
      <c r="AB322" s="249"/>
      <c r="AC322" s="249"/>
      <c r="AD322" s="249"/>
      <c r="AE322" s="249"/>
      <c r="AF322" s="249"/>
      <c r="AG322" s="250"/>
      <c r="AH322" s="245"/>
    </row>
    <row r="323" spans="1:34" ht="15.75">
      <c r="A323" s="244"/>
      <c r="B323" s="244"/>
      <c r="C323" s="244"/>
      <c r="D323" s="308"/>
      <c r="E323" s="326"/>
      <c r="F323" s="244"/>
      <c r="G323" s="248"/>
      <c r="H323" s="248"/>
      <c r="I323" s="7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  <c r="AA323" s="249"/>
      <c r="AB323" s="249"/>
      <c r="AC323" s="249"/>
      <c r="AD323" s="249"/>
      <c r="AE323" s="249"/>
      <c r="AF323" s="249"/>
      <c r="AG323" s="250"/>
      <c r="AH323" s="245"/>
    </row>
    <row r="324" spans="1:34" ht="15.75">
      <c r="A324" s="244"/>
      <c r="B324" s="244"/>
      <c r="C324" s="244"/>
      <c r="D324" s="308"/>
      <c r="E324" s="326"/>
      <c r="F324" s="244"/>
      <c r="G324" s="248"/>
      <c r="H324" s="248"/>
      <c r="I324" s="7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  <c r="AA324" s="249"/>
      <c r="AB324" s="249"/>
      <c r="AC324" s="249"/>
      <c r="AD324" s="249"/>
      <c r="AE324" s="249"/>
      <c r="AF324" s="249"/>
      <c r="AG324" s="250"/>
      <c r="AH324" s="245"/>
    </row>
    <row r="325" spans="1:34" ht="15.75">
      <c r="A325" s="244"/>
      <c r="B325" s="244"/>
      <c r="C325" s="244"/>
      <c r="D325" s="308"/>
      <c r="E325" s="326"/>
      <c r="F325" s="244"/>
      <c r="G325" s="248"/>
      <c r="H325" s="248"/>
      <c r="I325" s="7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  <c r="AA325" s="249"/>
      <c r="AB325" s="249"/>
      <c r="AC325" s="249"/>
      <c r="AD325" s="249"/>
      <c r="AE325" s="249"/>
      <c r="AF325" s="249"/>
      <c r="AG325" s="250"/>
      <c r="AH325" s="245"/>
    </row>
    <row r="326" spans="1:34" ht="15.75">
      <c r="A326" s="244"/>
      <c r="B326" s="244"/>
      <c r="C326" s="244"/>
      <c r="D326" s="308"/>
      <c r="E326" s="326"/>
      <c r="F326" s="244"/>
      <c r="G326" s="248"/>
      <c r="H326" s="248"/>
      <c r="I326" s="7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  <c r="AA326" s="249"/>
      <c r="AB326" s="249"/>
      <c r="AC326" s="249"/>
      <c r="AD326" s="249"/>
      <c r="AE326" s="249"/>
      <c r="AF326" s="249"/>
      <c r="AG326" s="250"/>
      <c r="AH326" s="245"/>
    </row>
    <row r="327" spans="1:34" ht="15.75">
      <c r="A327" s="244"/>
      <c r="B327" s="244"/>
      <c r="C327" s="244"/>
      <c r="D327" s="308"/>
      <c r="E327" s="326"/>
      <c r="F327" s="244"/>
      <c r="G327" s="248"/>
      <c r="H327" s="248"/>
      <c r="I327" s="7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  <c r="AA327" s="249"/>
      <c r="AB327" s="249"/>
      <c r="AC327" s="249"/>
      <c r="AD327" s="249"/>
      <c r="AE327" s="249"/>
      <c r="AF327" s="249"/>
      <c r="AG327" s="250"/>
      <c r="AH327" s="245"/>
    </row>
    <row r="328" spans="1:34" ht="15.75">
      <c r="A328" s="244"/>
      <c r="B328" s="244"/>
      <c r="C328" s="244"/>
      <c r="D328" s="308"/>
      <c r="E328" s="326"/>
      <c r="F328" s="244"/>
      <c r="G328" s="248"/>
      <c r="H328" s="248"/>
      <c r="I328" s="7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  <c r="AA328" s="249"/>
      <c r="AB328" s="249"/>
      <c r="AC328" s="249"/>
      <c r="AD328" s="249"/>
      <c r="AE328" s="249"/>
      <c r="AF328" s="249"/>
      <c r="AG328" s="250"/>
      <c r="AH328" s="245"/>
    </row>
    <row r="329" spans="1:34" ht="15.75">
      <c r="A329" s="244"/>
      <c r="B329" s="244"/>
      <c r="C329" s="244"/>
      <c r="D329" s="308"/>
      <c r="E329" s="326"/>
      <c r="F329" s="244"/>
      <c r="G329" s="248"/>
      <c r="H329" s="248"/>
      <c r="I329" s="7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  <c r="AA329" s="249"/>
      <c r="AB329" s="249"/>
      <c r="AC329" s="249"/>
      <c r="AD329" s="249"/>
      <c r="AE329" s="249"/>
      <c r="AF329" s="249"/>
      <c r="AG329" s="250"/>
      <c r="AH329" s="245"/>
    </row>
    <row r="330" spans="1:34" ht="15.75">
      <c r="A330" s="244"/>
      <c r="B330" s="244"/>
      <c r="C330" s="244"/>
      <c r="D330" s="308"/>
      <c r="E330" s="326"/>
      <c r="F330" s="244"/>
      <c r="G330" s="248"/>
      <c r="H330" s="248"/>
      <c r="I330" s="7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  <c r="AA330" s="249"/>
      <c r="AB330" s="249"/>
      <c r="AC330" s="249"/>
      <c r="AD330" s="249"/>
      <c r="AE330" s="249"/>
      <c r="AF330" s="249"/>
      <c r="AG330" s="250"/>
      <c r="AH330" s="245"/>
    </row>
    <row r="331" spans="1:34" ht="15.75">
      <c r="A331" s="244"/>
      <c r="B331" s="244"/>
      <c r="C331" s="244"/>
      <c r="D331" s="308"/>
      <c r="E331" s="326"/>
      <c r="F331" s="244"/>
      <c r="G331" s="248"/>
      <c r="H331" s="248"/>
      <c r="I331" s="7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  <c r="AA331" s="249"/>
      <c r="AB331" s="249"/>
      <c r="AC331" s="249"/>
      <c r="AD331" s="249"/>
      <c r="AE331" s="249"/>
      <c r="AF331" s="249"/>
      <c r="AG331" s="250"/>
      <c r="AH331" s="245"/>
    </row>
    <row r="332" spans="1:34" ht="15.75">
      <c r="A332" s="244"/>
      <c r="B332" s="244"/>
      <c r="C332" s="244"/>
      <c r="D332" s="308"/>
      <c r="E332" s="326"/>
      <c r="F332" s="244"/>
      <c r="G332" s="248"/>
      <c r="H332" s="248"/>
      <c r="I332" s="7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  <c r="AA332" s="249"/>
      <c r="AB332" s="249"/>
      <c r="AC332" s="249"/>
      <c r="AD332" s="249"/>
      <c r="AE332" s="249"/>
      <c r="AF332" s="249"/>
      <c r="AG332" s="250"/>
      <c r="AH332" s="245"/>
    </row>
    <row r="333" spans="1:34" ht="15.75">
      <c r="A333" s="244"/>
      <c r="B333" s="244"/>
      <c r="C333" s="244"/>
      <c r="D333" s="308"/>
      <c r="E333" s="326"/>
      <c r="F333" s="244"/>
      <c r="G333" s="248"/>
      <c r="H333" s="248"/>
      <c r="I333" s="7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  <c r="AA333" s="249"/>
      <c r="AB333" s="249"/>
      <c r="AC333" s="249"/>
      <c r="AD333" s="249"/>
      <c r="AE333" s="249"/>
      <c r="AF333" s="249"/>
      <c r="AG333" s="250"/>
      <c r="AH333" s="245"/>
    </row>
    <row r="334" spans="1:34" ht="15.75">
      <c r="A334" s="244"/>
      <c r="B334" s="244"/>
      <c r="C334" s="244"/>
      <c r="D334" s="308"/>
      <c r="E334" s="326"/>
      <c r="F334" s="244"/>
      <c r="G334" s="248"/>
      <c r="H334" s="248"/>
      <c r="I334" s="7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  <c r="AA334" s="249"/>
      <c r="AB334" s="249"/>
      <c r="AC334" s="249"/>
      <c r="AD334" s="249"/>
      <c r="AE334" s="249"/>
      <c r="AF334" s="249"/>
      <c r="AG334" s="250"/>
      <c r="AH334" s="245"/>
    </row>
    <row r="335" spans="1:34" ht="15.75">
      <c r="A335" s="244"/>
      <c r="B335" s="244"/>
      <c r="C335" s="244"/>
      <c r="D335" s="308"/>
      <c r="E335" s="326"/>
      <c r="F335" s="244"/>
      <c r="G335" s="248"/>
      <c r="H335" s="248"/>
      <c r="I335" s="7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  <c r="AA335" s="249"/>
      <c r="AB335" s="249"/>
      <c r="AC335" s="249"/>
      <c r="AD335" s="249"/>
      <c r="AE335" s="249"/>
      <c r="AF335" s="249"/>
      <c r="AG335" s="250"/>
      <c r="AH335" s="245"/>
    </row>
    <row r="336" spans="1:34" ht="15.75">
      <c r="A336" s="244"/>
      <c r="B336" s="244"/>
      <c r="C336" s="244"/>
      <c r="D336" s="308"/>
      <c r="E336" s="326"/>
      <c r="F336" s="244"/>
      <c r="G336" s="248"/>
      <c r="H336" s="248"/>
      <c r="I336" s="7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  <c r="AA336" s="249"/>
      <c r="AB336" s="249"/>
      <c r="AC336" s="249"/>
      <c r="AD336" s="249"/>
      <c r="AE336" s="249"/>
      <c r="AF336" s="249"/>
      <c r="AG336" s="250"/>
      <c r="AH336" s="245"/>
    </row>
    <row r="337" spans="1:34" ht="15.75">
      <c r="A337" s="244"/>
      <c r="B337" s="244"/>
      <c r="C337" s="244"/>
      <c r="D337" s="308"/>
      <c r="E337" s="326"/>
      <c r="F337" s="244"/>
      <c r="G337" s="248"/>
      <c r="H337" s="248"/>
      <c r="I337" s="7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  <c r="AA337" s="249"/>
      <c r="AB337" s="249"/>
      <c r="AC337" s="249"/>
      <c r="AD337" s="249"/>
      <c r="AE337" s="249"/>
      <c r="AF337" s="249"/>
      <c r="AG337" s="250"/>
      <c r="AH337" s="245"/>
    </row>
    <row r="338" spans="1:34" ht="15.75">
      <c r="A338" s="244"/>
      <c r="B338" s="244"/>
      <c r="C338" s="244"/>
      <c r="D338" s="308"/>
      <c r="E338" s="326"/>
      <c r="F338" s="244"/>
      <c r="G338" s="248"/>
      <c r="H338" s="248"/>
      <c r="I338" s="7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  <c r="AA338" s="249"/>
      <c r="AB338" s="249"/>
      <c r="AC338" s="249"/>
      <c r="AD338" s="249"/>
      <c r="AE338" s="249"/>
      <c r="AF338" s="249"/>
      <c r="AG338" s="250"/>
      <c r="AH338" s="245"/>
    </row>
    <row r="339" spans="1:34" ht="15.75">
      <c r="A339" s="244"/>
      <c r="B339" s="244"/>
      <c r="C339" s="244"/>
      <c r="D339" s="308"/>
      <c r="E339" s="326"/>
      <c r="F339" s="244"/>
      <c r="G339" s="248"/>
      <c r="H339" s="248"/>
      <c r="I339" s="7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  <c r="AA339" s="249"/>
      <c r="AB339" s="249"/>
      <c r="AC339" s="249"/>
      <c r="AD339" s="249"/>
      <c r="AE339" s="249"/>
      <c r="AF339" s="249"/>
      <c r="AG339" s="250"/>
      <c r="AH339" s="245"/>
    </row>
    <row r="340" spans="1:34" ht="15.75">
      <c r="A340" s="244"/>
      <c r="B340" s="244"/>
      <c r="C340" s="244"/>
      <c r="D340" s="308"/>
      <c r="E340" s="326"/>
      <c r="F340" s="244"/>
      <c r="G340" s="248"/>
      <c r="H340" s="248"/>
      <c r="I340" s="7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  <c r="AA340" s="249"/>
      <c r="AB340" s="249"/>
      <c r="AC340" s="249"/>
      <c r="AD340" s="249"/>
      <c r="AE340" s="249"/>
      <c r="AF340" s="249"/>
      <c r="AG340" s="250"/>
      <c r="AH340" s="245"/>
    </row>
    <row r="341" spans="1:34" ht="15.75">
      <c r="A341" s="244"/>
      <c r="B341" s="244"/>
      <c r="C341" s="244"/>
      <c r="D341" s="308"/>
      <c r="E341" s="326"/>
      <c r="F341" s="244"/>
      <c r="G341" s="248"/>
      <c r="H341" s="248"/>
      <c r="I341" s="7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  <c r="AA341" s="249"/>
      <c r="AB341" s="249"/>
      <c r="AC341" s="249"/>
      <c r="AD341" s="249"/>
      <c r="AE341" s="249"/>
      <c r="AF341" s="249"/>
      <c r="AG341" s="250"/>
      <c r="AH341" s="245"/>
    </row>
    <row r="342" spans="1:34" ht="15.75">
      <c r="A342" s="244"/>
      <c r="B342" s="244"/>
      <c r="C342" s="244"/>
      <c r="D342" s="308"/>
      <c r="E342" s="326"/>
      <c r="F342" s="244"/>
      <c r="G342" s="248"/>
      <c r="H342" s="248"/>
      <c r="I342" s="7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  <c r="AA342" s="249"/>
      <c r="AB342" s="249"/>
      <c r="AC342" s="249"/>
      <c r="AD342" s="249"/>
      <c r="AE342" s="249"/>
      <c r="AF342" s="249"/>
      <c r="AG342" s="250"/>
      <c r="AH342" s="245"/>
    </row>
    <row r="343" spans="1:34" ht="15.75">
      <c r="A343" s="244"/>
      <c r="B343" s="244"/>
      <c r="C343" s="244"/>
      <c r="D343" s="308"/>
      <c r="E343" s="326"/>
      <c r="F343" s="244"/>
      <c r="G343" s="248"/>
      <c r="H343" s="248"/>
      <c r="I343" s="7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  <c r="AA343" s="249"/>
      <c r="AB343" s="249"/>
      <c r="AC343" s="249"/>
      <c r="AD343" s="249"/>
      <c r="AE343" s="249"/>
      <c r="AF343" s="249"/>
      <c r="AG343" s="250"/>
      <c r="AH343" s="245"/>
    </row>
    <row r="344" spans="1:34" ht="15.75">
      <c r="A344" s="244"/>
      <c r="B344" s="244"/>
      <c r="C344" s="244"/>
      <c r="D344" s="308"/>
      <c r="E344" s="326"/>
      <c r="F344" s="244"/>
      <c r="G344" s="248"/>
      <c r="H344" s="248"/>
      <c r="I344" s="7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  <c r="AA344" s="249"/>
      <c r="AB344" s="249"/>
      <c r="AC344" s="249"/>
      <c r="AD344" s="249"/>
      <c r="AE344" s="249"/>
      <c r="AF344" s="249"/>
      <c r="AG344" s="250"/>
      <c r="AH344" s="245"/>
    </row>
    <row r="345" spans="1:34" ht="15.75">
      <c r="A345" s="244"/>
      <c r="B345" s="244"/>
      <c r="C345" s="244"/>
      <c r="D345" s="308"/>
      <c r="E345" s="326"/>
      <c r="F345" s="244"/>
      <c r="G345" s="248"/>
      <c r="H345" s="248"/>
      <c r="I345" s="7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  <c r="AA345" s="249"/>
      <c r="AB345" s="249"/>
      <c r="AC345" s="249"/>
      <c r="AD345" s="249"/>
      <c r="AE345" s="249"/>
      <c r="AF345" s="249"/>
      <c r="AG345" s="250"/>
      <c r="AH345" s="245"/>
    </row>
    <row r="346" spans="1:34" ht="15.75">
      <c r="A346" s="244"/>
      <c r="B346" s="244"/>
      <c r="C346" s="244"/>
      <c r="D346" s="308"/>
      <c r="E346" s="326"/>
      <c r="F346" s="244"/>
      <c r="G346" s="248"/>
      <c r="H346" s="248"/>
      <c r="I346" s="7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  <c r="AA346" s="249"/>
      <c r="AB346" s="249"/>
      <c r="AC346" s="249"/>
      <c r="AD346" s="249"/>
      <c r="AE346" s="249"/>
      <c r="AF346" s="249"/>
      <c r="AG346" s="250"/>
      <c r="AH346" s="245"/>
    </row>
    <row r="347" spans="1:34" ht="15.75">
      <c r="A347" s="244"/>
      <c r="B347" s="244"/>
      <c r="C347" s="244"/>
      <c r="D347" s="308"/>
      <c r="E347" s="326"/>
      <c r="F347" s="244"/>
      <c r="G347" s="248"/>
      <c r="H347" s="248"/>
      <c r="I347" s="7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  <c r="AA347" s="249"/>
      <c r="AB347" s="249"/>
      <c r="AC347" s="249"/>
      <c r="AD347" s="249"/>
      <c r="AE347" s="249"/>
      <c r="AF347" s="249"/>
      <c r="AG347" s="250"/>
      <c r="AH347" s="245"/>
    </row>
    <row r="348" spans="1:34" ht="15.75">
      <c r="A348" s="244"/>
      <c r="B348" s="244"/>
      <c r="C348" s="244"/>
      <c r="D348" s="308"/>
      <c r="E348" s="326"/>
      <c r="F348" s="244"/>
      <c r="G348" s="248"/>
      <c r="H348" s="248"/>
      <c r="I348" s="7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  <c r="AA348" s="249"/>
      <c r="AB348" s="249"/>
      <c r="AC348" s="249"/>
      <c r="AD348" s="249"/>
      <c r="AE348" s="249"/>
      <c r="AF348" s="249"/>
      <c r="AG348" s="250"/>
      <c r="AH348" s="245"/>
    </row>
    <row r="349" spans="1:34" ht="15.75">
      <c r="A349" s="244"/>
      <c r="B349" s="244"/>
      <c r="C349" s="244"/>
      <c r="D349" s="308"/>
      <c r="E349" s="326"/>
      <c r="F349" s="244"/>
      <c r="G349" s="248"/>
      <c r="H349" s="248"/>
      <c r="I349" s="7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  <c r="AA349" s="249"/>
      <c r="AB349" s="249"/>
      <c r="AC349" s="249"/>
      <c r="AD349" s="249"/>
      <c r="AE349" s="249"/>
      <c r="AF349" s="249"/>
      <c r="AG349" s="250"/>
      <c r="AH349" s="245"/>
    </row>
    <row r="350" spans="1:34" ht="15.75">
      <c r="A350" s="244"/>
      <c r="B350" s="244"/>
      <c r="C350" s="244"/>
      <c r="D350" s="308"/>
      <c r="E350" s="326"/>
      <c r="F350" s="244"/>
      <c r="G350" s="248"/>
      <c r="H350" s="248"/>
      <c r="I350" s="7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  <c r="AA350" s="249"/>
      <c r="AB350" s="249"/>
      <c r="AC350" s="249"/>
      <c r="AD350" s="249"/>
      <c r="AE350" s="249"/>
      <c r="AF350" s="249"/>
      <c r="AG350" s="250"/>
      <c r="AH350" s="245"/>
    </row>
    <row r="351" spans="1:34" ht="15.75">
      <c r="A351" s="244"/>
      <c r="B351" s="244"/>
      <c r="C351" s="244"/>
      <c r="D351" s="308"/>
      <c r="E351" s="326"/>
      <c r="F351" s="244"/>
      <c r="G351" s="248"/>
      <c r="H351" s="248"/>
      <c r="I351" s="7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49"/>
      <c r="AF351" s="249"/>
      <c r="AG351" s="250"/>
      <c r="AH351" s="245"/>
    </row>
    <row r="352" spans="1:34" ht="15.75">
      <c r="A352" s="244"/>
      <c r="B352" s="244"/>
      <c r="C352" s="244"/>
      <c r="D352" s="308"/>
      <c r="E352" s="326"/>
      <c r="F352" s="244"/>
      <c r="G352" s="248"/>
      <c r="H352" s="248"/>
      <c r="I352" s="7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49"/>
      <c r="AF352" s="249"/>
      <c r="AG352" s="250"/>
      <c r="AH352" s="245"/>
    </row>
    <row r="353" spans="1:34" ht="15.75">
      <c r="A353" s="244"/>
      <c r="B353" s="244"/>
      <c r="C353" s="244"/>
      <c r="D353" s="308"/>
      <c r="E353" s="326"/>
      <c r="F353" s="244"/>
      <c r="G353" s="248"/>
      <c r="H353" s="248"/>
      <c r="I353" s="7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49"/>
      <c r="AF353" s="249"/>
      <c r="AG353" s="250"/>
      <c r="AH353" s="245"/>
    </row>
    <row r="354" spans="1:34" ht="15.75">
      <c r="A354" s="244"/>
      <c r="B354" s="244"/>
      <c r="C354" s="244"/>
      <c r="D354" s="308"/>
      <c r="E354" s="326"/>
      <c r="F354" s="244"/>
      <c r="G354" s="248"/>
      <c r="H354" s="248"/>
      <c r="I354" s="7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49"/>
      <c r="AF354" s="249"/>
      <c r="AG354" s="250"/>
      <c r="AH354" s="245"/>
    </row>
    <row r="355" spans="1:34" ht="15.75">
      <c r="A355" s="244"/>
      <c r="B355" s="244"/>
      <c r="C355" s="244"/>
      <c r="D355" s="308"/>
      <c r="E355" s="326"/>
      <c r="F355" s="244"/>
      <c r="G355" s="248"/>
      <c r="H355" s="248"/>
      <c r="I355" s="7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49"/>
      <c r="AF355" s="249"/>
      <c r="AG355" s="250"/>
      <c r="AH355" s="245"/>
    </row>
    <row r="356" spans="1:34" ht="15.75">
      <c r="A356" s="244"/>
      <c r="B356" s="244"/>
      <c r="C356" s="244"/>
      <c r="D356" s="308"/>
      <c r="E356" s="326"/>
      <c r="F356" s="244"/>
      <c r="G356" s="248"/>
      <c r="H356" s="248"/>
      <c r="I356" s="7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49"/>
      <c r="AF356" s="249"/>
      <c r="AG356" s="250"/>
      <c r="AH356" s="245"/>
    </row>
    <row r="357" spans="1:34" ht="15.75">
      <c r="A357" s="244"/>
      <c r="B357" s="244"/>
      <c r="C357" s="244"/>
      <c r="D357" s="308"/>
      <c r="E357" s="326"/>
      <c r="F357" s="244"/>
      <c r="G357" s="248"/>
      <c r="H357" s="248"/>
      <c r="I357" s="7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49"/>
      <c r="AF357" s="249"/>
      <c r="AG357" s="250"/>
      <c r="AH357" s="245"/>
    </row>
    <row r="358" spans="1:34" ht="15.75">
      <c r="A358" s="244"/>
      <c r="B358" s="244"/>
      <c r="C358" s="244"/>
      <c r="D358" s="308"/>
      <c r="E358" s="326"/>
      <c r="F358" s="244"/>
      <c r="G358" s="248"/>
      <c r="H358" s="248"/>
      <c r="I358" s="7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49"/>
      <c r="AF358" s="249"/>
      <c r="AG358" s="250"/>
      <c r="AH358" s="245"/>
    </row>
    <row r="359" spans="1:34" ht="15.75">
      <c r="A359" s="244"/>
      <c r="B359" s="244"/>
      <c r="C359" s="244"/>
      <c r="D359" s="308"/>
      <c r="E359" s="326"/>
      <c r="F359" s="244"/>
      <c r="G359" s="248"/>
      <c r="H359" s="248"/>
      <c r="I359" s="7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  <c r="AA359" s="249"/>
      <c r="AB359" s="249"/>
      <c r="AC359" s="249"/>
      <c r="AD359" s="249"/>
      <c r="AE359" s="249"/>
      <c r="AF359" s="249"/>
      <c r="AG359" s="250"/>
      <c r="AH359" s="245"/>
    </row>
    <row r="360" spans="1:34" ht="15.75">
      <c r="A360" s="244"/>
      <c r="B360" s="244"/>
      <c r="C360" s="244"/>
      <c r="D360" s="308"/>
      <c r="E360" s="326"/>
      <c r="F360" s="244"/>
      <c r="G360" s="248"/>
      <c r="H360" s="248"/>
      <c r="I360" s="7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  <c r="AA360" s="249"/>
      <c r="AB360" s="249"/>
      <c r="AC360" s="249"/>
      <c r="AD360" s="249"/>
      <c r="AE360" s="249"/>
      <c r="AF360" s="249"/>
      <c r="AG360" s="250"/>
      <c r="AH360" s="245"/>
    </row>
    <row r="361" spans="1:34" ht="15.75">
      <c r="A361" s="244"/>
      <c r="B361" s="244"/>
      <c r="C361" s="244"/>
      <c r="D361" s="308"/>
      <c r="E361" s="326"/>
      <c r="F361" s="244"/>
      <c r="G361" s="248"/>
      <c r="H361" s="248"/>
      <c r="I361" s="7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  <c r="AA361" s="249"/>
      <c r="AB361" s="249"/>
      <c r="AC361" s="249"/>
      <c r="AD361" s="249"/>
      <c r="AE361" s="249"/>
      <c r="AF361" s="249"/>
      <c r="AG361" s="250"/>
      <c r="AH361" s="245"/>
    </row>
    <row r="362" spans="1:34" ht="15.75">
      <c r="A362" s="244"/>
      <c r="B362" s="244"/>
      <c r="C362" s="244"/>
      <c r="D362" s="308"/>
      <c r="E362" s="326"/>
      <c r="F362" s="244"/>
      <c r="G362" s="248"/>
      <c r="H362" s="248"/>
      <c r="I362" s="7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  <c r="AA362" s="249"/>
      <c r="AB362" s="249"/>
      <c r="AC362" s="249"/>
      <c r="AD362" s="249"/>
      <c r="AE362" s="249"/>
      <c r="AF362" s="249"/>
      <c r="AG362" s="250"/>
      <c r="AH362" s="245"/>
    </row>
    <row r="363" spans="1:34" ht="15.75">
      <c r="A363" s="244"/>
      <c r="B363" s="244"/>
      <c r="C363" s="244"/>
      <c r="D363" s="308"/>
      <c r="E363" s="326"/>
      <c r="F363" s="244"/>
      <c r="G363" s="248"/>
      <c r="H363" s="248"/>
      <c r="I363" s="7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  <c r="AA363" s="249"/>
      <c r="AB363" s="249"/>
      <c r="AC363" s="249"/>
      <c r="AD363" s="249"/>
      <c r="AE363" s="249"/>
      <c r="AF363" s="249"/>
      <c r="AG363" s="250"/>
      <c r="AH363" s="245"/>
    </row>
    <row r="364" spans="1:34" ht="15.75">
      <c r="A364" s="244"/>
      <c r="B364" s="244"/>
      <c r="C364" s="244"/>
      <c r="D364" s="308"/>
      <c r="E364" s="326"/>
      <c r="F364" s="244"/>
      <c r="G364" s="248"/>
      <c r="H364" s="248"/>
      <c r="I364" s="7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  <c r="AA364" s="249"/>
      <c r="AB364" s="249"/>
      <c r="AC364" s="249"/>
      <c r="AD364" s="249"/>
      <c r="AE364" s="249"/>
      <c r="AF364" s="249"/>
      <c r="AG364" s="250"/>
      <c r="AH364" s="245"/>
    </row>
    <row r="365" spans="1:34" ht="15.75">
      <c r="A365" s="244"/>
      <c r="B365" s="244"/>
      <c r="C365" s="244"/>
      <c r="D365" s="308"/>
      <c r="E365" s="326"/>
      <c r="F365" s="244"/>
      <c r="G365" s="248"/>
      <c r="H365" s="248"/>
      <c r="I365" s="7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  <c r="AA365" s="249"/>
      <c r="AB365" s="249"/>
      <c r="AC365" s="249"/>
      <c r="AD365" s="249"/>
      <c r="AE365" s="249"/>
      <c r="AF365" s="249"/>
      <c r="AG365" s="250"/>
      <c r="AH365" s="245"/>
    </row>
    <row r="366" spans="1:34" ht="15.75">
      <c r="A366" s="244"/>
      <c r="B366" s="244"/>
      <c r="C366" s="244"/>
      <c r="D366" s="308"/>
      <c r="E366" s="326"/>
      <c r="F366" s="244"/>
      <c r="G366" s="248"/>
      <c r="H366" s="248"/>
      <c r="I366" s="7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  <c r="AA366" s="249"/>
      <c r="AB366" s="249"/>
      <c r="AC366" s="249"/>
      <c r="AD366" s="249"/>
      <c r="AE366" s="249"/>
      <c r="AF366" s="249"/>
      <c r="AG366" s="250"/>
      <c r="AH366" s="245"/>
    </row>
    <row r="367" spans="1:34" ht="15.75">
      <c r="A367" s="244"/>
      <c r="B367" s="244"/>
      <c r="C367" s="244"/>
      <c r="D367" s="308"/>
      <c r="E367" s="326"/>
      <c r="F367" s="244"/>
      <c r="G367" s="248"/>
      <c r="H367" s="248"/>
      <c r="I367" s="7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  <c r="AA367" s="249"/>
      <c r="AB367" s="249"/>
      <c r="AC367" s="249"/>
      <c r="AD367" s="249"/>
      <c r="AE367" s="249"/>
      <c r="AF367" s="249"/>
      <c r="AG367" s="250"/>
      <c r="AH367" s="245"/>
    </row>
    <row r="368" spans="1:34" ht="15.75">
      <c r="A368" s="244"/>
      <c r="B368" s="244"/>
      <c r="C368" s="244"/>
      <c r="D368" s="308"/>
      <c r="E368" s="326"/>
      <c r="F368" s="244"/>
      <c r="G368" s="248"/>
      <c r="H368" s="248"/>
      <c r="I368" s="7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  <c r="AA368" s="249"/>
      <c r="AB368" s="249"/>
      <c r="AC368" s="249"/>
      <c r="AD368" s="249"/>
      <c r="AE368" s="249"/>
      <c r="AF368" s="249"/>
      <c r="AG368" s="250"/>
      <c r="AH368" s="245"/>
    </row>
    <row r="369" spans="1:34" ht="15.75">
      <c r="A369" s="244"/>
      <c r="B369" s="244"/>
      <c r="C369" s="244"/>
      <c r="D369" s="308"/>
      <c r="E369" s="326"/>
      <c r="F369" s="244"/>
      <c r="G369" s="248"/>
      <c r="H369" s="248"/>
      <c r="I369" s="7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  <c r="AA369" s="249"/>
      <c r="AB369" s="249"/>
      <c r="AC369" s="249"/>
      <c r="AD369" s="249"/>
      <c r="AE369" s="249"/>
      <c r="AF369" s="249"/>
      <c r="AG369" s="250"/>
      <c r="AH369" s="245"/>
    </row>
    <row r="370" spans="1:34" ht="15.75">
      <c r="A370" s="244"/>
      <c r="B370" s="244"/>
      <c r="C370" s="244"/>
      <c r="D370" s="308"/>
      <c r="E370" s="326"/>
      <c r="F370" s="244"/>
      <c r="G370" s="248"/>
      <c r="H370" s="248"/>
      <c r="I370" s="7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  <c r="AA370" s="249"/>
      <c r="AB370" s="249"/>
      <c r="AC370" s="249"/>
      <c r="AD370" s="249"/>
      <c r="AE370" s="249"/>
      <c r="AF370" s="249"/>
      <c r="AG370" s="250"/>
      <c r="AH370" s="245"/>
    </row>
    <row r="371" spans="1:34" ht="15.75">
      <c r="A371" s="244"/>
      <c r="B371" s="244"/>
      <c r="C371" s="244"/>
      <c r="D371" s="308"/>
      <c r="E371" s="326"/>
      <c r="F371" s="244"/>
      <c r="G371" s="248"/>
      <c r="H371" s="248"/>
      <c r="I371" s="7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  <c r="AA371" s="249"/>
      <c r="AB371" s="249"/>
      <c r="AC371" s="249"/>
      <c r="AD371" s="249"/>
      <c r="AE371" s="249"/>
      <c r="AF371" s="249"/>
      <c r="AG371" s="250"/>
      <c r="AH371" s="245"/>
    </row>
    <row r="372" spans="1:34" ht="15.75">
      <c r="A372" s="244"/>
      <c r="B372" s="244"/>
      <c r="C372" s="244"/>
      <c r="D372" s="308"/>
      <c r="E372" s="326"/>
      <c r="F372" s="244"/>
      <c r="G372" s="248"/>
      <c r="H372" s="248"/>
      <c r="I372" s="7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  <c r="AA372" s="249"/>
      <c r="AB372" s="249"/>
      <c r="AC372" s="249"/>
      <c r="AD372" s="249"/>
      <c r="AE372" s="249"/>
      <c r="AF372" s="249"/>
      <c r="AG372" s="250"/>
      <c r="AH372" s="245"/>
    </row>
    <row r="373" spans="1:34" ht="15.75">
      <c r="A373" s="244"/>
      <c r="B373" s="244"/>
      <c r="C373" s="244"/>
      <c r="D373" s="308"/>
      <c r="E373" s="326"/>
      <c r="F373" s="244"/>
      <c r="G373" s="248"/>
      <c r="H373" s="248"/>
      <c r="I373" s="7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  <c r="AA373" s="249"/>
      <c r="AB373" s="249"/>
      <c r="AC373" s="249"/>
      <c r="AD373" s="249"/>
      <c r="AE373" s="249"/>
      <c r="AF373" s="249"/>
      <c r="AG373" s="250"/>
      <c r="AH373" s="245"/>
    </row>
    <row r="374" spans="1:34" ht="15.75">
      <c r="A374" s="244"/>
      <c r="B374" s="244"/>
      <c r="C374" s="244"/>
      <c r="D374" s="308"/>
      <c r="E374" s="326"/>
      <c r="F374" s="244"/>
      <c r="G374" s="248"/>
      <c r="H374" s="248"/>
      <c r="I374" s="7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  <c r="AA374" s="249"/>
      <c r="AB374" s="249"/>
      <c r="AC374" s="249"/>
      <c r="AD374" s="249"/>
      <c r="AE374" s="249"/>
      <c r="AF374" s="249"/>
      <c r="AG374" s="250"/>
      <c r="AH374" s="245"/>
    </row>
    <row r="375" spans="1:34" ht="15.75">
      <c r="A375" s="244"/>
      <c r="B375" s="244"/>
      <c r="C375" s="244"/>
      <c r="D375" s="308"/>
      <c r="E375" s="326"/>
      <c r="F375" s="244"/>
      <c r="G375" s="248"/>
      <c r="H375" s="248"/>
      <c r="I375" s="7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  <c r="AA375" s="249"/>
      <c r="AB375" s="249"/>
      <c r="AC375" s="249"/>
      <c r="AD375" s="249"/>
      <c r="AE375" s="249"/>
      <c r="AF375" s="249"/>
      <c r="AG375" s="250"/>
      <c r="AH375" s="245"/>
    </row>
    <row r="376" spans="1:34" ht="15.75">
      <c r="A376" s="244"/>
      <c r="B376" s="244"/>
      <c r="C376" s="244"/>
      <c r="D376" s="308"/>
      <c r="E376" s="326"/>
      <c r="F376" s="244"/>
      <c r="G376" s="248"/>
      <c r="H376" s="248"/>
      <c r="I376" s="7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  <c r="AA376" s="249"/>
      <c r="AB376" s="249"/>
      <c r="AC376" s="249"/>
      <c r="AD376" s="249"/>
      <c r="AE376" s="249"/>
      <c r="AF376" s="249"/>
      <c r="AG376" s="250"/>
      <c r="AH376" s="245"/>
    </row>
    <row r="377" spans="1:34" ht="15.75">
      <c r="A377" s="244"/>
      <c r="B377" s="244"/>
      <c r="C377" s="244"/>
      <c r="D377" s="308"/>
      <c r="E377" s="326"/>
      <c r="F377" s="244"/>
      <c r="G377" s="248"/>
      <c r="H377" s="248"/>
      <c r="I377" s="7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  <c r="AA377" s="249"/>
      <c r="AB377" s="249"/>
      <c r="AC377" s="249"/>
      <c r="AD377" s="249"/>
      <c r="AE377" s="249"/>
      <c r="AF377" s="249"/>
      <c r="AG377" s="250"/>
      <c r="AH377" s="245"/>
    </row>
    <row r="378" spans="1:34" ht="15.75">
      <c r="A378" s="244"/>
      <c r="B378" s="244"/>
      <c r="C378" s="244"/>
      <c r="D378" s="308"/>
      <c r="E378" s="326"/>
      <c r="F378" s="244"/>
      <c r="G378" s="248"/>
      <c r="H378" s="248"/>
      <c r="I378" s="7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  <c r="AA378" s="249"/>
      <c r="AB378" s="249"/>
      <c r="AC378" s="249"/>
      <c r="AD378" s="249"/>
      <c r="AE378" s="249"/>
      <c r="AF378" s="249"/>
      <c r="AG378" s="250"/>
      <c r="AH378" s="245"/>
    </row>
    <row r="379" spans="1:34" ht="15.75">
      <c r="A379" s="244"/>
      <c r="B379" s="244"/>
      <c r="C379" s="244"/>
      <c r="D379" s="308"/>
      <c r="E379" s="326"/>
      <c r="F379" s="244"/>
      <c r="G379" s="248"/>
      <c r="H379" s="248"/>
      <c r="I379" s="7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  <c r="AA379" s="249"/>
      <c r="AB379" s="249"/>
      <c r="AC379" s="249"/>
      <c r="AD379" s="249"/>
      <c r="AE379" s="249"/>
      <c r="AF379" s="249"/>
      <c r="AG379" s="250"/>
      <c r="AH379" s="245"/>
    </row>
    <row r="380" spans="1:34" ht="15.75">
      <c r="A380" s="244"/>
      <c r="B380" s="244"/>
      <c r="C380" s="244"/>
      <c r="D380" s="308"/>
      <c r="E380" s="326"/>
      <c r="F380" s="244"/>
      <c r="G380" s="248"/>
      <c r="H380" s="248"/>
      <c r="I380" s="7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  <c r="AA380" s="249"/>
      <c r="AB380" s="249"/>
      <c r="AC380" s="249"/>
      <c r="AD380" s="249"/>
      <c r="AE380" s="249"/>
      <c r="AF380" s="249"/>
      <c r="AG380" s="250"/>
      <c r="AH380" s="245"/>
    </row>
    <row r="381" spans="1:34" ht="15.75">
      <c r="A381" s="244"/>
      <c r="B381" s="244"/>
      <c r="C381" s="244"/>
      <c r="D381" s="308"/>
      <c r="E381" s="326"/>
      <c r="F381" s="244"/>
      <c r="G381" s="248"/>
      <c r="H381" s="248"/>
      <c r="I381" s="7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  <c r="AA381" s="249"/>
      <c r="AB381" s="249"/>
      <c r="AC381" s="249"/>
      <c r="AD381" s="249"/>
      <c r="AE381" s="249"/>
      <c r="AF381" s="249"/>
      <c r="AG381" s="250"/>
      <c r="AH381" s="245"/>
    </row>
    <row r="382" spans="1:34" ht="15.75">
      <c r="A382" s="244"/>
      <c r="B382" s="244"/>
      <c r="C382" s="244"/>
      <c r="D382" s="308"/>
      <c r="E382" s="326"/>
      <c r="F382" s="244"/>
      <c r="G382" s="248"/>
      <c r="H382" s="248"/>
      <c r="I382" s="7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  <c r="AA382" s="249"/>
      <c r="AB382" s="249"/>
      <c r="AC382" s="249"/>
      <c r="AD382" s="249"/>
      <c r="AE382" s="249"/>
      <c r="AF382" s="249"/>
      <c r="AG382" s="250"/>
      <c r="AH382" s="245"/>
    </row>
    <row r="383" spans="1:34" ht="15.75">
      <c r="A383" s="244"/>
      <c r="B383" s="244"/>
      <c r="C383" s="244"/>
      <c r="D383" s="308"/>
      <c r="E383" s="326"/>
      <c r="F383" s="244"/>
      <c r="G383" s="248"/>
      <c r="H383" s="248"/>
      <c r="I383" s="7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  <c r="AA383" s="249"/>
      <c r="AB383" s="249"/>
      <c r="AC383" s="249"/>
      <c r="AD383" s="249"/>
      <c r="AE383" s="249"/>
      <c r="AF383" s="249"/>
      <c r="AG383" s="250"/>
      <c r="AH383" s="245"/>
    </row>
    <row r="384" spans="1:34" ht="15.75">
      <c r="A384" s="244"/>
      <c r="B384" s="244"/>
      <c r="C384" s="244"/>
      <c r="D384" s="308"/>
      <c r="E384" s="326"/>
      <c r="F384" s="244"/>
      <c r="G384" s="248"/>
      <c r="H384" s="248"/>
      <c r="I384" s="7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  <c r="AA384" s="249"/>
      <c r="AB384" s="249"/>
      <c r="AC384" s="249"/>
      <c r="AD384" s="249"/>
      <c r="AE384" s="249"/>
      <c r="AF384" s="249"/>
      <c r="AG384" s="250"/>
      <c r="AH384" s="245"/>
    </row>
    <row r="385" spans="1:34" ht="15.75">
      <c r="A385" s="244"/>
      <c r="B385" s="244"/>
      <c r="C385" s="244"/>
      <c r="D385" s="308"/>
      <c r="E385" s="326"/>
      <c r="F385" s="244"/>
      <c r="G385" s="248"/>
      <c r="H385" s="248"/>
      <c r="I385" s="7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  <c r="AA385" s="249"/>
      <c r="AB385" s="249"/>
      <c r="AC385" s="249"/>
      <c r="AD385" s="249"/>
      <c r="AE385" s="249"/>
      <c r="AF385" s="249"/>
      <c r="AG385" s="250"/>
      <c r="AH385" s="245"/>
    </row>
    <row r="386" spans="1:34" ht="15.75">
      <c r="A386" s="244"/>
      <c r="B386" s="244"/>
      <c r="C386" s="244"/>
      <c r="D386" s="308"/>
      <c r="E386" s="326"/>
      <c r="F386" s="244"/>
      <c r="G386" s="248"/>
      <c r="H386" s="248"/>
      <c r="I386" s="7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  <c r="AA386" s="249"/>
      <c r="AB386" s="249"/>
      <c r="AC386" s="249"/>
      <c r="AD386" s="249"/>
      <c r="AE386" s="249"/>
      <c r="AF386" s="249"/>
      <c r="AG386" s="250"/>
      <c r="AH386" s="245"/>
    </row>
    <row r="387" spans="1:34" ht="15.75">
      <c r="A387" s="244"/>
      <c r="B387" s="244"/>
      <c r="C387" s="244"/>
      <c r="D387" s="308"/>
      <c r="E387" s="326"/>
      <c r="F387" s="244"/>
      <c r="G387" s="248"/>
      <c r="H387" s="248"/>
      <c r="I387" s="7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  <c r="AA387" s="249"/>
      <c r="AB387" s="249"/>
      <c r="AC387" s="249"/>
      <c r="AD387" s="249"/>
      <c r="AE387" s="249"/>
      <c r="AF387" s="249"/>
      <c r="AG387" s="250"/>
      <c r="AH387" s="245"/>
    </row>
    <row r="388" spans="1:34" ht="15.75">
      <c r="A388" s="244"/>
      <c r="B388" s="244"/>
      <c r="C388" s="244"/>
      <c r="D388" s="308"/>
      <c r="E388" s="326"/>
      <c r="F388" s="244"/>
      <c r="G388" s="248"/>
      <c r="H388" s="248"/>
      <c r="I388" s="7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  <c r="AA388" s="249"/>
      <c r="AB388" s="249"/>
      <c r="AC388" s="249"/>
      <c r="AD388" s="249"/>
      <c r="AE388" s="249"/>
      <c r="AF388" s="249"/>
      <c r="AG388" s="250"/>
      <c r="AH388" s="245"/>
    </row>
    <row r="389" spans="1:34" ht="15.75">
      <c r="A389" s="244"/>
      <c r="B389" s="244"/>
      <c r="C389" s="244"/>
      <c r="D389" s="308"/>
      <c r="E389" s="326"/>
      <c r="F389" s="244"/>
      <c r="G389" s="248"/>
      <c r="H389" s="248"/>
      <c r="I389" s="7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  <c r="AA389" s="249"/>
      <c r="AB389" s="249"/>
      <c r="AC389" s="249"/>
      <c r="AD389" s="249"/>
      <c r="AE389" s="249"/>
      <c r="AF389" s="249"/>
      <c r="AG389" s="250"/>
      <c r="AH389" s="245"/>
    </row>
    <row r="390" spans="1:34" ht="15.75">
      <c r="A390" s="244"/>
      <c r="B390" s="244"/>
      <c r="C390" s="244"/>
      <c r="D390" s="308"/>
      <c r="E390" s="326"/>
      <c r="F390" s="244"/>
      <c r="G390" s="248"/>
      <c r="H390" s="248"/>
      <c r="I390" s="7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  <c r="AA390" s="249"/>
      <c r="AB390" s="249"/>
      <c r="AC390" s="249"/>
      <c r="AD390" s="249"/>
      <c r="AE390" s="249"/>
      <c r="AF390" s="249"/>
      <c r="AG390" s="250"/>
      <c r="AH390" s="245"/>
    </row>
    <row r="391" spans="1:34" ht="15.75">
      <c r="A391" s="244"/>
      <c r="B391" s="244"/>
      <c r="C391" s="244"/>
      <c r="D391" s="308"/>
      <c r="E391" s="326"/>
      <c r="F391" s="244"/>
      <c r="G391" s="248"/>
      <c r="H391" s="248"/>
      <c r="I391" s="7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  <c r="AA391" s="249"/>
      <c r="AB391" s="249"/>
      <c r="AC391" s="249"/>
      <c r="AD391" s="249"/>
      <c r="AE391" s="249"/>
      <c r="AF391" s="249"/>
      <c r="AG391" s="250"/>
      <c r="AH391" s="245"/>
    </row>
    <row r="392" spans="1:34" ht="15.75">
      <c r="A392" s="244"/>
      <c r="B392" s="244"/>
      <c r="C392" s="244"/>
      <c r="D392" s="308"/>
      <c r="E392" s="326"/>
      <c r="F392" s="244"/>
      <c r="G392" s="248"/>
      <c r="H392" s="248"/>
      <c r="I392" s="7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  <c r="AA392" s="249"/>
      <c r="AB392" s="249"/>
      <c r="AC392" s="249"/>
      <c r="AD392" s="249"/>
      <c r="AE392" s="249"/>
      <c r="AF392" s="249"/>
      <c r="AG392" s="250"/>
      <c r="AH392" s="245"/>
    </row>
    <row r="393" spans="1:34" ht="15.75">
      <c r="A393" s="244"/>
      <c r="B393" s="244"/>
      <c r="C393" s="244"/>
      <c r="D393" s="308"/>
      <c r="E393" s="326"/>
      <c r="F393" s="244"/>
      <c r="G393" s="248"/>
      <c r="H393" s="248"/>
      <c r="I393" s="7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  <c r="AA393" s="249"/>
      <c r="AB393" s="249"/>
      <c r="AC393" s="249"/>
      <c r="AD393" s="249"/>
      <c r="AE393" s="249"/>
      <c r="AF393" s="249"/>
      <c r="AG393" s="250"/>
      <c r="AH393" s="245"/>
    </row>
    <row r="394" spans="1:34" ht="15.75">
      <c r="A394" s="244"/>
      <c r="B394" s="244"/>
      <c r="C394" s="244"/>
      <c r="D394" s="308"/>
      <c r="E394" s="326"/>
      <c r="F394" s="244"/>
      <c r="G394" s="248"/>
      <c r="H394" s="248"/>
      <c r="I394" s="7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  <c r="AA394" s="249"/>
      <c r="AB394" s="249"/>
      <c r="AC394" s="249"/>
      <c r="AD394" s="249"/>
      <c r="AE394" s="249"/>
      <c r="AF394" s="249"/>
      <c r="AG394" s="250"/>
      <c r="AH394" s="245"/>
    </row>
    <row r="395" spans="1:34" ht="15.75">
      <c r="A395" s="244"/>
      <c r="B395" s="244"/>
      <c r="C395" s="244"/>
      <c r="D395" s="308"/>
      <c r="E395" s="326"/>
      <c r="F395" s="244"/>
      <c r="G395" s="248"/>
      <c r="H395" s="248"/>
      <c r="I395" s="7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  <c r="AA395" s="249"/>
      <c r="AB395" s="249"/>
      <c r="AC395" s="249"/>
      <c r="AD395" s="249"/>
      <c r="AE395" s="249"/>
      <c r="AF395" s="249"/>
      <c r="AG395" s="250"/>
      <c r="AH395" s="245"/>
    </row>
    <row r="396" spans="1:34" ht="15.75">
      <c r="A396" s="244"/>
      <c r="B396" s="244"/>
      <c r="C396" s="244"/>
      <c r="D396" s="308"/>
      <c r="E396" s="326"/>
      <c r="F396" s="244"/>
      <c r="G396" s="248"/>
      <c r="H396" s="248"/>
      <c r="I396" s="7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  <c r="AA396" s="249"/>
      <c r="AB396" s="249"/>
      <c r="AC396" s="249"/>
      <c r="AD396" s="249"/>
      <c r="AE396" s="249"/>
      <c r="AF396" s="249"/>
      <c r="AG396" s="250"/>
      <c r="AH396" s="245"/>
    </row>
    <row r="397" spans="1:34" ht="15.75">
      <c r="A397" s="244"/>
      <c r="B397" s="244"/>
      <c r="C397" s="244"/>
      <c r="D397" s="308"/>
      <c r="E397" s="326"/>
      <c r="F397" s="244"/>
      <c r="G397" s="248"/>
      <c r="H397" s="248"/>
      <c r="I397" s="7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  <c r="AA397" s="249"/>
      <c r="AB397" s="249"/>
      <c r="AC397" s="249"/>
      <c r="AD397" s="249"/>
      <c r="AE397" s="249"/>
      <c r="AF397" s="249"/>
      <c r="AG397" s="250"/>
      <c r="AH397" s="245"/>
    </row>
    <row r="398" spans="1:34" ht="15.75">
      <c r="A398" s="244"/>
      <c r="B398" s="244"/>
      <c r="C398" s="244"/>
      <c r="D398" s="308"/>
      <c r="E398" s="326"/>
      <c r="F398" s="244"/>
      <c r="G398" s="248"/>
      <c r="H398" s="248"/>
      <c r="I398" s="7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  <c r="AA398" s="249"/>
      <c r="AB398" s="249"/>
      <c r="AC398" s="249"/>
      <c r="AD398" s="249"/>
      <c r="AE398" s="249"/>
      <c r="AF398" s="249"/>
      <c r="AG398" s="250"/>
      <c r="AH398" s="245"/>
    </row>
    <row r="399" spans="1:34" ht="15.75">
      <c r="A399" s="244"/>
      <c r="B399" s="244"/>
      <c r="C399" s="244"/>
      <c r="D399" s="308"/>
      <c r="E399" s="326"/>
      <c r="F399" s="244"/>
      <c r="G399" s="248"/>
      <c r="H399" s="248"/>
      <c r="I399" s="7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  <c r="AA399" s="249"/>
      <c r="AB399" s="249"/>
      <c r="AC399" s="249"/>
      <c r="AD399" s="249"/>
      <c r="AE399" s="249"/>
      <c r="AF399" s="249"/>
      <c r="AG399" s="250"/>
      <c r="AH399" s="245"/>
    </row>
    <row r="400" spans="1:34" ht="15.75">
      <c r="A400" s="244"/>
      <c r="B400" s="244"/>
      <c r="C400" s="244"/>
      <c r="D400" s="308"/>
      <c r="E400" s="326"/>
      <c r="F400" s="244"/>
      <c r="G400" s="248"/>
      <c r="H400" s="248"/>
      <c r="I400" s="7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  <c r="AA400" s="249"/>
      <c r="AB400" s="249"/>
      <c r="AC400" s="249"/>
      <c r="AD400" s="249"/>
      <c r="AE400" s="249"/>
      <c r="AF400" s="249"/>
      <c r="AG400" s="250"/>
      <c r="AH400" s="245"/>
    </row>
    <row r="401" spans="1:34" ht="15.75">
      <c r="A401" s="244"/>
      <c r="B401" s="244"/>
      <c r="C401" s="244"/>
      <c r="D401" s="308"/>
      <c r="E401" s="326"/>
      <c r="F401" s="244"/>
      <c r="G401" s="248"/>
      <c r="H401" s="248"/>
      <c r="I401" s="7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  <c r="AA401" s="249"/>
      <c r="AB401" s="249"/>
      <c r="AC401" s="249"/>
      <c r="AD401" s="249"/>
      <c r="AE401" s="249"/>
      <c r="AF401" s="249"/>
      <c r="AG401" s="250"/>
      <c r="AH401" s="245"/>
    </row>
    <row r="402" spans="1:34" ht="15.75">
      <c r="A402" s="244"/>
      <c r="B402" s="244"/>
      <c r="C402" s="244"/>
      <c r="D402" s="308"/>
      <c r="E402" s="326"/>
      <c r="F402" s="244"/>
      <c r="G402" s="248"/>
      <c r="H402" s="248"/>
      <c r="I402" s="7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  <c r="AA402" s="249"/>
      <c r="AB402" s="249"/>
      <c r="AC402" s="249"/>
      <c r="AD402" s="249"/>
      <c r="AE402" s="249"/>
      <c r="AF402" s="249"/>
      <c r="AG402" s="250"/>
      <c r="AH402" s="245"/>
    </row>
    <row r="403" spans="1:34" ht="15.75">
      <c r="A403" s="244"/>
      <c r="B403" s="244"/>
      <c r="C403" s="244"/>
      <c r="D403" s="308"/>
      <c r="E403" s="326"/>
      <c r="F403" s="244"/>
      <c r="G403" s="248"/>
      <c r="H403" s="248"/>
      <c r="I403" s="7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  <c r="AA403" s="249"/>
      <c r="AB403" s="249"/>
      <c r="AC403" s="249"/>
      <c r="AD403" s="249"/>
      <c r="AE403" s="249"/>
      <c r="AF403" s="249"/>
      <c r="AG403" s="250"/>
      <c r="AH403" s="245"/>
    </row>
    <row r="404" spans="1:34" ht="15.75">
      <c r="A404" s="244"/>
      <c r="B404" s="244"/>
      <c r="C404" s="244"/>
      <c r="D404" s="308"/>
      <c r="E404" s="326"/>
      <c r="F404" s="244"/>
      <c r="G404" s="248"/>
      <c r="H404" s="248"/>
      <c r="I404" s="7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  <c r="AA404" s="249"/>
      <c r="AB404" s="249"/>
      <c r="AC404" s="249"/>
      <c r="AD404" s="249"/>
      <c r="AE404" s="249"/>
      <c r="AF404" s="249"/>
      <c r="AG404" s="250"/>
      <c r="AH404" s="245"/>
    </row>
    <row r="405" spans="1:34" ht="15.75">
      <c r="A405" s="244"/>
      <c r="B405" s="244"/>
      <c r="C405" s="244"/>
      <c r="D405" s="308"/>
      <c r="E405" s="326"/>
      <c r="F405" s="244"/>
      <c r="G405" s="248"/>
      <c r="H405" s="248"/>
      <c r="I405" s="7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  <c r="AA405" s="249"/>
      <c r="AB405" s="249"/>
      <c r="AC405" s="249"/>
      <c r="AD405" s="249"/>
      <c r="AE405" s="249"/>
      <c r="AF405" s="249"/>
      <c r="AG405" s="250"/>
      <c r="AH405" s="245"/>
    </row>
    <row r="406" spans="1:34" ht="15.75">
      <c r="A406" s="244"/>
      <c r="B406" s="244"/>
      <c r="C406" s="244"/>
      <c r="D406" s="308"/>
      <c r="E406" s="326"/>
      <c r="F406" s="244"/>
      <c r="G406" s="248"/>
      <c r="H406" s="248"/>
      <c r="I406" s="7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  <c r="AA406" s="249"/>
      <c r="AB406" s="249"/>
      <c r="AC406" s="249"/>
      <c r="AD406" s="249"/>
      <c r="AE406" s="249"/>
      <c r="AF406" s="249"/>
      <c r="AG406" s="250"/>
      <c r="AH406" s="245"/>
    </row>
    <row r="407" spans="1:34" ht="15.75">
      <c r="A407" s="244"/>
      <c r="B407" s="244"/>
      <c r="C407" s="244"/>
      <c r="D407" s="308"/>
      <c r="E407" s="326"/>
      <c r="F407" s="244"/>
      <c r="G407" s="248"/>
      <c r="H407" s="248"/>
      <c r="I407" s="7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  <c r="AA407" s="249"/>
      <c r="AB407" s="249"/>
      <c r="AC407" s="249"/>
      <c r="AD407" s="249"/>
      <c r="AE407" s="249"/>
      <c r="AF407" s="249"/>
      <c r="AG407" s="250"/>
      <c r="AH407" s="245"/>
    </row>
    <row r="408" spans="1:34" ht="15.75">
      <c r="A408" s="244"/>
      <c r="B408" s="244"/>
      <c r="C408" s="244"/>
      <c r="D408" s="308"/>
      <c r="E408" s="326"/>
      <c r="F408" s="244"/>
      <c r="G408" s="248"/>
      <c r="H408" s="248"/>
      <c r="I408" s="7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  <c r="AA408" s="249"/>
      <c r="AB408" s="249"/>
      <c r="AC408" s="249"/>
      <c r="AD408" s="249"/>
      <c r="AE408" s="249"/>
      <c r="AF408" s="249"/>
      <c r="AG408" s="250"/>
      <c r="AH408" s="245"/>
    </row>
    <row r="409" spans="1:34" ht="15.75">
      <c r="A409" s="244"/>
      <c r="B409" s="244"/>
      <c r="C409" s="244"/>
      <c r="D409" s="308"/>
      <c r="E409" s="326"/>
      <c r="F409" s="244"/>
      <c r="G409" s="248"/>
      <c r="H409" s="248"/>
      <c r="I409" s="7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  <c r="AA409" s="249"/>
      <c r="AB409" s="249"/>
      <c r="AC409" s="249"/>
      <c r="AD409" s="249"/>
      <c r="AE409" s="249"/>
      <c r="AF409" s="249"/>
      <c r="AG409" s="250"/>
      <c r="AH409" s="245"/>
    </row>
    <row r="410" spans="1:34" ht="15.75">
      <c r="A410" s="244"/>
      <c r="B410" s="244"/>
      <c r="C410" s="244"/>
      <c r="D410" s="308"/>
      <c r="E410" s="326"/>
      <c r="F410" s="244"/>
      <c r="G410" s="248"/>
      <c r="H410" s="248"/>
      <c r="I410" s="7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  <c r="AA410" s="249"/>
      <c r="AB410" s="249"/>
      <c r="AC410" s="249"/>
      <c r="AD410" s="249"/>
      <c r="AE410" s="249"/>
      <c r="AF410" s="249"/>
      <c r="AG410" s="250"/>
      <c r="AH410" s="245"/>
    </row>
    <row r="411" spans="1:34" ht="15.75">
      <c r="A411" s="244"/>
      <c r="B411" s="244"/>
      <c r="C411" s="244"/>
      <c r="D411" s="308"/>
      <c r="E411" s="326"/>
      <c r="F411" s="244"/>
      <c r="G411" s="248"/>
      <c r="H411" s="248"/>
      <c r="I411" s="7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  <c r="AA411" s="249"/>
      <c r="AB411" s="249"/>
      <c r="AC411" s="249"/>
      <c r="AD411" s="249"/>
      <c r="AE411" s="249"/>
      <c r="AF411" s="249"/>
      <c r="AG411" s="250"/>
      <c r="AH411" s="245"/>
    </row>
    <row r="412" spans="1:34" ht="15.75">
      <c r="A412" s="244"/>
      <c r="B412" s="244"/>
      <c r="C412" s="244"/>
      <c r="D412" s="308"/>
      <c r="E412" s="326"/>
      <c r="F412" s="244"/>
      <c r="G412" s="248"/>
      <c r="H412" s="248"/>
      <c r="I412" s="7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  <c r="AA412" s="249"/>
      <c r="AB412" s="249"/>
      <c r="AC412" s="249"/>
      <c r="AD412" s="249"/>
      <c r="AE412" s="249"/>
      <c r="AF412" s="249"/>
      <c r="AG412" s="250"/>
      <c r="AH412" s="245"/>
    </row>
    <row r="413" spans="1:34" ht="15.75">
      <c r="A413" s="244"/>
      <c r="B413" s="244"/>
      <c r="C413" s="244"/>
      <c r="D413" s="308"/>
      <c r="E413" s="326"/>
      <c r="F413" s="244"/>
      <c r="G413" s="248"/>
      <c r="H413" s="248"/>
      <c r="I413" s="7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  <c r="AA413" s="249"/>
      <c r="AB413" s="249"/>
      <c r="AC413" s="249"/>
      <c r="AD413" s="249"/>
      <c r="AE413" s="249"/>
      <c r="AF413" s="249"/>
      <c r="AG413" s="250"/>
      <c r="AH413" s="245"/>
    </row>
    <row r="414" spans="1:34" ht="15.75">
      <c r="A414" s="244"/>
      <c r="B414" s="244"/>
      <c r="C414" s="244"/>
      <c r="D414" s="308"/>
      <c r="E414" s="326"/>
      <c r="F414" s="244"/>
      <c r="G414" s="248"/>
      <c r="H414" s="248"/>
      <c r="I414" s="7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  <c r="AA414" s="249"/>
      <c r="AB414" s="249"/>
      <c r="AC414" s="249"/>
      <c r="AD414" s="249"/>
      <c r="AE414" s="249"/>
      <c r="AF414" s="249"/>
      <c r="AG414" s="250"/>
      <c r="AH414" s="245"/>
    </row>
    <row r="415" spans="1:34" ht="15.75">
      <c r="A415" s="244"/>
      <c r="B415" s="244"/>
      <c r="C415" s="244"/>
      <c r="D415" s="308"/>
      <c r="E415" s="326"/>
      <c r="F415" s="244"/>
      <c r="G415" s="248"/>
      <c r="H415" s="248"/>
      <c r="I415" s="7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  <c r="AA415" s="249"/>
      <c r="AB415" s="249"/>
      <c r="AC415" s="249"/>
      <c r="AD415" s="249"/>
      <c r="AE415" s="249"/>
      <c r="AF415" s="249"/>
      <c r="AG415" s="250"/>
      <c r="AH415" s="245"/>
    </row>
    <row r="416" spans="1:34" ht="15.75">
      <c r="A416" s="244"/>
      <c r="B416" s="244"/>
      <c r="C416" s="244"/>
      <c r="D416" s="308"/>
      <c r="E416" s="326"/>
      <c r="F416" s="244"/>
      <c r="G416" s="248"/>
      <c r="H416" s="248"/>
      <c r="I416" s="7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  <c r="AA416" s="249"/>
      <c r="AB416" s="249"/>
      <c r="AC416" s="249"/>
      <c r="AD416" s="249"/>
      <c r="AE416" s="249"/>
      <c r="AF416" s="249"/>
      <c r="AG416" s="250"/>
      <c r="AH416" s="245"/>
    </row>
    <row r="417" spans="1:34" ht="15.75">
      <c r="A417" s="244"/>
      <c r="B417" s="244"/>
      <c r="C417" s="244"/>
      <c r="D417" s="308"/>
      <c r="E417" s="326"/>
      <c r="F417" s="244"/>
      <c r="G417" s="248"/>
      <c r="H417" s="248"/>
      <c r="I417" s="7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  <c r="AA417" s="249"/>
      <c r="AB417" s="249"/>
      <c r="AC417" s="249"/>
      <c r="AD417" s="249"/>
      <c r="AE417" s="249"/>
      <c r="AF417" s="249"/>
      <c r="AG417" s="250"/>
      <c r="AH417" s="245"/>
    </row>
    <row r="418" spans="1:34" ht="15.75">
      <c r="A418" s="244"/>
      <c r="B418" s="244"/>
      <c r="C418" s="244"/>
      <c r="D418" s="308"/>
      <c r="E418" s="326"/>
      <c r="F418" s="244"/>
      <c r="G418" s="248"/>
      <c r="H418" s="248"/>
      <c r="I418" s="7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  <c r="AA418" s="249"/>
      <c r="AB418" s="249"/>
      <c r="AC418" s="249"/>
      <c r="AD418" s="249"/>
      <c r="AE418" s="249"/>
      <c r="AF418" s="249"/>
      <c r="AG418" s="250"/>
      <c r="AH418" s="245"/>
    </row>
    <row r="419" spans="1:34" ht="15.75">
      <c r="A419" s="244"/>
      <c r="B419" s="244"/>
      <c r="C419" s="244"/>
      <c r="D419" s="308"/>
      <c r="E419" s="326"/>
      <c r="F419" s="244"/>
      <c r="G419" s="248"/>
      <c r="H419" s="248"/>
      <c r="I419" s="7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  <c r="AA419" s="249"/>
      <c r="AB419" s="249"/>
      <c r="AC419" s="249"/>
      <c r="AD419" s="249"/>
      <c r="AE419" s="249"/>
      <c r="AF419" s="249"/>
      <c r="AG419" s="250"/>
      <c r="AH419" s="245"/>
    </row>
    <row r="420" spans="1:34" ht="15.75">
      <c r="A420" s="244"/>
      <c r="B420" s="244"/>
      <c r="C420" s="244"/>
      <c r="D420" s="308"/>
      <c r="E420" s="326"/>
      <c r="F420" s="244"/>
      <c r="G420" s="248"/>
      <c r="H420" s="248"/>
      <c r="I420" s="7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  <c r="AA420" s="249"/>
      <c r="AB420" s="249"/>
      <c r="AC420" s="249"/>
      <c r="AD420" s="249"/>
      <c r="AE420" s="249"/>
      <c r="AF420" s="249"/>
      <c r="AG420" s="250"/>
      <c r="AH420" s="245"/>
    </row>
    <row r="421" spans="1:34" ht="15.75">
      <c r="A421" s="244"/>
      <c r="B421" s="244"/>
      <c r="C421" s="244"/>
      <c r="D421" s="308"/>
      <c r="E421" s="326"/>
      <c r="F421" s="244"/>
      <c r="G421" s="248"/>
      <c r="H421" s="248"/>
      <c r="I421" s="7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  <c r="AA421" s="249"/>
      <c r="AB421" s="249"/>
      <c r="AC421" s="249"/>
      <c r="AD421" s="249"/>
      <c r="AE421" s="249"/>
      <c r="AF421" s="249"/>
      <c r="AG421" s="250"/>
      <c r="AH421" s="245"/>
    </row>
    <row r="422" spans="1:34" ht="15.75">
      <c r="A422" s="244"/>
      <c r="B422" s="244"/>
      <c r="C422" s="244"/>
      <c r="D422" s="308"/>
      <c r="E422" s="326"/>
      <c r="F422" s="244"/>
      <c r="G422" s="248"/>
      <c r="H422" s="248"/>
      <c r="I422" s="7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  <c r="AA422" s="249"/>
      <c r="AB422" s="249"/>
      <c r="AC422" s="249"/>
      <c r="AD422" s="249"/>
      <c r="AE422" s="249"/>
      <c r="AF422" s="249"/>
      <c r="AG422" s="250"/>
      <c r="AH422" s="245"/>
    </row>
    <row r="423" spans="1:34" ht="15.75">
      <c r="A423" s="244"/>
      <c r="B423" s="244"/>
      <c r="C423" s="244"/>
      <c r="D423" s="308"/>
      <c r="E423" s="326"/>
      <c r="F423" s="244"/>
      <c r="G423" s="248"/>
      <c r="H423" s="248"/>
      <c r="I423" s="7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  <c r="AA423" s="249"/>
      <c r="AB423" s="249"/>
      <c r="AC423" s="249"/>
      <c r="AD423" s="249"/>
      <c r="AE423" s="249"/>
      <c r="AF423" s="249"/>
      <c r="AG423" s="250"/>
      <c r="AH423" s="245"/>
    </row>
    <row r="424" spans="1:34" ht="15.75">
      <c r="A424" s="244"/>
      <c r="B424" s="244"/>
      <c r="C424" s="244"/>
      <c r="D424" s="308"/>
      <c r="E424" s="326"/>
      <c r="F424" s="244"/>
      <c r="G424" s="248"/>
      <c r="H424" s="248"/>
      <c r="I424" s="7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  <c r="AA424" s="249"/>
      <c r="AB424" s="249"/>
      <c r="AC424" s="249"/>
      <c r="AD424" s="249"/>
      <c r="AE424" s="249"/>
      <c r="AF424" s="249"/>
      <c r="AG424" s="250"/>
      <c r="AH424" s="245"/>
    </row>
    <row r="425" spans="1:34" ht="15.75">
      <c r="A425" s="244"/>
      <c r="B425" s="244"/>
      <c r="C425" s="244"/>
      <c r="D425" s="308"/>
      <c r="E425" s="326"/>
      <c r="F425" s="244"/>
      <c r="G425" s="248"/>
      <c r="H425" s="248"/>
      <c r="I425" s="7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  <c r="AA425" s="249"/>
      <c r="AB425" s="249"/>
      <c r="AC425" s="249"/>
      <c r="AD425" s="249"/>
      <c r="AE425" s="249"/>
      <c r="AF425" s="249"/>
      <c r="AG425" s="250"/>
      <c r="AH425" s="245"/>
    </row>
    <row r="426" spans="1:34" ht="15.75">
      <c r="A426" s="244"/>
      <c r="B426" s="244"/>
      <c r="C426" s="244"/>
      <c r="D426" s="308"/>
      <c r="E426" s="326"/>
      <c r="F426" s="244"/>
      <c r="G426" s="248"/>
      <c r="H426" s="248"/>
      <c r="I426" s="7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  <c r="AA426" s="249"/>
      <c r="AB426" s="249"/>
      <c r="AC426" s="249"/>
      <c r="AD426" s="249"/>
      <c r="AE426" s="249"/>
      <c r="AF426" s="249"/>
      <c r="AG426" s="250"/>
      <c r="AH426" s="245"/>
    </row>
    <row r="427" spans="1:34" ht="15.75">
      <c r="A427" s="244"/>
      <c r="B427" s="244"/>
      <c r="C427" s="244"/>
      <c r="D427" s="308"/>
      <c r="E427" s="326"/>
      <c r="F427" s="244"/>
      <c r="G427" s="248"/>
      <c r="H427" s="248"/>
      <c r="I427" s="7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  <c r="AA427" s="249"/>
      <c r="AB427" s="249"/>
      <c r="AC427" s="249"/>
      <c r="AD427" s="249"/>
      <c r="AE427" s="249"/>
      <c r="AF427" s="249"/>
      <c r="AG427" s="250"/>
      <c r="AH427" s="245"/>
    </row>
    <row r="428" spans="1:34" ht="15.75">
      <c r="A428" s="244"/>
      <c r="B428" s="244"/>
      <c r="C428" s="244"/>
      <c r="D428" s="308"/>
      <c r="E428" s="326"/>
      <c r="F428" s="244"/>
      <c r="G428" s="248"/>
      <c r="H428" s="248"/>
      <c r="I428" s="7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  <c r="AA428" s="249"/>
      <c r="AB428" s="249"/>
      <c r="AC428" s="249"/>
      <c r="AD428" s="249"/>
      <c r="AE428" s="249"/>
      <c r="AF428" s="249"/>
      <c r="AG428" s="250"/>
      <c r="AH428" s="245"/>
    </row>
    <row r="429" spans="1:34" ht="15.75">
      <c r="A429" s="244"/>
      <c r="B429" s="244"/>
      <c r="C429" s="244"/>
      <c r="D429" s="308"/>
      <c r="E429" s="326"/>
      <c r="F429" s="244"/>
      <c r="G429" s="248"/>
      <c r="H429" s="248"/>
      <c r="I429" s="7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49"/>
      <c r="AC429" s="249"/>
      <c r="AD429" s="249"/>
      <c r="AE429" s="249"/>
      <c r="AF429" s="249"/>
      <c r="AG429" s="250"/>
      <c r="AH429" s="245"/>
    </row>
    <row r="430" spans="1:34" ht="15.75">
      <c r="A430" s="244"/>
      <c r="B430" s="244"/>
      <c r="C430" s="244"/>
      <c r="D430" s="308"/>
      <c r="E430" s="326"/>
      <c r="F430" s="244"/>
      <c r="G430" s="248"/>
      <c r="H430" s="248"/>
      <c r="I430" s="7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  <c r="AA430" s="249"/>
      <c r="AB430" s="249"/>
      <c r="AC430" s="249"/>
      <c r="AD430" s="249"/>
      <c r="AE430" s="249"/>
      <c r="AF430" s="249"/>
      <c r="AG430" s="250"/>
      <c r="AH430" s="245"/>
    </row>
    <row r="431" spans="1:34" ht="15.75">
      <c r="A431" s="244"/>
      <c r="B431" s="244"/>
      <c r="C431" s="244"/>
      <c r="D431" s="308"/>
      <c r="E431" s="326"/>
      <c r="F431" s="244"/>
      <c r="G431" s="248"/>
      <c r="H431" s="248"/>
      <c r="I431" s="7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  <c r="AA431" s="249"/>
      <c r="AB431" s="249"/>
      <c r="AC431" s="249"/>
      <c r="AD431" s="249"/>
      <c r="AE431" s="249"/>
      <c r="AF431" s="249"/>
      <c r="AG431" s="250"/>
      <c r="AH431" s="245"/>
    </row>
    <row r="432" spans="1:34" ht="15.75">
      <c r="A432" s="244"/>
      <c r="B432" s="244"/>
      <c r="C432" s="244"/>
      <c r="D432" s="308"/>
      <c r="E432" s="326"/>
      <c r="F432" s="244"/>
      <c r="G432" s="248"/>
      <c r="H432" s="248"/>
      <c r="I432" s="7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  <c r="AA432" s="249"/>
      <c r="AB432" s="249"/>
      <c r="AC432" s="249"/>
      <c r="AD432" s="249"/>
      <c r="AE432" s="249"/>
      <c r="AF432" s="249"/>
      <c r="AG432" s="250"/>
      <c r="AH432" s="245"/>
    </row>
    <row r="433" spans="1:34" ht="15.75">
      <c r="A433" s="244"/>
      <c r="B433" s="244"/>
      <c r="C433" s="244"/>
      <c r="D433" s="308"/>
      <c r="E433" s="326"/>
      <c r="F433" s="244"/>
      <c r="G433" s="248"/>
      <c r="H433" s="248"/>
      <c r="I433" s="7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  <c r="AA433" s="249"/>
      <c r="AB433" s="249"/>
      <c r="AC433" s="249"/>
      <c r="AD433" s="249"/>
      <c r="AE433" s="249"/>
      <c r="AF433" s="249"/>
      <c r="AG433" s="250"/>
      <c r="AH433" s="245"/>
    </row>
    <row r="434" spans="1:34" ht="15.75">
      <c r="A434" s="244"/>
      <c r="B434" s="244"/>
      <c r="C434" s="244"/>
      <c r="D434" s="308"/>
      <c r="E434" s="326"/>
      <c r="F434" s="244"/>
      <c r="G434" s="248"/>
      <c r="H434" s="248"/>
      <c r="I434" s="7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  <c r="AA434" s="249"/>
      <c r="AB434" s="249"/>
      <c r="AC434" s="249"/>
      <c r="AD434" s="249"/>
      <c r="AE434" s="249"/>
      <c r="AF434" s="249"/>
      <c r="AG434" s="250"/>
      <c r="AH434" s="245"/>
    </row>
    <row r="435" spans="1:34" ht="15.75">
      <c r="A435" s="244"/>
      <c r="B435" s="244"/>
      <c r="C435" s="244"/>
      <c r="D435" s="308"/>
      <c r="E435" s="326"/>
      <c r="F435" s="244"/>
      <c r="G435" s="248"/>
      <c r="H435" s="248"/>
      <c r="I435" s="7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  <c r="AA435" s="249"/>
      <c r="AB435" s="249"/>
      <c r="AC435" s="249"/>
      <c r="AD435" s="249"/>
      <c r="AE435" s="249"/>
      <c r="AF435" s="249"/>
      <c r="AG435" s="250"/>
      <c r="AH435" s="245"/>
    </row>
    <row r="436" spans="1:34" ht="15.75">
      <c r="A436" s="244"/>
      <c r="B436" s="244"/>
      <c r="C436" s="244"/>
      <c r="D436" s="308"/>
      <c r="E436" s="326"/>
      <c r="F436" s="244"/>
      <c r="G436" s="248"/>
      <c r="H436" s="248"/>
      <c r="I436" s="7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  <c r="AA436" s="249"/>
      <c r="AB436" s="249"/>
      <c r="AC436" s="249"/>
      <c r="AD436" s="249"/>
      <c r="AE436" s="249"/>
      <c r="AF436" s="249"/>
      <c r="AG436" s="250"/>
      <c r="AH436" s="245"/>
    </row>
    <row r="437" spans="1:34" ht="15.75">
      <c r="A437" s="244"/>
      <c r="B437" s="244"/>
      <c r="C437" s="244"/>
      <c r="D437" s="308"/>
      <c r="E437" s="326"/>
      <c r="F437" s="244"/>
      <c r="G437" s="248"/>
      <c r="H437" s="248"/>
      <c r="I437" s="7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  <c r="AA437" s="249"/>
      <c r="AB437" s="249"/>
      <c r="AC437" s="249"/>
      <c r="AD437" s="249"/>
      <c r="AE437" s="249"/>
      <c r="AF437" s="249"/>
      <c r="AG437" s="250"/>
      <c r="AH437" s="245"/>
    </row>
    <row r="438" spans="1:34" ht="15.75">
      <c r="A438" s="244"/>
      <c r="B438" s="244"/>
      <c r="C438" s="244"/>
      <c r="D438" s="308"/>
      <c r="E438" s="326"/>
      <c r="F438" s="244"/>
      <c r="G438" s="248"/>
      <c r="H438" s="248"/>
      <c r="I438" s="7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  <c r="AA438" s="249"/>
      <c r="AB438" s="249"/>
      <c r="AC438" s="249"/>
      <c r="AD438" s="249"/>
      <c r="AE438" s="249"/>
      <c r="AF438" s="249"/>
      <c r="AG438" s="250"/>
      <c r="AH438" s="245"/>
    </row>
    <row r="439" spans="1:34" ht="15.75">
      <c r="A439" s="244"/>
      <c r="B439" s="244"/>
      <c r="C439" s="244"/>
      <c r="D439" s="308"/>
      <c r="E439" s="326"/>
      <c r="F439" s="244"/>
      <c r="G439" s="248"/>
      <c r="H439" s="248"/>
      <c r="I439" s="7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  <c r="AA439" s="249"/>
      <c r="AB439" s="249"/>
      <c r="AC439" s="249"/>
      <c r="AD439" s="249"/>
      <c r="AE439" s="249"/>
      <c r="AF439" s="249"/>
      <c r="AG439" s="250"/>
      <c r="AH439" s="245"/>
    </row>
    <row r="440" spans="1:34" ht="15.75">
      <c r="A440" s="244"/>
      <c r="B440" s="244"/>
      <c r="C440" s="244"/>
      <c r="D440" s="308"/>
      <c r="E440" s="326"/>
      <c r="F440" s="244"/>
      <c r="G440" s="248"/>
      <c r="H440" s="248"/>
      <c r="I440" s="7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  <c r="AA440" s="249"/>
      <c r="AB440" s="249"/>
      <c r="AC440" s="249"/>
      <c r="AD440" s="249"/>
      <c r="AE440" s="249"/>
      <c r="AF440" s="249"/>
      <c r="AG440" s="250"/>
      <c r="AH440" s="245"/>
    </row>
    <row r="441" spans="1:34" ht="15.75">
      <c r="A441" s="244"/>
      <c r="B441" s="244"/>
      <c r="C441" s="244"/>
      <c r="D441" s="308"/>
      <c r="E441" s="326"/>
      <c r="F441" s="244"/>
      <c r="G441" s="248"/>
      <c r="H441" s="248"/>
      <c r="I441" s="7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  <c r="AA441" s="249"/>
      <c r="AB441" s="249"/>
      <c r="AC441" s="249"/>
      <c r="AD441" s="249"/>
      <c r="AE441" s="249"/>
      <c r="AF441" s="249"/>
      <c r="AG441" s="250"/>
      <c r="AH441" s="245"/>
    </row>
    <row r="442" spans="1:34" ht="15.75">
      <c r="A442" s="244"/>
      <c r="B442" s="244"/>
      <c r="C442" s="244"/>
      <c r="D442" s="308"/>
      <c r="E442" s="326"/>
      <c r="F442" s="244"/>
      <c r="G442" s="248"/>
      <c r="H442" s="248"/>
      <c r="I442" s="7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  <c r="AA442" s="249"/>
      <c r="AB442" s="249"/>
      <c r="AC442" s="249"/>
      <c r="AD442" s="249"/>
      <c r="AE442" s="249"/>
      <c r="AF442" s="249"/>
      <c r="AG442" s="250"/>
      <c r="AH442" s="245"/>
    </row>
    <row r="443" spans="1:34" ht="15.75">
      <c r="A443" s="244"/>
      <c r="B443" s="244"/>
      <c r="C443" s="244"/>
      <c r="D443" s="308"/>
      <c r="E443" s="326"/>
      <c r="F443" s="244"/>
      <c r="G443" s="248"/>
      <c r="H443" s="248"/>
      <c r="I443" s="7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  <c r="AA443" s="249"/>
      <c r="AB443" s="249"/>
      <c r="AC443" s="249"/>
      <c r="AD443" s="249"/>
      <c r="AE443" s="249"/>
      <c r="AF443" s="249"/>
      <c r="AG443" s="250"/>
      <c r="AH443" s="245"/>
    </row>
    <row r="444" spans="1:34" ht="15.75">
      <c r="A444" s="244"/>
      <c r="B444" s="244"/>
      <c r="C444" s="244"/>
      <c r="D444" s="308"/>
      <c r="E444" s="326"/>
      <c r="F444" s="244"/>
      <c r="G444" s="248"/>
      <c r="H444" s="248"/>
      <c r="I444" s="7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  <c r="AA444" s="249"/>
      <c r="AB444" s="249"/>
      <c r="AC444" s="249"/>
      <c r="AD444" s="249"/>
      <c r="AE444" s="249"/>
      <c r="AF444" s="249"/>
      <c r="AG444" s="250"/>
      <c r="AH444" s="245"/>
    </row>
    <row r="445" spans="1:34" ht="15.75">
      <c r="A445" s="244"/>
      <c r="B445" s="244"/>
      <c r="C445" s="244"/>
      <c r="D445" s="308"/>
      <c r="E445" s="326"/>
      <c r="F445" s="244"/>
      <c r="G445" s="248"/>
      <c r="H445" s="248"/>
      <c r="I445" s="7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  <c r="AA445" s="249"/>
      <c r="AB445" s="249"/>
      <c r="AC445" s="249"/>
      <c r="AD445" s="249"/>
      <c r="AE445" s="249"/>
      <c r="AF445" s="249"/>
      <c r="AG445" s="250"/>
      <c r="AH445" s="245"/>
    </row>
    <row r="446" spans="1:34" ht="15.75">
      <c r="A446" s="244"/>
      <c r="B446" s="244"/>
      <c r="C446" s="244"/>
      <c r="D446" s="308"/>
      <c r="E446" s="326"/>
      <c r="F446" s="244"/>
      <c r="G446" s="248"/>
      <c r="H446" s="248"/>
      <c r="I446" s="7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  <c r="AA446" s="249"/>
      <c r="AB446" s="249"/>
      <c r="AC446" s="249"/>
      <c r="AD446" s="249"/>
      <c r="AE446" s="249"/>
      <c r="AF446" s="249"/>
      <c r="AG446" s="250"/>
      <c r="AH446" s="245"/>
    </row>
    <row r="447" spans="1:34" ht="15.75">
      <c r="A447" s="244"/>
      <c r="B447" s="244"/>
      <c r="C447" s="244"/>
      <c r="D447" s="308"/>
      <c r="E447" s="326"/>
      <c r="F447" s="244"/>
      <c r="G447" s="248"/>
      <c r="H447" s="248"/>
      <c r="I447" s="7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  <c r="AA447" s="249"/>
      <c r="AB447" s="249"/>
      <c r="AC447" s="249"/>
      <c r="AD447" s="249"/>
      <c r="AE447" s="249"/>
      <c r="AF447" s="249"/>
      <c r="AG447" s="250"/>
      <c r="AH447" s="245"/>
    </row>
    <row r="448" spans="1:34" ht="15.75">
      <c r="A448" s="244"/>
      <c r="B448" s="244"/>
      <c r="C448" s="244"/>
      <c r="D448" s="308"/>
      <c r="E448" s="326"/>
      <c r="F448" s="244"/>
      <c r="G448" s="248"/>
      <c r="H448" s="248"/>
      <c r="I448" s="7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  <c r="AA448" s="249"/>
      <c r="AB448" s="249"/>
      <c r="AC448" s="249"/>
      <c r="AD448" s="249"/>
      <c r="AE448" s="249"/>
      <c r="AF448" s="249"/>
      <c r="AG448" s="250"/>
      <c r="AH448" s="245"/>
    </row>
    <row r="449" spans="1:34" ht="15.75">
      <c r="A449" s="244"/>
      <c r="B449" s="244"/>
      <c r="C449" s="244"/>
      <c r="D449" s="308"/>
      <c r="E449" s="326"/>
      <c r="F449" s="244"/>
      <c r="G449" s="248"/>
      <c r="H449" s="248"/>
      <c r="I449" s="7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  <c r="AA449" s="249"/>
      <c r="AB449" s="249"/>
      <c r="AC449" s="249"/>
      <c r="AD449" s="249"/>
      <c r="AE449" s="249"/>
      <c r="AF449" s="249"/>
      <c r="AG449" s="250"/>
      <c r="AH449" s="245"/>
    </row>
    <row r="450" spans="1:34" ht="15.75">
      <c r="A450" s="244"/>
      <c r="B450" s="244"/>
      <c r="C450" s="244"/>
      <c r="D450" s="308"/>
      <c r="E450" s="326"/>
      <c r="F450" s="244"/>
      <c r="G450" s="248"/>
      <c r="H450" s="248"/>
      <c r="I450" s="7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  <c r="AA450" s="249"/>
      <c r="AB450" s="249"/>
      <c r="AC450" s="249"/>
      <c r="AD450" s="249"/>
      <c r="AE450" s="249"/>
      <c r="AF450" s="249"/>
      <c r="AG450" s="250"/>
      <c r="AH450" s="245"/>
    </row>
    <row r="451" spans="1:34" ht="15.75">
      <c r="A451" s="244"/>
      <c r="B451" s="244"/>
      <c r="C451" s="244"/>
      <c r="D451" s="308"/>
      <c r="E451" s="326"/>
      <c r="F451" s="244"/>
      <c r="G451" s="248"/>
      <c r="H451" s="248"/>
      <c r="I451" s="7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  <c r="AA451" s="249"/>
      <c r="AB451" s="249"/>
      <c r="AC451" s="249"/>
      <c r="AD451" s="249"/>
      <c r="AE451" s="249"/>
      <c r="AF451" s="249"/>
      <c r="AG451" s="250"/>
      <c r="AH451" s="245"/>
    </row>
    <row r="452" spans="1:34" ht="15.75">
      <c r="A452" s="244"/>
      <c r="B452" s="244"/>
      <c r="C452" s="244"/>
      <c r="D452" s="308"/>
      <c r="E452" s="326"/>
      <c r="F452" s="244"/>
      <c r="G452" s="248"/>
      <c r="H452" s="248"/>
      <c r="I452" s="7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  <c r="AA452" s="249"/>
      <c r="AB452" s="249"/>
      <c r="AC452" s="249"/>
      <c r="AD452" s="249"/>
      <c r="AE452" s="249"/>
      <c r="AF452" s="249"/>
      <c r="AG452" s="250"/>
      <c r="AH452" s="245"/>
    </row>
    <row r="453" spans="1:34" ht="15.75">
      <c r="A453" s="244"/>
      <c r="B453" s="244"/>
      <c r="C453" s="244"/>
      <c r="D453" s="308"/>
      <c r="E453" s="326"/>
      <c r="F453" s="244"/>
      <c r="G453" s="248"/>
      <c r="H453" s="248"/>
      <c r="I453" s="7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  <c r="AA453" s="249"/>
      <c r="AB453" s="249"/>
      <c r="AC453" s="249"/>
      <c r="AD453" s="249"/>
      <c r="AE453" s="249"/>
      <c r="AF453" s="249"/>
      <c r="AG453" s="250"/>
      <c r="AH453" s="245"/>
    </row>
    <row r="454" spans="1:34" ht="15.75">
      <c r="A454" s="244"/>
      <c r="B454" s="244"/>
      <c r="C454" s="244"/>
      <c r="D454" s="308"/>
      <c r="E454" s="326"/>
      <c r="F454" s="244"/>
      <c r="G454" s="248"/>
      <c r="H454" s="248"/>
      <c r="I454" s="7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  <c r="AA454" s="249"/>
      <c r="AB454" s="249"/>
      <c r="AC454" s="249"/>
      <c r="AD454" s="249"/>
      <c r="AE454" s="249"/>
      <c r="AF454" s="249"/>
      <c r="AG454" s="250"/>
      <c r="AH454" s="245"/>
    </row>
    <row r="455" spans="1:34" ht="15.75">
      <c r="A455" s="244"/>
      <c r="B455" s="244"/>
      <c r="C455" s="244"/>
      <c r="D455" s="308"/>
      <c r="E455" s="326"/>
      <c r="F455" s="244"/>
      <c r="G455" s="248"/>
      <c r="H455" s="248"/>
      <c r="I455" s="7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  <c r="AA455" s="249"/>
      <c r="AB455" s="249"/>
      <c r="AC455" s="249"/>
      <c r="AD455" s="249"/>
      <c r="AE455" s="249"/>
      <c r="AF455" s="249"/>
      <c r="AG455" s="250"/>
      <c r="AH455" s="245"/>
    </row>
    <row r="456" spans="1:34" ht="15.75">
      <c r="A456" s="244"/>
      <c r="B456" s="244"/>
      <c r="C456" s="244"/>
      <c r="D456" s="308"/>
      <c r="E456" s="326"/>
      <c r="F456" s="244"/>
      <c r="G456" s="248"/>
      <c r="H456" s="248"/>
      <c r="I456" s="7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  <c r="AA456" s="249"/>
      <c r="AB456" s="249"/>
      <c r="AC456" s="249"/>
      <c r="AD456" s="249"/>
      <c r="AE456" s="249"/>
      <c r="AF456" s="249"/>
      <c r="AG456" s="250"/>
      <c r="AH456" s="245"/>
    </row>
    <row r="457" spans="1:34" ht="15.75">
      <c r="A457" s="244"/>
      <c r="B457" s="244"/>
      <c r="C457" s="244"/>
      <c r="D457" s="308"/>
      <c r="E457" s="326"/>
      <c r="F457" s="244"/>
      <c r="G457" s="248"/>
      <c r="H457" s="248"/>
      <c r="I457" s="7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  <c r="AA457" s="249"/>
      <c r="AB457" s="249"/>
      <c r="AC457" s="249"/>
      <c r="AD457" s="249"/>
      <c r="AE457" s="249"/>
      <c r="AF457" s="249"/>
      <c r="AG457" s="250"/>
      <c r="AH457" s="245"/>
    </row>
    <row r="458" spans="1:34" ht="15.75">
      <c r="A458" s="244"/>
      <c r="B458" s="244"/>
      <c r="C458" s="244"/>
      <c r="D458" s="308"/>
      <c r="E458" s="326"/>
      <c r="F458" s="244"/>
      <c r="G458" s="248"/>
      <c r="H458" s="248"/>
      <c r="I458" s="7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  <c r="AA458" s="249"/>
      <c r="AB458" s="249"/>
      <c r="AC458" s="249"/>
      <c r="AD458" s="249"/>
      <c r="AE458" s="249"/>
      <c r="AF458" s="249"/>
      <c r="AG458" s="250"/>
      <c r="AH458" s="245"/>
    </row>
    <row r="459" spans="1:34" ht="15.75">
      <c r="A459" s="244"/>
      <c r="B459" s="244"/>
      <c r="C459" s="244"/>
      <c r="D459" s="308"/>
      <c r="E459" s="326"/>
      <c r="F459" s="244"/>
      <c r="G459" s="248"/>
      <c r="H459" s="248"/>
      <c r="I459" s="7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  <c r="AA459" s="249"/>
      <c r="AB459" s="249"/>
      <c r="AC459" s="249"/>
      <c r="AD459" s="249"/>
      <c r="AE459" s="249"/>
      <c r="AF459" s="249"/>
      <c r="AG459" s="250"/>
      <c r="AH459" s="245"/>
    </row>
    <row r="460" spans="1:34" ht="15.75">
      <c r="A460" s="244"/>
      <c r="B460" s="244"/>
      <c r="C460" s="244"/>
      <c r="D460" s="308"/>
      <c r="E460" s="326"/>
      <c r="F460" s="244"/>
      <c r="G460" s="248"/>
      <c r="H460" s="248"/>
      <c r="I460" s="7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  <c r="AA460" s="249"/>
      <c r="AB460" s="249"/>
      <c r="AC460" s="249"/>
      <c r="AD460" s="249"/>
      <c r="AE460" s="249"/>
      <c r="AF460" s="249"/>
      <c r="AG460" s="250"/>
      <c r="AH460" s="245"/>
    </row>
    <row r="461" spans="1:34" ht="15.75">
      <c r="A461" s="244"/>
      <c r="B461" s="244"/>
      <c r="C461" s="244"/>
      <c r="D461" s="308"/>
      <c r="E461" s="326"/>
      <c r="F461" s="244"/>
      <c r="G461" s="248"/>
      <c r="H461" s="248"/>
      <c r="I461" s="7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  <c r="AA461" s="249"/>
      <c r="AB461" s="249"/>
      <c r="AC461" s="249"/>
      <c r="AD461" s="249"/>
      <c r="AE461" s="249"/>
      <c r="AF461" s="249"/>
      <c r="AG461" s="250"/>
      <c r="AH461" s="245"/>
    </row>
    <row r="462" spans="1:34" ht="15.75">
      <c r="A462" s="244"/>
      <c r="B462" s="244"/>
      <c r="C462" s="244"/>
      <c r="D462" s="308"/>
      <c r="E462" s="326"/>
      <c r="F462" s="244"/>
      <c r="G462" s="248"/>
      <c r="H462" s="248"/>
      <c r="I462" s="7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  <c r="AA462" s="249"/>
      <c r="AB462" s="249"/>
      <c r="AC462" s="249"/>
      <c r="AD462" s="249"/>
      <c r="AE462" s="249"/>
      <c r="AF462" s="249"/>
      <c r="AG462" s="250"/>
      <c r="AH462" s="245"/>
    </row>
    <row r="463" spans="1:34" ht="15.75">
      <c r="A463" s="244"/>
      <c r="B463" s="244"/>
      <c r="C463" s="244"/>
      <c r="D463" s="308"/>
      <c r="E463" s="326"/>
      <c r="F463" s="244"/>
      <c r="G463" s="248"/>
      <c r="H463" s="248"/>
      <c r="I463" s="7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  <c r="AA463" s="249"/>
      <c r="AB463" s="249"/>
      <c r="AC463" s="249"/>
      <c r="AD463" s="249"/>
      <c r="AE463" s="249"/>
      <c r="AF463" s="249"/>
      <c r="AG463" s="250"/>
      <c r="AH463" s="245"/>
    </row>
    <row r="464" spans="1:34" ht="15.75">
      <c r="A464" s="244"/>
      <c r="B464" s="244"/>
      <c r="C464" s="244"/>
      <c r="D464" s="308"/>
      <c r="E464" s="326"/>
      <c r="F464" s="244"/>
      <c r="G464" s="248"/>
      <c r="H464" s="248"/>
      <c r="I464" s="7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  <c r="AA464" s="249"/>
      <c r="AB464" s="249"/>
      <c r="AC464" s="249"/>
      <c r="AD464" s="249"/>
      <c r="AE464" s="249"/>
      <c r="AF464" s="249"/>
      <c r="AG464" s="250"/>
      <c r="AH464" s="245"/>
    </row>
    <row r="465" spans="1:34" ht="15.75">
      <c r="A465" s="244"/>
      <c r="B465" s="244"/>
      <c r="C465" s="244"/>
      <c r="D465" s="308"/>
      <c r="E465" s="326"/>
      <c r="F465" s="244"/>
      <c r="G465" s="248"/>
      <c r="H465" s="248"/>
      <c r="I465" s="7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  <c r="AA465" s="249"/>
      <c r="AB465" s="249"/>
      <c r="AC465" s="249"/>
      <c r="AD465" s="249"/>
      <c r="AE465" s="249"/>
      <c r="AF465" s="249"/>
      <c r="AG465" s="250"/>
      <c r="AH465" s="245"/>
    </row>
    <row r="466" spans="1:34" ht="15.75">
      <c r="A466" s="244"/>
      <c r="B466" s="244"/>
      <c r="C466" s="244"/>
      <c r="D466" s="308"/>
      <c r="E466" s="326"/>
      <c r="F466" s="244"/>
      <c r="G466" s="248"/>
      <c r="H466" s="248"/>
      <c r="I466" s="7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  <c r="AA466" s="249"/>
      <c r="AB466" s="249"/>
      <c r="AC466" s="249"/>
      <c r="AD466" s="249"/>
      <c r="AE466" s="249"/>
      <c r="AF466" s="249"/>
      <c r="AG466" s="250"/>
      <c r="AH466" s="245"/>
    </row>
    <row r="467" spans="1:34" ht="15.75">
      <c r="A467" s="244"/>
      <c r="B467" s="244"/>
      <c r="C467" s="244"/>
      <c r="D467" s="308"/>
      <c r="E467" s="326"/>
      <c r="F467" s="244"/>
      <c r="G467" s="248"/>
      <c r="H467" s="248"/>
      <c r="I467" s="7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  <c r="AA467" s="249"/>
      <c r="AB467" s="249"/>
      <c r="AC467" s="249"/>
      <c r="AD467" s="249"/>
      <c r="AE467" s="249"/>
      <c r="AF467" s="249"/>
      <c r="AG467" s="250"/>
      <c r="AH467" s="245"/>
    </row>
    <row r="468" spans="1:34" ht="15.75">
      <c r="A468" s="244"/>
      <c r="B468" s="244"/>
      <c r="C468" s="244"/>
      <c r="D468" s="308"/>
      <c r="E468" s="326"/>
      <c r="F468" s="244"/>
      <c r="G468" s="248"/>
      <c r="H468" s="248"/>
      <c r="I468" s="7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  <c r="AA468" s="249"/>
      <c r="AB468" s="249"/>
      <c r="AC468" s="249"/>
      <c r="AD468" s="249"/>
      <c r="AE468" s="249"/>
      <c r="AF468" s="249"/>
      <c r="AG468" s="250"/>
      <c r="AH468" s="245"/>
    </row>
    <row r="469" spans="1:34" ht="15.75">
      <c r="A469" s="244"/>
      <c r="B469" s="244"/>
      <c r="C469" s="244"/>
      <c r="D469" s="308"/>
      <c r="E469" s="326"/>
      <c r="F469" s="244"/>
      <c r="G469" s="248"/>
      <c r="H469" s="248"/>
      <c r="I469" s="7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  <c r="AA469" s="249"/>
      <c r="AB469" s="249"/>
      <c r="AC469" s="249"/>
      <c r="AD469" s="249"/>
      <c r="AE469" s="249"/>
      <c r="AF469" s="249"/>
      <c r="AG469" s="250"/>
      <c r="AH469" s="245"/>
    </row>
    <row r="470" spans="1:34" ht="15.75">
      <c r="A470" s="244"/>
      <c r="B470" s="244"/>
      <c r="C470" s="244"/>
      <c r="D470" s="308"/>
      <c r="E470" s="326"/>
      <c r="F470" s="244"/>
      <c r="G470" s="248"/>
      <c r="H470" s="248"/>
      <c r="I470" s="7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  <c r="AA470" s="249"/>
      <c r="AB470" s="249"/>
      <c r="AC470" s="249"/>
      <c r="AD470" s="249"/>
      <c r="AE470" s="249"/>
      <c r="AF470" s="249"/>
      <c r="AG470" s="250"/>
      <c r="AH470" s="245"/>
    </row>
    <row r="471" spans="1:34" ht="15.75">
      <c r="A471" s="244"/>
      <c r="B471" s="244"/>
      <c r="C471" s="244"/>
      <c r="D471" s="308"/>
      <c r="E471" s="326"/>
      <c r="F471" s="244"/>
      <c r="G471" s="248"/>
      <c r="H471" s="248"/>
      <c r="I471" s="7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  <c r="AA471" s="249"/>
      <c r="AB471" s="249"/>
      <c r="AC471" s="249"/>
      <c r="AD471" s="249"/>
      <c r="AE471" s="249"/>
      <c r="AF471" s="249"/>
      <c r="AG471" s="250"/>
      <c r="AH471" s="245"/>
    </row>
    <row r="472" spans="1:34" ht="15.75">
      <c r="A472" s="244"/>
      <c r="B472" s="244"/>
      <c r="C472" s="244"/>
      <c r="D472" s="308"/>
      <c r="E472" s="326"/>
      <c r="F472" s="244"/>
      <c r="G472" s="248"/>
      <c r="H472" s="248"/>
      <c r="I472" s="7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  <c r="AA472" s="249"/>
      <c r="AB472" s="249"/>
      <c r="AC472" s="249"/>
      <c r="AD472" s="249"/>
      <c r="AE472" s="249"/>
      <c r="AF472" s="249"/>
      <c r="AG472" s="250"/>
      <c r="AH472" s="245"/>
    </row>
    <row r="473" spans="1:34" ht="15.75">
      <c r="A473" s="244"/>
      <c r="B473" s="244"/>
      <c r="C473" s="244"/>
      <c r="D473" s="308"/>
      <c r="E473" s="326"/>
      <c r="F473" s="244"/>
      <c r="G473" s="248"/>
      <c r="H473" s="248"/>
      <c r="I473" s="7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  <c r="AA473" s="249"/>
      <c r="AB473" s="249"/>
      <c r="AC473" s="249"/>
      <c r="AD473" s="249"/>
      <c r="AE473" s="249"/>
      <c r="AF473" s="249"/>
      <c r="AG473" s="250"/>
      <c r="AH473" s="245"/>
    </row>
    <row r="474" spans="1:34" ht="15.75">
      <c r="A474" s="244"/>
      <c r="B474" s="244"/>
      <c r="C474" s="244"/>
      <c r="D474" s="308"/>
      <c r="E474" s="326"/>
      <c r="F474" s="244"/>
      <c r="G474" s="248"/>
      <c r="H474" s="248"/>
      <c r="I474" s="7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  <c r="AA474" s="249"/>
      <c r="AB474" s="249"/>
      <c r="AC474" s="249"/>
      <c r="AD474" s="249"/>
      <c r="AE474" s="249"/>
      <c r="AF474" s="249"/>
      <c r="AG474" s="250"/>
      <c r="AH474" s="245"/>
    </row>
    <row r="475" spans="1:34" ht="15.75">
      <c r="A475" s="244"/>
      <c r="B475" s="244"/>
      <c r="C475" s="244"/>
      <c r="D475" s="308"/>
      <c r="E475" s="326"/>
      <c r="F475" s="244"/>
      <c r="G475" s="248"/>
      <c r="H475" s="248"/>
      <c r="I475" s="7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  <c r="AA475" s="249"/>
      <c r="AB475" s="249"/>
      <c r="AC475" s="249"/>
      <c r="AD475" s="249"/>
      <c r="AE475" s="249"/>
      <c r="AF475" s="249"/>
      <c r="AG475" s="250"/>
      <c r="AH475" s="245"/>
    </row>
    <row r="476" spans="1:34" ht="15.75">
      <c r="A476" s="244"/>
      <c r="B476" s="244"/>
      <c r="C476" s="244"/>
      <c r="D476" s="308"/>
      <c r="E476" s="326"/>
      <c r="F476" s="244"/>
      <c r="G476" s="248"/>
      <c r="H476" s="248"/>
      <c r="I476" s="7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  <c r="AA476" s="249"/>
      <c r="AB476" s="249"/>
      <c r="AC476" s="249"/>
      <c r="AD476" s="249"/>
      <c r="AE476" s="249"/>
      <c r="AF476" s="249"/>
      <c r="AG476" s="250"/>
      <c r="AH476" s="245"/>
    </row>
    <row r="477" spans="1:34" ht="15.75">
      <c r="A477" s="244"/>
      <c r="B477" s="244"/>
      <c r="C477" s="244"/>
      <c r="D477" s="308"/>
      <c r="E477" s="326"/>
      <c r="F477" s="244"/>
      <c r="G477" s="248"/>
      <c r="H477" s="248"/>
      <c r="I477" s="7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  <c r="AA477" s="249"/>
      <c r="AB477" s="249"/>
      <c r="AC477" s="249"/>
      <c r="AD477" s="249"/>
      <c r="AE477" s="249"/>
      <c r="AF477" s="249"/>
      <c r="AG477" s="250"/>
      <c r="AH477" s="245"/>
    </row>
    <row r="478" spans="1:34" ht="15.75">
      <c r="A478" s="244"/>
      <c r="B478" s="244"/>
      <c r="C478" s="244"/>
      <c r="D478" s="308"/>
      <c r="E478" s="326"/>
      <c r="F478" s="244"/>
      <c r="G478" s="248"/>
      <c r="H478" s="248"/>
      <c r="I478" s="7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  <c r="AA478" s="249"/>
      <c r="AB478" s="249"/>
      <c r="AC478" s="249"/>
      <c r="AD478" s="249"/>
      <c r="AE478" s="249"/>
      <c r="AF478" s="249"/>
      <c r="AG478" s="250"/>
      <c r="AH478" s="245"/>
    </row>
    <row r="479" spans="1:34" ht="15.75">
      <c r="A479" s="244"/>
      <c r="B479" s="244"/>
      <c r="C479" s="244"/>
      <c r="D479" s="308"/>
      <c r="E479" s="326"/>
      <c r="F479" s="244"/>
      <c r="G479" s="248"/>
      <c r="H479" s="248"/>
      <c r="I479" s="7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  <c r="AA479" s="249"/>
      <c r="AB479" s="249"/>
      <c r="AC479" s="249"/>
      <c r="AD479" s="249"/>
      <c r="AE479" s="249"/>
      <c r="AF479" s="249"/>
      <c r="AG479" s="250"/>
      <c r="AH479" s="245"/>
    </row>
    <row r="480" spans="1:34" ht="15.75">
      <c r="A480" s="244"/>
      <c r="B480" s="244"/>
      <c r="C480" s="244"/>
      <c r="D480" s="308"/>
      <c r="E480" s="326"/>
      <c r="F480" s="244"/>
      <c r="G480" s="248"/>
      <c r="H480" s="248"/>
      <c r="I480" s="7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  <c r="AA480" s="249"/>
      <c r="AB480" s="249"/>
      <c r="AC480" s="249"/>
      <c r="AD480" s="249"/>
      <c r="AE480" s="249"/>
      <c r="AF480" s="249"/>
      <c r="AG480" s="250"/>
      <c r="AH480" s="245"/>
    </row>
    <row r="481" spans="1:34" ht="15.75">
      <c r="A481" s="244"/>
      <c r="B481" s="244"/>
      <c r="C481" s="244"/>
      <c r="D481" s="308"/>
      <c r="E481" s="326"/>
      <c r="F481" s="244"/>
      <c r="G481" s="248"/>
      <c r="H481" s="248"/>
      <c r="I481" s="7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  <c r="AA481" s="249"/>
      <c r="AB481" s="249"/>
      <c r="AC481" s="249"/>
      <c r="AD481" s="249"/>
      <c r="AE481" s="249"/>
      <c r="AF481" s="249"/>
      <c r="AG481" s="250"/>
      <c r="AH481" s="245"/>
    </row>
    <row r="482" spans="1:34" ht="15.75">
      <c r="A482" s="244"/>
      <c r="B482" s="244"/>
      <c r="C482" s="244"/>
      <c r="D482" s="308"/>
      <c r="E482" s="326"/>
      <c r="F482" s="244"/>
      <c r="G482" s="248"/>
      <c r="H482" s="248"/>
      <c r="I482" s="7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  <c r="AA482" s="249"/>
      <c r="AB482" s="249"/>
      <c r="AC482" s="249"/>
      <c r="AD482" s="249"/>
      <c r="AE482" s="249"/>
      <c r="AF482" s="249"/>
      <c r="AG482" s="250"/>
      <c r="AH482" s="245"/>
    </row>
    <row r="483" spans="1:34" ht="15.75">
      <c r="A483" s="244"/>
      <c r="B483" s="244"/>
      <c r="C483" s="244"/>
      <c r="D483" s="308"/>
      <c r="E483" s="326"/>
      <c r="F483" s="244"/>
      <c r="G483" s="248"/>
      <c r="H483" s="248"/>
      <c r="I483" s="7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  <c r="AA483" s="249"/>
      <c r="AB483" s="249"/>
      <c r="AC483" s="249"/>
      <c r="AD483" s="249"/>
      <c r="AE483" s="249"/>
      <c r="AF483" s="249"/>
      <c r="AG483" s="250"/>
      <c r="AH483" s="245"/>
    </row>
    <row r="484" spans="1:34" ht="15.75">
      <c r="A484" s="244"/>
      <c r="B484" s="244"/>
      <c r="C484" s="244"/>
      <c r="D484" s="308"/>
      <c r="E484" s="326"/>
      <c r="F484" s="244"/>
      <c r="G484" s="248"/>
      <c r="H484" s="248"/>
      <c r="I484" s="7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  <c r="AA484" s="249"/>
      <c r="AB484" s="249"/>
      <c r="AC484" s="249"/>
      <c r="AD484" s="249"/>
      <c r="AE484" s="249"/>
      <c r="AF484" s="249"/>
      <c r="AG484" s="250"/>
      <c r="AH484" s="245"/>
    </row>
    <row r="485" spans="1:34" ht="15.75">
      <c r="A485" s="244"/>
      <c r="B485" s="244"/>
      <c r="C485" s="244"/>
      <c r="D485" s="308"/>
      <c r="E485" s="326"/>
      <c r="F485" s="244"/>
      <c r="G485" s="248"/>
      <c r="H485" s="248"/>
      <c r="I485" s="7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  <c r="AA485" s="249"/>
      <c r="AB485" s="249"/>
      <c r="AC485" s="249"/>
      <c r="AD485" s="249"/>
      <c r="AE485" s="249"/>
      <c r="AF485" s="249"/>
      <c r="AG485" s="250"/>
      <c r="AH485" s="245"/>
    </row>
    <row r="486" spans="1:34" ht="15.75">
      <c r="A486" s="244"/>
      <c r="B486" s="244"/>
      <c r="C486" s="244"/>
      <c r="D486" s="308"/>
      <c r="E486" s="326"/>
      <c r="F486" s="244"/>
      <c r="G486" s="248"/>
      <c r="H486" s="248"/>
      <c r="I486" s="7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  <c r="AA486" s="249"/>
      <c r="AB486" s="249"/>
      <c r="AC486" s="249"/>
      <c r="AD486" s="249"/>
      <c r="AE486" s="249"/>
      <c r="AF486" s="249"/>
      <c r="AG486" s="250"/>
      <c r="AH486" s="245"/>
    </row>
    <row r="487" spans="1:34" ht="15.75">
      <c r="A487" s="244"/>
      <c r="B487" s="244"/>
      <c r="C487" s="244"/>
      <c r="D487" s="308"/>
      <c r="E487" s="326"/>
      <c r="F487" s="244"/>
      <c r="G487" s="248"/>
      <c r="H487" s="248"/>
      <c r="I487" s="7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  <c r="AA487" s="249"/>
      <c r="AB487" s="249"/>
      <c r="AC487" s="249"/>
      <c r="AD487" s="249"/>
      <c r="AE487" s="249"/>
      <c r="AF487" s="249"/>
      <c r="AG487" s="250"/>
      <c r="AH487" s="245"/>
    </row>
    <row r="488" spans="1:34" ht="15.75">
      <c r="A488" s="244"/>
      <c r="B488" s="244"/>
      <c r="C488" s="244"/>
      <c r="D488" s="308"/>
      <c r="E488" s="326"/>
      <c r="F488" s="244"/>
      <c r="G488" s="248"/>
      <c r="H488" s="248"/>
      <c r="I488" s="7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  <c r="AA488" s="249"/>
      <c r="AB488" s="249"/>
      <c r="AC488" s="249"/>
      <c r="AD488" s="249"/>
      <c r="AE488" s="249"/>
      <c r="AF488" s="249"/>
      <c r="AG488" s="250"/>
      <c r="AH488" s="245"/>
    </row>
    <row r="489" spans="1:34" ht="15.75">
      <c r="A489" s="244"/>
      <c r="B489" s="244"/>
      <c r="C489" s="244"/>
      <c r="D489" s="308"/>
      <c r="E489" s="326"/>
      <c r="F489" s="244"/>
      <c r="G489" s="248"/>
      <c r="H489" s="248"/>
      <c r="I489" s="7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  <c r="AA489" s="249"/>
      <c r="AB489" s="249"/>
      <c r="AC489" s="249"/>
      <c r="AD489" s="249"/>
      <c r="AE489" s="249"/>
      <c r="AF489" s="249"/>
      <c r="AG489" s="250"/>
      <c r="AH489" s="245"/>
    </row>
    <row r="490" spans="1:34" ht="15.75">
      <c r="A490" s="244"/>
      <c r="B490" s="244"/>
      <c r="C490" s="244"/>
      <c r="D490" s="308"/>
      <c r="E490" s="326"/>
      <c r="F490" s="244"/>
      <c r="G490" s="248"/>
      <c r="H490" s="248"/>
      <c r="I490" s="7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  <c r="AA490" s="249"/>
      <c r="AB490" s="249"/>
      <c r="AC490" s="249"/>
      <c r="AD490" s="249"/>
      <c r="AE490" s="249"/>
      <c r="AF490" s="249"/>
      <c r="AG490" s="250"/>
      <c r="AH490" s="245"/>
    </row>
    <row r="491" spans="1:34" ht="15.75">
      <c r="A491" s="244"/>
      <c r="B491" s="244"/>
      <c r="C491" s="244"/>
      <c r="D491" s="308"/>
      <c r="E491" s="326"/>
      <c r="F491" s="244"/>
      <c r="G491" s="248"/>
      <c r="H491" s="248"/>
      <c r="I491" s="7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  <c r="AA491" s="249"/>
      <c r="AB491" s="249"/>
      <c r="AC491" s="249"/>
      <c r="AD491" s="249"/>
      <c r="AE491" s="249"/>
      <c r="AF491" s="249"/>
      <c r="AG491" s="250"/>
      <c r="AH491" s="245"/>
    </row>
    <row r="492" spans="1:34" ht="15.75">
      <c r="A492" s="244"/>
      <c r="B492" s="244"/>
      <c r="C492" s="244"/>
      <c r="D492" s="308"/>
      <c r="E492" s="326"/>
      <c r="F492" s="244"/>
      <c r="G492" s="248"/>
      <c r="H492" s="248"/>
      <c r="I492" s="7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  <c r="AA492" s="249"/>
      <c r="AB492" s="249"/>
      <c r="AC492" s="249"/>
      <c r="AD492" s="249"/>
      <c r="AE492" s="249"/>
      <c r="AF492" s="249"/>
      <c r="AG492" s="250"/>
      <c r="AH492" s="245"/>
    </row>
    <row r="493" spans="1:34" ht="15.75">
      <c r="A493" s="244"/>
      <c r="B493" s="244"/>
      <c r="C493" s="244"/>
      <c r="D493" s="308"/>
      <c r="E493" s="326"/>
      <c r="F493" s="244"/>
      <c r="G493" s="248"/>
      <c r="H493" s="248"/>
      <c r="I493" s="7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  <c r="AA493" s="249"/>
      <c r="AB493" s="249"/>
      <c r="AC493" s="249"/>
      <c r="AD493" s="249"/>
      <c r="AE493" s="249"/>
      <c r="AF493" s="249"/>
      <c r="AG493" s="250"/>
      <c r="AH493" s="245"/>
    </row>
    <row r="494" spans="1:34" ht="15.75">
      <c r="A494" s="244"/>
      <c r="B494" s="244"/>
      <c r="C494" s="244"/>
      <c r="D494" s="308"/>
      <c r="E494" s="326"/>
      <c r="F494" s="244"/>
      <c r="G494" s="248"/>
      <c r="H494" s="248"/>
      <c r="I494" s="7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  <c r="AA494" s="249"/>
      <c r="AB494" s="249"/>
      <c r="AC494" s="249"/>
      <c r="AD494" s="249"/>
      <c r="AE494" s="249"/>
      <c r="AF494" s="249"/>
      <c r="AG494" s="250"/>
      <c r="AH494" s="245"/>
    </row>
    <row r="495" spans="1:34" ht="15.75">
      <c r="A495" s="244"/>
      <c r="B495" s="244"/>
      <c r="C495" s="244"/>
      <c r="D495" s="308"/>
      <c r="E495" s="326"/>
      <c r="F495" s="244"/>
      <c r="G495" s="248"/>
      <c r="H495" s="248"/>
      <c r="I495" s="7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  <c r="AA495" s="249"/>
      <c r="AB495" s="249"/>
      <c r="AC495" s="249"/>
      <c r="AD495" s="249"/>
      <c r="AE495" s="249"/>
      <c r="AF495" s="249"/>
      <c r="AG495" s="250"/>
      <c r="AH495" s="245"/>
    </row>
    <row r="496" spans="1:34" ht="15.75">
      <c r="A496" s="244"/>
      <c r="B496" s="244"/>
      <c r="C496" s="244"/>
      <c r="D496" s="308"/>
      <c r="E496" s="326"/>
      <c r="F496" s="244"/>
      <c r="G496" s="248"/>
      <c r="H496" s="248"/>
      <c r="I496" s="7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  <c r="AA496" s="249"/>
      <c r="AB496" s="249"/>
      <c r="AC496" s="249"/>
      <c r="AD496" s="249"/>
      <c r="AE496" s="249"/>
      <c r="AF496" s="249"/>
      <c r="AG496" s="250"/>
      <c r="AH496" s="245"/>
    </row>
    <row r="497" spans="1:34" ht="15.75">
      <c r="A497" s="244"/>
      <c r="B497" s="244"/>
      <c r="C497" s="244"/>
      <c r="D497" s="308"/>
      <c r="E497" s="326"/>
      <c r="F497" s="244"/>
      <c r="G497" s="248"/>
      <c r="H497" s="248"/>
      <c r="I497" s="7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  <c r="AA497" s="249"/>
      <c r="AB497" s="249"/>
      <c r="AC497" s="249"/>
      <c r="AD497" s="249"/>
      <c r="AE497" s="249"/>
      <c r="AF497" s="249"/>
      <c r="AG497" s="250"/>
      <c r="AH497" s="245"/>
    </row>
    <row r="498" spans="1:34" ht="15.75">
      <c r="A498" s="244"/>
      <c r="B498" s="244"/>
      <c r="C498" s="244"/>
      <c r="D498" s="308"/>
      <c r="E498" s="326"/>
      <c r="F498" s="244"/>
      <c r="G498" s="248"/>
      <c r="H498" s="248"/>
      <c r="I498" s="7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  <c r="AA498" s="249"/>
      <c r="AB498" s="249"/>
      <c r="AC498" s="249"/>
      <c r="AD498" s="249"/>
      <c r="AE498" s="249"/>
      <c r="AF498" s="249"/>
      <c r="AG498" s="250"/>
      <c r="AH498" s="245"/>
    </row>
    <row r="499" spans="1:34" ht="15.75">
      <c r="A499" s="244"/>
      <c r="B499" s="244"/>
      <c r="C499" s="244"/>
      <c r="D499" s="308"/>
      <c r="E499" s="326"/>
      <c r="F499" s="244"/>
      <c r="G499" s="248"/>
      <c r="H499" s="248"/>
      <c r="I499" s="7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  <c r="AA499" s="249"/>
      <c r="AB499" s="249"/>
      <c r="AC499" s="249"/>
      <c r="AD499" s="249"/>
      <c r="AE499" s="249"/>
      <c r="AF499" s="249"/>
      <c r="AG499" s="250"/>
      <c r="AH499" s="245"/>
    </row>
    <row r="500" spans="1:34" ht="15.75">
      <c r="A500" s="244"/>
      <c r="B500" s="244"/>
      <c r="C500" s="244"/>
      <c r="D500" s="308"/>
      <c r="E500" s="326"/>
      <c r="F500" s="244"/>
      <c r="G500" s="248"/>
      <c r="H500" s="248"/>
      <c r="I500" s="7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  <c r="AA500" s="249"/>
      <c r="AB500" s="249"/>
      <c r="AC500" s="249"/>
      <c r="AD500" s="249"/>
      <c r="AE500" s="249"/>
      <c r="AF500" s="249"/>
      <c r="AG500" s="250"/>
      <c r="AH500" s="245"/>
    </row>
    <row r="501" spans="1:34" ht="15.75">
      <c r="A501" s="244"/>
      <c r="B501" s="244"/>
      <c r="C501" s="244"/>
      <c r="D501" s="308"/>
      <c r="E501" s="326"/>
      <c r="F501" s="244"/>
      <c r="G501" s="248"/>
      <c r="H501" s="248"/>
      <c r="I501" s="7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  <c r="AA501" s="249"/>
      <c r="AB501" s="249"/>
      <c r="AC501" s="249"/>
      <c r="AD501" s="249"/>
      <c r="AE501" s="249"/>
      <c r="AF501" s="249"/>
      <c r="AG501" s="250"/>
      <c r="AH501" s="245"/>
    </row>
    <row r="502" spans="1:34" ht="15.75">
      <c r="A502" s="244"/>
      <c r="B502" s="244"/>
      <c r="C502" s="244"/>
      <c r="D502" s="308"/>
      <c r="E502" s="326"/>
      <c r="F502" s="244"/>
      <c r="G502" s="248"/>
      <c r="H502" s="248"/>
      <c r="I502" s="7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  <c r="AA502" s="249"/>
      <c r="AB502" s="249"/>
      <c r="AC502" s="249"/>
      <c r="AD502" s="249"/>
      <c r="AE502" s="249"/>
      <c r="AF502" s="249"/>
      <c r="AG502" s="250"/>
      <c r="AH502" s="245"/>
    </row>
    <row r="503" spans="1:34" ht="15.75">
      <c r="A503" s="244"/>
      <c r="B503" s="244"/>
      <c r="C503" s="244"/>
      <c r="D503" s="308"/>
      <c r="E503" s="326"/>
      <c r="F503" s="244"/>
      <c r="G503" s="248"/>
      <c r="H503" s="248"/>
      <c r="I503" s="7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  <c r="AA503" s="249"/>
      <c r="AB503" s="249"/>
      <c r="AC503" s="249"/>
      <c r="AD503" s="249"/>
      <c r="AE503" s="249"/>
      <c r="AF503" s="249"/>
      <c r="AG503" s="250"/>
      <c r="AH503" s="245"/>
    </row>
    <row r="504" spans="1:34" ht="15.75">
      <c r="A504" s="244"/>
      <c r="B504" s="244"/>
      <c r="C504" s="244"/>
      <c r="D504" s="308"/>
      <c r="E504" s="326"/>
      <c r="F504" s="244"/>
      <c r="G504" s="248"/>
      <c r="H504" s="248"/>
      <c r="I504" s="7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  <c r="AA504" s="249"/>
      <c r="AB504" s="249"/>
      <c r="AC504" s="249"/>
      <c r="AD504" s="249"/>
      <c r="AE504" s="249"/>
      <c r="AF504" s="249"/>
      <c r="AG504" s="250"/>
      <c r="AH504" s="245"/>
    </row>
    <row r="505" spans="1:34" ht="15.75">
      <c r="A505" s="244"/>
      <c r="B505" s="244"/>
      <c r="C505" s="244"/>
      <c r="D505" s="308"/>
      <c r="E505" s="326"/>
      <c r="F505" s="244"/>
      <c r="G505" s="248"/>
      <c r="H505" s="248"/>
      <c r="I505" s="7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  <c r="AA505" s="249"/>
      <c r="AB505" s="249"/>
      <c r="AC505" s="249"/>
      <c r="AD505" s="249"/>
      <c r="AE505" s="249"/>
      <c r="AF505" s="249"/>
      <c r="AG505" s="250"/>
      <c r="AH505" s="245"/>
    </row>
    <row r="506" spans="1:34" ht="15.75">
      <c r="A506" s="244"/>
      <c r="B506" s="244"/>
      <c r="C506" s="244"/>
      <c r="D506" s="308"/>
      <c r="E506" s="326"/>
      <c r="F506" s="244"/>
      <c r="G506" s="248"/>
      <c r="H506" s="248"/>
      <c r="I506" s="7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  <c r="AA506" s="249"/>
      <c r="AB506" s="249"/>
      <c r="AC506" s="249"/>
      <c r="AD506" s="249"/>
      <c r="AE506" s="249"/>
      <c r="AF506" s="249"/>
      <c r="AG506" s="250"/>
      <c r="AH506" s="245"/>
    </row>
    <row r="507" spans="1:34" ht="15.75">
      <c r="A507" s="244"/>
      <c r="B507" s="244"/>
      <c r="C507" s="244"/>
      <c r="D507" s="308"/>
      <c r="E507" s="326"/>
      <c r="F507" s="244"/>
      <c r="G507" s="248"/>
      <c r="H507" s="248"/>
      <c r="I507" s="7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  <c r="AA507" s="249"/>
      <c r="AB507" s="249"/>
      <c r="AC507" s="249"/>
      <c r="AD507" s="249"/>
      <c r="AE507" s="249"/>
      <c r="AF507" s="249"/>
      <c r="AG507" s="250"/>
      <c r="AH507" s="245"/>
    </row>
    <row r="508" spans="1:34" ht="15.75">
      <c r="A508" s="244"/>
      <c r="B508" s="244"/>
      <c r="C508" s="244"/>
      <c r="D508" s="308"/>
      <c r="E508" s="326"/>
      <c r="F508" s="244"/>
      <c r="G508" s="248"/>
      <c r="H508" s="248"/>
      <c r="I508" s="7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  <c r="AA508" s="249"/>
      <c r="AB508" s="249"/>
      <c r="AC508" s="249"/>
      <c r="AD508" s="249"/>
      <c r="AE508" s="249"/>
      <c r="AF508" s="249"/>
      <c r="AG508" s="250"/>
      <c r="AH508" s="245"/>
    </row>
    <row r="509" spans="1:34" ht="15.75">
      <c r="A509" s="244"/>
      <c r="B509" s="244"/>
      <c r="C509" s="244"/>
      <c r="D509" s="308"/>
      <c r="E509" s="326"/>
      <c r="F509" s="244"/>
      <c r="G509" s="248"/>
      <c r="H509" s="248"/>
      <c r="I509" s="7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  <c r="AA509" s="249"/>
      <c r="AB509" s="249"/>
      <c r="AC509" s="249"/>
      <c r="AD509" s="249"/>
      <c r="AE509" s="249"/>
      <c r="AF509" s="249"/>
      <c r="AG509" s="250"/>
      <c r="AH509" s="245"/>
    </row>
    <row r="510" spans="1:34" ht="15.75">
      <c r="A510" s="244"/>
      <c r="B510" s="244"/>
      <c r="C510" s="244"/>
      <c r="D510" s="308"/>
      <c r="E510" s="326"/>
      <c r="F510" s="244"/>
      <c r="G510" s="248"/>
      <c r="H510" s="248"/>
      <c r="I510" s="7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  <c r="AA510" s="249"/>
      <c r="AB510" s="249"/>
      <c r="AC510" s="249"/>
      <c r="AD510" s="249"/>
      <c r="AE510" s="249"/>
      <c r="AF510" s="249"/>
      <c r="AG510" s="250"/>
      <c r="AH510" s="245"/>
    </row>
    <row r="511" spans="1:34" ht="15.75">
      <c r="A511" s="244"/>
      <c r="B511" s="244"/>
      <c r="C511" s="244"/>
      <c r="D511" s="308"/>
      <c r="E511" s="326"/>
      <c r="F511" s="244"/>
      <c r="G511" s="248"/>
      <c r="H511" s="248"/>
      <c r="I511" s="7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  <c r="AA511" s="249"/>
      <c r="AB511" s="249"/>
      <c r="AC511" s="249"/>
      <c r="AD511" s="249"/>
      <c r="AE511" s="249"/>
      <c r="AF511" s="249"/>
      <c r="AG511" s="250"/>
      <c r="AH511" s="245"/>
    </row>
    <row r="512" spans="1:34" ht="15.75">
      <c r="A512" s="244"/>
      <c r="B512" s="244"/>
      <c r="C512" s="244"/>
      <c r="D512" s="308"/>
      <c r="E512" s="326"/>
      <c r="F512" s="244"/>
      <c r="G512" s="248"/>
      <c r="H512" s="248"/>
      <c r="I512" s="7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  <c r="AA512" s="249"/>
      <c r="AB512" s="249"/>
      <c r="AC512" s="249"/>
      <c r="AD512" s="249"/>
      <c r="AE512" s="249"/>
      <c r="AF512" s="249"/>
      <c r="AG512" s="250"/>
      <c r="AH512" s="245"/>
    </row>
    <row r="513" spans="1:34" ht="15.75">
      <c r="A513" s="244"/>
      <c r="B513" s="244"/>
      <c r="C513" s="244"/>
      <c r="D513" s="308"/>
      <c r="E513" s="326"/>
      <c r="F513" s="244"/>
      <c r="G513" s="248"/>
      <c r="H513" s="248"/>
      <c r="I513" s="7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  <c r="AA513" s="249"/>
      <c r="AB513" s="249"/>
      <c r="AC513" s="249"/>
      <c r="AD513" s="249"/>
      <c r="AE513" s="249"/>
      <c r="AF513" s="249"/>
      <c r="AG513" s="250"/>
      <c r="AH513" s="245"/>
    </row>
    <row r="514" spans="1:34" ht="15.75">
      <c r="A514" s="244"/>
      <c r="B514" s="244"/>
      <c r="C514" s="244"/>
      <c r="D514" s="308"/>
      <c r="E514" s="326"/>
      <c r="F514" s="244"/>
      <c r="G514" s="248"/>
      <c r="H514" s="248"/>
      <c r="I514" s="7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  <c r="AA514" s="249"/>
      <c r="AB514" s="249"/>
      <c r="AC514" s="249"/>
      <c r="AD514" s="249"/>
      <c r="AE514" s="249"/>
      <c r="AF514" s="249"/>
      <c r="AG514" s="250"/>
      <c r="AH514" s="245"/>
    </row>
    <row r="515" spans="1:34" ht="15.75">
      <c r="A515" s="244"/>
      <c r="B515" s="244"/>
      <c r="C515" s="244"/>
      <c r="D515" s="308"/>
      <c r="E515" s="326"/>
      <c r="F515" s="244"/>
      <c r="G515" s="248"/>
      <c r="H515" s="248"/>
      <c r="I515" s="7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  <c r="AA515" s="249"/>
      <c r="AB515" s="249"/>
      <c r="AC515" s="249"/>
      <c r="AD515" s="249"/>
      <c r="AE515" s="249"/>
      <c r="AF515" s="249"/>
      <c r="AG515" s="250"/>
      <c r="AH515" s="245"/>
    </row>
    <row r="516" spans="1:34" ht="15.75">
      <c r="A516" s="244"/>
      <c r="B516" s="244"/>
      <c r="C516" s="244"/>
      <c r="D516" s="308"/>
      <c r="E516" s="326"/>
      <c r="F516" s="244"/>
      <c r="G516" s="248"/>
      <c r="H516" s="248"/>
      <c r="I516" s="7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  <c r="AA516" s="249"/>
      <c r="AB516" s="249"/>
      <c r="AC516" s="249"/>
      <c r="AD516" s="249"/>
      <c r="AE516" s="249"/>
      <c r="AF516" s="249"/>
      <c r="AG516" s="250"/>
      <c r="AH516" s="245"/>
    </row>
    <row r="517" spans="1:34" ht="15.75">
      <c r="A517" s="244"/>
      <c r="B517" s="244"/>
      <c r="C517" s="244"/>
      <c r="D517" s="308"/>
      <c r="E517" s="326"/>
      <c r="F517" s="244"/>
      <c r="G517" s="248"/>
      <c r="H517" s="248"/>
      <c r="I517" s="7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  <c r="AA517" s="249"/>
      <c r="AB517" s="249"/>
      <c r="AC517" s="249"/>
      <c r="AD517" s="249"/>
      <c r="AE517" s="249"/>
      <c r="AF517" s="249"/>
      <c r="AG517" s="250"/>
      <c r="AH517" s="245"/>
    </row>
    <row r="518" spans="1:34" ht="15.75">
      <c r="A518" s="244"/>
      <c r="B518" s="244"/>
      <c r="C518" s="244"/>
      <c r="D518" s="308"/>
      <c r="E518" s="326"/>
      <c r="F518" s="244"/>
      <c r="G518" s="248"/>
      <c r="H518" s="248"/>
      <c r="I518" s="7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  <c r="AA518" s="249"/>
      <c r="AB518" s="249"/>
      <c r="AC518" s="249"/>
      <c r="AD518" s="249"/>
      <c r="AE518" s="249"/>
      <c r="AF518" s="249"/>
      <c r="AG518" s="250"/>
      <c r="AH518" s="245"/>
    </row>
    <row r="519" spans="1:34" ht="15.75">
      <c r="A519" s="244"/>
      <c r="B519" s="244"/>
      <c r="C519" s="244"/>
      <c r="D519" s="308"/>
      <c r="E519" s="326"/>
      <c r="F519" s="244"/>
      <c r="G519" s="248"/>
      <c r="H519" s="248"/>
      <c r="I519" s="7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  <c r="AA519" s="249"/>
      <c r="AB519" s="249"/>
      <c r="AC519" s="249"/>
      <c r="AD519" s="249"/>
      <c r="AE519" s="249"/>
      <c r="AF519" s="249"/>
      <c r="AG519" s="250"/>
      <c r="AH519" s="245"/>
    </row>
    <row r="520" spans="1:34" ht="15.75">
      <c r="A520" s="244"/>
      <c r="B520" s="244"/>
      <c r="C520" s="244"/>
      <c r="D520" s="308"/>
      <c r="E520" s="326"/>
      <c r="F520" s="244"/>
      <c r="G520" s="248"/>
      <c r="H520" s="248"/>
      <c r="I520" s="7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  <c r="AA520" s="249"/>
      <c r="AB520" s="249"/>
      <c r="AC520" s="249"/>
      <c r="AD520" s="249"/>
      <c r="AE520" s="249"/>
      <c r="AF520" s="249"/>
      <c r="AG520" s="250"/>
      <c r="AH520" s="245"/>
    </row>
    <row r="521" spans="1:34" ht="15.75">
      <c r="A521" s="244"/>
      <c r="B521" s="244"/>
      <c r="C521" s="244"/>
      <c r="D521" s="308"/>
      <c r="E521" s="326"/>
      <c r="F521" s="244"/>
      <c r="G521" s="248"/>
      <c r="H521" s="248"/>
      <c r="I521" s="7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  <c r="AA521" s="249"/>
      <c r="AB521" s="249"/>
      <c r="AC521" s="249"/>
      <c r="AD521" s="249"/>
      <c r="AE521" s="249"/>
      <c r="AF521" s="249"/>
      <c r="AG521" s="250"/>
      <c r="AH521" s="245"/>
    </row>
    <row r="522" spans="1:34" ht="15.75">
      <c r="A522" s="244"/>
      <c r="B522" s="244"/>
      <c r="C522" s="244"/>
      <c r="D522" s="308"/>
      <c r="E522" s="326"/>
      <c r="F522" s="244"/>
      <c r="G522" s="248"/>
      <c r="H522" s="248"/>
      <c r="I522" s="7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  <c r="AA522" s="249"/>
      <c r="AB522" s="249"/>
      <c r="AC522" s="249"/>
      <c r="AD522" s="249"/>
      <c r="AE522" s="249"/>
      <c r="AF522" s="249"/>
      <c r="AG522" s="250"/>
      <c r="AH522" s="245"/>
    </row>
    <row r="523" spans="1:34" ht="15.75">
      <c r="A523" s="244"/>
      <c r="B523" s="244"/>
      <c r="C523" s="244"/>
      <c r="D523" s="308"/>
      <c r="E523" s="326"/>
      <c r="F523" s="244"/>
      <c r="G523" s="248"/>
      <c r="H523" s="248"/>
      <c r="I523" s="7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  <c r="AA523" s="249"/>
      <c r="AB523" s="249"/>
      <c r="AC523" s="249"/>
      <c r="AD523" s="249"/>
      <c r="AE523" s="249"/>
      <c r="AF523" s="249"/>
      <c r="AG523" s="250"/>
      <c r="AH523" s="245"/>
    </row>
    <row r="524" spans="1:34" ht="15.75">
      <c r="A524" s="244"/>
      <c r="B524" s="244"/>
      <c r="C524" s="244"/>
      <c r="D524" s="308"/>
      <c r="E524" s="326"/>
      <c r="F524" s="244"/>
      <c r="G524" s="248"/>
      <c r="H524" s="248"/>
      <c r="I524" s="7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  <c r="AA524" s="249"/>
      <c r="AB524" s="249"/>
      <c r="AC524" s="249"/>
      <c r="AD524" s="249"/>
      <c r="AE524" s="249"/>
      <c r="AF524" s="249"/>
      <c r="AG524" s="250"/>
      <c r="AH524" s="245"/>
    </row>
    <row r="525" spans="1:34" ht="15.75">
      <c r="A525" s="244"/>
      <c r="B525" s="244"/>
      <c r="C525" s="244"/>
      <c r="D525" s="308"/>
      <c r="E525" s="326"/>
      <c r="F525" s="244"/>
      <c r="G525" s="248"/>
      <c r="H525" s="248"/>
      <c r="I525" s="7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  <c r="AA525" s="249"/>
      <c r="AB525" s="249"/>
      <c r="AC525" s="249"/>
      <c r="AD525" s="249"/>
      <c r="AE525" s="249"/>
      <c r="AF525" s="249"/>
      <c r="AG525" s="250"/>
      <c r="AH525" s="245"/>
    </row>
    <row r="526" spans="1:34" ht="15.75">
      <c r="A526" s="244"/>
      <c r="B526" s="244"/>
      <c r="C526" s="244"/>
      <c r="D526" s="308"/>
      <c r="E526" s="326"/>
      <c r="F526" s="244"/>
      <c r="G526" s="248"/>
      <c r="H526" s="248"/>
      <c r="I526" s="7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  <c r="AA526" s="249"/>
      <c r="AB526" s="249"/>
      <c r="AC526" s="249"/>
      <c r="AD526" s="249"/>
      <c r="AE526" s="249"/>
      <c r="AF526" s="249"/>
      <c r="AG526" s="250"/>
      <c r="AH526" s="245"/>
    </row>
    <row r="527" spans="1:34" ht="15.75">
      <c r="A527" s="244"/>
      <c r="B527" s="244"/>
      <c r="C527" s="244"/>
      <c r="D527" s="308"/>
      <c r="E527" s="326"/>
      <c r="F527" s="244"/>
      <c r="G527" s="248"/>
      <c r="H527" s="248"/>
      <c r="I527" s="7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  <c r="AA527" s="249"/>
      <c r="AB527" s="249"/>
      <c r="AC527" s="249"/>
      <c r="AD527" s="249"/>
      <c r="AE527" s="249"/>
      <c r="AF527" s="249"/>
      <c r="AG527" s="250"/>
      <c r="AH527" s="245"/>
    </row>
    <row r="528" spans="1:34" ht="15.75">
      <c r="A528" s="244"/>
      <c r="B528" s="244"/>
      <c r="C528" s="244"/>
      <c r="D528" s="308"/>
      <c r="E528" s="326"/>
      <c r="F528" s="244"/>
      <c r="G528" s="248"/>
      <c r="H528" s="248"/>
      <c r="I528" s="7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  <c r="AA528" s="249"/>
      <c r="AB528" s="249"/>
      <c r="AC528" s="249"/>
      <c r="AD528" s="249"/>
      <c r="AE528" s="249"/>
      <c r="AF528" s="249"/>
      <c r="AG528" s="250"/>
      <c r="AH528" s="245"/>
    </row>
    <row r="529" spans="1:34" ht="15.75">
      <c r="A529" s="244"/>
      <c r="B529" s="244"/>
      <c r="C529" s="244"/>
      <c r="D529" s="308"/>
      <c r="E529" s="326"/>
      <c r="F529" s="244"/>
      <c r="G529" s="248"/>
      <c r="H529" s="248"/>
      <c r="I529" s="7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  <c r="AA529" s="249"/>
      <c r="AB529" s="249"/>
      <c r="AC529" s="249"/>
      <c r="AD529" s="249"/>
      <c r="AE529" s="249"/>
      <c r="AF529" s="249"/>
      <c r="AG529" s="250"/>
      <c r="AH529" s="245"/>
    </row>
    <row r="530" spans="1:34" ht="15.75">
      <c r="A530" s="244"/>
      <c r="B530" s="244"/>
      <c r="C530" s="244"/>
      <c r="D530" s="308"/>
      <c r="E530" s="326"/>
      <c r="F530" s="244"/>
      <c r="G530" s="248"/>
      <c r="H530" s="248"/>
      <c r="I530" s="7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  <c r="AA530" s="249"/>
      <c r="AB530" s="249"/>
      <c r="AC530" s="249"/>
      <c r="AD530" s="249"/>
      <c r="AE530" s="249"/>
      <c r="AF530" s="249"/>
      <c r="AG530" s="250"/>
      <c r="AH530" s="245"/>
    </row>
    <row r="531" spans="1:34" ht="15.75">
      <c r="A531" s="244"/>
      <c r="B531" s="244"/>
      <c r="C531" s="244"/>
      <c r="D531" s="308"/>
      <c r="E531" s="326"/>
      <c r="F531" s="244"/>
      <c r="G531" s="248"/>
      <c r="H531" s="248"/>
      <c r="I531" s="7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  <c r="AA531" s="249"/>
      <c r="AB531" s="249"/>
      <c r="AC531" s="249"/>
      <c r="AD531" s="249"/>
      <c r="AE531" s="249"/>
      <c r="AF531" s="249"/>
      <c r="AG531" s="250"/>
      <c r="AH531" s="245"/>
    </row>
    <row r="532" spans="1:34" ht="15.75">
      <c r="A532" s="244"/>
      <c r="B532" s="244"/>
      <c r="C532" s="244"/>
      <c r="D532" s="308"/>
      <c r="E532" s="326"/>
      <c r="F532" s="244"/>
      <c r="G532" s="248"/>
      <c r="H532" s="248"/>
      <c r="I532" s="7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  <c r="AA532" s="249"/>
      <c r="AB532" s="249"/>
      <c r="AC532" s="249"/>
      <c r="AD532" s="249"/>
      <c r="AE532" s="249"/>
      <c r="AF532" s="249"/>
      <c r="AG532" s="250"/>
      <c r="AH532" s="245"/>
    </row>
    <row r="533" spans="1:34" ht="15.75">
      <c r="A533" s="244"/>
      <c r="B533" s="244"/>
      <c r="C533" s="244"/>
      <c r="D533" s="308"/>
      <c r="E533" s="326"/>
      <c r="F533" s="244"/>
      <c r="G533" s="248"/>
      <c r="H533" s="248"/>
      <c r="I533" s="7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  <c r="AA533" s="249"/>
      <c r="AB533" s="249"/>
      <c r="AC533" s="249"/>
      <c r="AD533" s="249"/>
      <c r="AE533" s="249"/>
      <c r="AF533" s="249"/>
      <c r="AG533" s="250"/>
      <c r="AH533" s="245"/>
    </row>
    <row r="534" spans="1:34" ht="15.75">
      <c r="A534" s="244"/>
      <c r="B534" s="244"/>
      <c r="C534" s="244"/>
      <c r="D534" s="308"/>
      <c r="E534" s="326"/>
      <c r="F534" s="244"/>
      <c r="G534" s="248"/>
      <c r="H534" s="248"/>
      <c r="I534" s="7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  <c r="AA534" s="249"/>
      <c r="AB534" s="249"/>
      <c r="AC534" s="249"/>
      <c r="AD534" s="249"/>
      <c r="AE534" s="249"/>
      <c r="AF534" s="249"/>
      <c r="AG534" s="250"/>
      <c r="AH534" s="245"/>
    </row>
    <row r="535" spans="1:34" ht="15.75">
      <c r="A535" s="244"/>
      <c r="B535" s="244"/>
      <c r="C535" s="244"/>
      <c r="D535" s="308"/>
      <c r="E535" s="326"/>
      <c r="F535" s="244"/>
      <c r="G535" s="248"/>
      <c r="H535" s="248"/>
      <c r="I535" s="7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  <c r="AA535" s="249"/>
      <c r="AB535" s="249"/>
      <c r="AC535" s="249"/>
      <c r="AD535" s="249"/>
      <c r="AE535" s="249"/>
      <c r="AF535" s="249"/>
      <c r="AG535" s="250"/>
      <c r="AH535" s="245"/>
    </row>
    <row r="536" spans="1:34" ht="15.75">
      <c r="A536" s="244"/>
      <c r="B536" s="244"/>
      <c r="C536" s="244"/>
      <c r="D536" s="308"/>
      <c r="E536" s="326"/>
      <c r="F536" s="244"/>
      <c r="G536" s="248"/>
      <c r="H536" s="248"/>
      <c r="I536" s="7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  <c r="AA536" s="249"/>
      <c r="AB536" s="249"/>
      <c r="AC536" s="249"/>
      <c r="AD536" s="249"/>
      <c r="AE536" s="249"/>
      <c r="AF536" s="249"/>
      <c r="AG536" s="250"/>
      <c r="AH536" s="245"/>
    </row>
    <row r="537" spans="1:34" ht="15.75">
      <c r="A537" s="244"/>
      <c r="B537" s="244"/>
      <c r="C537" s="244"/>
      <c r="D537" s="308"/>
      <c r="E537" s="326"/>
      <c r="F537" s="244"/>
      <c r="G537" s="248"/>
      <c r="H537" s="248"/>
      <c r="I537" s="7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  <c r="AA537" s="249"/>
      <c r="AB537" s="249"/>
      <c r="AC537" s="249"/>
      <c r="AD537" s="249"/>
      <c r="AE537" s="249"/>
      <c r="AF537" s="249"/>
      <c r="AG537" s="250"/>
      <c r="AH537" s="245"/>
    </row>
    <row r="538" spans="1:34" ht="15.75">
      <c r="A538" s="244"/>
      <c r="B538" s="244"/>
      <c r="C538" s="244"/>
      <c r="D538" s="308"/>
      <c r="E538" s="326"/>
      <c r="F538" s="244"/>
      <c r="G538" s="248"/>
      <c r="H538" s="248"/>
      <c r="I538" s="7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  <c r="AA538" s="249"/>
      <c r="AB538" s="249"/>
      <c r="AC538" s="249"/>
      <c r="AD538" s="249"/>
      <c r="AE538" s="249"/>
      <c r="AF538" s="249"/>
      <c r="AG538" s="250"/>
      <c r="AH538" s="245"/>
    </row>
    <row r="539" spans="1:34" ht="15.75">
      <c r="A539" s="244"/>
      <c r="B539" s="244"/>
      <c r="C539" s="244"/>
      <c r="D539" s="308"/>
      <c r="E539" s="326"/>
      <c r="F539" s="244"/>
      <c r="G539" s="248"/>
      <c r="H539" s="248"/>
      <c r="I539" s="7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  <c r="AA539" s="249"/>
      <c r="AB539" s="249"/>
      <c r="AC539" s="249"/>
      <c r="AD539" s="249"/>
      <c r="AE539" s="249"/>
      <c r="AF539" s="249"/>
      <c r="AG539" s="250"/>
      <c r="AH539" s="245"/>
    </row>
    <row r="540" spans="1:34" ht="15.75">
      <c r="A540" s="244"/>
      <c r="B540" s="244"/>
      <c r="C540" s="244"/>
      <c r="D540" s="308"/>
      <c r="E540" s="326"/>
      <c r="F540" s="244"/>
      <c r="G540" s="248"/>
      <c r="H540" s="248"/>
      <c r="I540" s="7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  <c r="AA540" s="249"/>
      <c r="AB540" s="249"/>
      <c r="AC540" s="249"/>
      <c r="AD540" s="249"/>
      <c r="AE540" s="249"/>
      <c r="AF540" s="249"/>
      <c r="AG540" s="250"/>
      <c r="AH540" s="245"/>
    </row>
    <row r="541" spans="1:34" ht="15.75">
      <c r="A541" s="244"/>
      <c r="B541" s="244"/>
      <c r="C541" s="244"/>
      <c r="D541" s="308"/>
      <c r="E541" s="326"/>
      <c r="F541" s="244"/>
      <c r="G541" s="248"/>
      <c r="H541" s="248"/>
      <c r="I541" s="7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  <c r="AA541" s="249"/>
      <c r="AB541" s="249"/>
      <c r="AC541" s="249"/>
      <c r="AD541" s="249"/>
      <c r="AE541" s="249"/>
      <c r="AF541" s="249"/>
      <c r="AG541" s="250"/>
      <c r="AH541" s="245"/>
    </row>
    <row r="542" spans="1:34" ht="15.75">
      <c r="A542" s="244"/>
      <c r="B542" s="244"/>
      <c r="C542" s="244"/>
      <c r="D542" s="308"/>
      <c r="E542" s="326"/>
      <c r="F542" s="244"/>
      <c r="G542" s="248"/>
      <c r="H542" s="248"/>
      <c r="I542" s="7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  <c r="AA542" s="249"/>
      <c r="AB542" s="249"/>
      <c r="AC542" s="249"/>
      <c r="AD542" s="249"/>
      <c r="AE542" s="249"/>
      <c r="AF542" s="249"/>
      <c r="AG542" s="250"/>
      <c r="AH542" s="245"/>
    </row>
    <row r="543" spans="1:34" ht="15.75">
      <c r="A543" s="244"/>
      <c r="B543" s="244"/>
      <c r="C543" s="244"/>
      <c r="D543" s="308"/>
      <c r="E543" s="326"/>
      <c r="F543" s="244"/>
      <c r="G543" s="248"/>
      <c r="H543" s="248"/>
      <c r="I543" s="7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  <c r="AA543" s="249"/>
      <c r="AB543" s="249"/>
      <c r="AC543" s="249"/>
      <c r="AD543" s="249"/>
      <c r="AE543" s="249"/>
      <c r="AF543" s="249"/>
      <c r="AG543" s="250"/>
      <c r="AH543" s="245"/>
    </row>
    <row r="544" spans="1:34" ht="15.75">
      <c r="A544" s="244"/>
      <c r="B544" s="244"/>
      <c r="C544" s="244"/>
      <c r="D544" s="308"/>
      <c r="E544" s="326"/>
      <c r="F544" s="244"/>
      <c r="G544" s="248"/>
      <c r="H544" s="248"/>
      <c r="I544" s="7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  <c r="AA544" s="249"/>
      <c r="AB544" s="249"/>
      <c r="AC544" s="249"/>
      <c r="AD544" s="249"/>
      <c r="AE544" s="249"/>
      <c r="AF544" s="249"/>
      <c r="AG544" s="250"/>
      <c r="AH544" s="245"/>
    </row>
    <row r="545" spans="1:34" ht="15.75">
      <c r="A545" s="244"/>
      <c r="B545" s="244"/>
      <c r="C545" s="244"/>
      <c r="D545" s="308"/>
      <c r="E545" s="326"/>
      <c r="F545" s="244"/>
      <c r="G545" s="248"/>
      <c r="H545" s="248"/>
      <c r="I545" s="7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  <c r="AA545" s="249"/>
      <c r="AB545" s="249"/>
      <c r="AC545" s="249"/>
      <c r="AD545" s="249"/>
      <c r="AE545" s="249"/>
      <c r="AF545" s="249"/>
      <c r="AG545" s="250"/>
      <c r="AH545" s="245"/>
    </row>
    <row r="546" spans="1:34" ht="15.75">
      <c r="A546" s="244"/>
      <c r="B546" s="244"/>
      <c r="C546" s="244"/>
      <c r="D546" s="308"/>
      <c r="E546" s="326"/>
      <c r="F546" s="244"/>
      <c r="G546" s="248"/>
      <c r="H546" s="248"/>
      <c r="I546" s="7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  <c r="AA546" s="249"/>
      <c r="AB546" s="249"/>
      <c r="AC546" s="249"/>
      <c r="AD546" s="249"/>
      <c r="AE546" s="249"/>
      <c r="AF546" s="249"/>
      <c r="AG546" s="250"/>
      <c r="AH546" s="245"/>
    </row>
    <row r="547" spans="1:34" ht="15.75">
      <c r="A547" s="244"/>
      <c r="B547" s="244"/>
      <c r="C547" s="244"/>
      <c r="D547" s="308"/>
      <c r="E547" s="326"/>
      <c r="F547" s="244"/>
      <c r="G547" s="248"/>
      <c r="H547" s="248"/>
      <c r="I547" s="7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  <c r="AA547" s="249"/>
      <c r="AB547" s="249"/>
      <c r="AC547" s="249"/>
      <c r="AD547" s="249"/>
      <c r="AE547" s="249"/>
      <c r="AF547" s="249"/>
      <c r="AG547" s="250"/>
      <c r="AH547" s="245"/>
    </row>
    <row r="548" spans="1:34" ht="15.75">
      <c r="A548" s="244"/>
      <c r="B548" s="244"/>
      <c r="C548" s="244"/>
      <c r="D548" s="308"/>
      <c r="E548" s="326"/>
      <c r="F548" s="244"/>
      <c r="G548" s="248"/>
      <c r="H548" s="248"/>
      <c r="I548" s="7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  <c r="AA548" s="249"/>
      <c r="AB548" s="249"/>
      <c r="AC548" s="249"/>
      <c r="AD548" s="249"/>
      <c r="AE548" s="249"/>
      <c r="AF548" s="249"/>
      <c r="AG548" s="250"/>
      <c r="AH548" s="245"/>
    </row>
    <row r="549" spans="1:34" ht="15.75">
      <c r="A549" s="244"/>
      <c r="B549" s="244"/>
      <c r="C549" s="244"/>
      <c r="D549" s="308"/>
      <c r="E549" s="326"/>
      <c r="F549" s="244"/>
      <c r="G549" s="248"/>
      <c r="H549" s="248"/>
      <c r="I549" s="7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  <c r="AA549" s="249"/>
      <c r="AB549" s="249"/>
      <c r="AC549" s="249"/>
      <c r="AD549" s="249"/>
      <c r="AE549" s="249"/>
      <c r="AF549" s="249"/>
      <c r="AG549" s="250"/>
      <c r="AH549" s="245"/>
    </row>
    <row r="550" spans="1:34" ht="15.75">
      <c r="A550" s="244"/>
      <c r="B550" s="244"/>
      <c r="C550" s="244"/>
      <c r="D550" s="308"/>
      <c r="E550" s="326"/>
      <c r="F550" s="244"/>
      <c r="G550" s="248"/>
      <c r="H550" s="248"/>
      <c r="I550" s="7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  <c r="AA550" s="249"/>
      <c r="AB550" s="249"/>
      <c r="AC550" s="249"/>
      <c r="AD550" s="249"/>
      <c r="AE550" s="249"/>
      <c r="AF550" s="249"/>
      <c r="AG550" s="250"/>
      <c r="AH550" s="245"/>
    </row>
    <row r="551" spans="1:34" ht="15.75">
      <c r="A551" s="244"/>
      <c r="B551" s="244"/>
      <c r="C551" s="244"/>
      <c r="D551" s="308"/>
      <c r="E551" s="326"/>
      <c r="F551" s="244"/>
      <c r="G551" s="248"/>
      <c r="H551" s="248"/>
      <c r="I551" s="7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  <c r="AA551" s="249"/>
      <c r="AB551" s="249"/>
      <c r="AC551" s="249"/>
      <c r="AD551" s="249"/>
      <c r="AE551" s="249"/>
      <c r="AF551" s="249"/>
      <c r="AG551" s="250"/>
      <c r="AH551" s="245"/>
    </row>
    <row r="552" spans="1:34" ht="15.75">
      <c r="A552" s="244"/>
      <c r="B552" s="244"/>
      <c r="C552" s="244"/>
      <c r="D552" s="308"/>
      <c r="E552" s="326"/>
      <c r="F552" s="244"/>
      <c r="G552" s="248"/>
      <c r="H552" s="248"/>
      <c r="I552" s="7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  <c r="AA552" s="249"/>
      <c r="AB552" s="249"/>
      <c r="AC552" s="249"/>
      <c r="AD552" s="249"/>
      <c r="AE552" s="249"/>
      <c r="AF552" s="249"/>
      <c r="AG552" s="250"/>
      <c r="AH552" s="245"/>
    </row>
    <row r="553" spans="1:34" ht="15.75">
      <c r="A553" s="244"/>
      <c r="B553" s="244"/>
      <c r="C553" s="244"/>
      <c r="D553" s="308"/>
      <c r="E553" s="326"/>
      <c r="F553" s="244"/>
      <c r="G553" s="248"/>
      <c r="H553" s="248"/>
      <c r="I553" s="7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  <c r="AA553" s="249"/>
      <c r="AB553" s="249"/>
      <c r="AC553" s="249"/>
      <c r="AD553" s="249"/>
      <c r="AE553" s="249"/>
      <c r="AF553" s="249"/>
      <c r="AG553" s="250"/>
      <c r="AH553" s="245"/>
    </row>
    <row r="554" spans="1:34" ht="15.75">
      <c r="A554" s="244"/>
      <c r="B554" s="244"/>
      <c r="C554" s="244"/>
      <c r="D554" s="308"/>
      <c r="E554" s="326"/>
      <c r="F554" s="244"/>
      <c r="G554" s="248"/>
      <c r="H554" s="248"/>
      <c r="I554" s="7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  <c r="AA554" s="249"/>
      <c r="AB554" s="249"/>
      <c r="AC554" s="249"/>
      <c r="AD554" s="249"/>
      <c r="AE554" s="249"/>
      <c r="AF554" s="249"/>
      <c r="AG554" s="250"/>
      <c r="AH554" s="245"/>
    </row>
    <row r="555" spans="1:34" ht="15.75">
      <c r="A555" s="244"/>
      <c r="B555" s="244"/>
      <c r="C555" s="244"/>
      <c r="D555" s="308"/>
      <c r="E555" s="326"/>
      <c r="F555" s="244"/>
      <c r="G555" s="248"/>
      <c r="H555" s="248"/>
      <c r="I555" s="7"/>
    </row>
  </sheetData>
  <autoFilter ref="A1:AH234" xr:uid="{00000000-0001-0000-0400-000000000000}">
    <sortState xmlns:xlrd2="http://schemas.microsoft.com/office/spreadsheetml/2017/richdata2" ref="A2:AH234">
      <sortCondition sortBy="cellColor" ref="D1:D234" dxfId="1"/>
    </sortState>
  </autoFilter>
  <conditionalFormatting sqref="K6:AF9 K73:S73 K11:AF40 K62:AF66 J209:J212 L133:AR197 L108:AR120 K2:AF4 J2:J198 L226:AR234 J226:J234">
    <cfRule type="cellIs" dxfId="837" priority="939" operator="between">
      <formula>1</formula>
      <formula>69</formula>
    </cfRule>
    <cfRule type="cellIs" dxfId="836" priority="940" operator="greaterThan">
      <formula>0</formula>
    </cfRule>
  </conditionalFormatting>
  <conditionalFormatting sqref="K19:AF19 T73:AF73">
    <cfRule type="cellIs" dxfId="835" priority="755" operator="between">
      <formula>1</formula>
      <formula>69</formula>
    </cfRule>
    <cfRule type="cellIs" dxfId="834" priority="756" operator="greaterThan">
      <formula>0</formula>
    </cfRule>
  </conditionalFormatting>
  <conditionalFormatting sqref="L64:P64">
    <cfRule type="cellIs" dxfId="833" priority="729" operator="between">
      <formula>1</formula>
      <formula>69</formula>
    </cfRule>
    <cfRule type="cellIs" dxfId="832" priority="730" operator="greaterThan">
      <formula>0</formula>
    </cfRule>
  </conditionalFormatting>
  <conditionalFormatting sqref="L66:P66">
    <cfRule type="cellIs" dxfId="831" priority="727" operator="between">
      <formula>1</formula>
      <formula>69</formula>
    </cfRule>
    <cfRule type="cellIs" dxfId="830" priority="728" operator="greaterThan">
      <formula>0</formula>
    </cfRule>
  </conditionalFormatting>
  <conditionalFormatting sqref="L65 N65 P65">
    <cfRule type="cellIs" dxfId="829" priority="725" operator="between">
      <formula>1</formula>
      <formula>69</formula>
    </cfRule>
    <cfRule type="cellIs" dxfId="828" priority="726" operator="greaterThan">
      <formula>0</formula>
    </cfRule>
  </conditionalFormatting>
  <conditionalFormatting sqref="M65 O65">
    <cfRule type="cellIs" dxfId="827" priority="721" operator="between">
      <formula>1</formula>
      <formula>69</formula>
    </cfRule>
    <cfRule type="cellIs" dxfId="826" priority="722" operator="greaterThan">
      <formula>0</formula>
    </cfRule>
  </conditionalFormatting>
  <conditionalFormatting sqref="AH6:AH9 AH73 AH11:AH40 AH63:AH66 AV133:AV197 AH2:AH4">
    <cfRule type="cellIs" dxfId="825" priority="706" operator="equal">
      <formula>"راسب"</formula>
    </cfRule>
  </conditionalFormatting>
  <conditionalFormatting sqref="AH62">
    <cfRule type="cellIs" dxfId="824" priority="657" operator="equal">
      <formula>"راسب"</formula>
    </cfRule>
  </conditionalFormatting>
  <conditionalFormatting sqref="K5 K133:K197 K108:K125 K224:K234">
    <cfRule type="cellIs" dxfId="823" priority="622" operator="between">
      <formula>1</formula>
      <formula>69</formula>
    </cfRule>
    <cfRule type="cellIs" dxfId="822" priority="623" operator="greaterThan">
      <formula>0</formula>
    </cfRule>
  </conditionalFormatting>
  <conditionalFormatting sqref="L5:AR5">
    <cfRule type="cellIs" dxfId="821" priority="620" operator="between">
      <formula>1</formula>
      <formula>69</formula>
    </cfRule>
    <cfRule type="cellIs" dxfId="820" priority="621" operator="greaterThan">
      <formula>0</formula>
    </cfRule>
  </conditionalFormatting>
  <conditionalFormatting sqref="K45">
    <cfRule type="cellIs" dxfId="819" priority="616" operator="between">
      <formula>1</formula>
      <formula>69</formula>
    </cfRule>
    <cfRule type="cellIs" dxfId="818" priority="617" operator="greaterThan">
      <formula>0</formula>
    </cfRule>
  </conditionalFormatting>
  <conditionalFormatting sqref="L45:AR45">
    <cfRule type="cellIs" dxfId="817" priority="614" operator="between">
      <formula>1</formula>
      <formula>69</formula>
    </cfRule>
    <cfRule type="cellIs" dxfId="816" priority="615" operator="greaterThan">
      <formula>0</formula>
    </cfRule>
  </conditionalFormatting>
  <conditionalFormatting sqref="K43">
    <cfRule type="cellIs" dxfId="815" priority="611" operator="between">
      <formula>1</formula>
      <formula>69</formula>
    </cfRule>
    <cfRule type="cellIs" dxfId="814" priority="612" operator="greaterThan">
      <formula>0</formula>
    </cfRule>
  </conditionalFormatting>
  <conditionalFormatting sqref="L43:AR43">
    <cfRule type="cellIs" dxfId="813" priority="609" operator="between">
      <formula>1</formula>
      <formula>69</formula>
    </cfRule>
    <cfRule type="cellIs" dxfId="812" priority="610" operator="greaterThan">
      <formula>0</formula>
    </cfRule>
  </conditionalFormatting>
  <conditionalFormatting sqref="K44">
    <cfRule type="cellIs" dxfId="811" priority="606" operator="between">
      <formula>1</formula>
      <formula>69</formula>
    </cfRule>
    <cfRule type="cellIs" dxfId="810" priority="607" operator="greaterThan">
      <formula>0</formula>
    </cfRule>
  </conditionalFormatting>
  <conditionalFormatting sqref="L44:AR44">
    <cfRule type="cellIs" dxfId="809" priority="604" operator="between">
      <formula>1</formula>
      <formula>69</formula>
    </cfRule>
    <cfRule type="cellIs" dxfId="808" priority="605" operator="greaterThan">
      <formula>0</formula>
    </cfRule>
  </conditionalFormatting>
  <conditionalFormatting sqref="K41:K42">
    <cfRule type="cellIs" dxfId="807" priority="586" operator="between">
      <formula>1</formula>
      <formula>69</formula>
    </cfRule>
    <cfRule type="cellIs" dxfId="806" priority="587" operator="greaterThan">
      <formula>0</formula>
    </cfRule>
  </conditionalFormatting>
  <conditionalFormatting sqref="L41:AR42">
    <cfRule type="cellIs" dxfId="805" priority="584" operator="between">
      <formula>1</formula>
      <formula>69</formula>
    </cfRule>
    <cfRule type="cellIs" dxfId="804" priority="585" operator="greaterThan">
      <formula>0</formula>
    </cfRule>
  </conditionalFormatting>
  <conditionalFormatting sqref="AV41:AV42">
    <cfRule type="cellIs" dxfId="803" priority="583" operator="equal">
      <formula>"راسب"</formula>
    </cfRule>
  </conditionalFormatting>
  <conditionalFormatting sqref="K46:K57 K59:K61">
    <cfRule type="cellIs" dxfId="802" priority="579" operator="between">
      <formula>1</formula>
      <formula>69</formula>
    </cfRule>
    <cfRule type="cellIs" dxfId="801" priority="580" operator="greaterThan">
      <formula>0</formula>
    </cfRule>
  </conditionalFormatting>
  <conditionalFormatting sqref="L46:AR51 L59:AF61 AI59:AR61 L52:AF57 AI52:AR57 AG52:AH61">
    <cfRule type="cellIs" dxfId="800" priority="577" operator="between">
      <formula>1</formula>
      <formula>69</formula>
    </cfRule>
    <cfRule type="cellIs" dxfId="799" priority="578" operator="greaterThan">
      <formula>0</formula>
    </cfRule>
  </conditionalFormatting>
  <conditionalFormatting sqref="K58">
    <cfRule type="cellIs" dxfId="798" priority="574" operator="between">
      <formula>1</formula>
      <formula>69</formula>
    </cfRule>
    <cfRule type="cellIs" dxfId="797" priority="575" operator="greaterThan">
      <formula>0</formula>
    </cfRule>
  </conditionalFormatting>
  <conditionalFormatting sqref="L58:AF58 AI58:AR58">
    <cfRule type="cellIs" dxfId="796" priority="572" operator="between">
      <formula>1</formula>
      <formula>69</formula>
    </cfRule>
    <cfRule type="cellIs" dxfId="795" priority="573" operator="greaterThan">
      <formula>0</formula>
    </cfRule>
  </conditionalFormatting>
  <conditionalFormatting sqref="K67">
    <cfRule type="cellIs" dxfId="794" priority="567" operator="between">
      <formula>1</formula>
      <formula>69</formula>
    </cfRule>
    <cfRule type="cellIs" dxfId="793" priority="568" operator="greaterThan">
      <formula>0</formula>
    </cfRule>
  </conditionalFormatting>
  <conditionalFormatting sqref="L67:AR67">
    <cfRule type="cellIs" dxfId="792" priority="565" operator="between">
      <formula>1</formula>
      <formula>69</formula>
    </cfRule>
    <cfRule type="cellIs" dxfId="791" priority="566" operator="greaterThan">
      <formula>0</formula>
    </cfRule>
  </conditionalFormatting>
  <conditionalFormatting sqref="K68">
    <cfRule type="cellIs" dxfId="790" priority="562" operator="between">
      <formula>1</formula>
      <formula>69</formula>
    </cfRule>
    <cfRule type="cellIs" dxfId="789" priority="563" operator="greaterThan">
      <formula>0</formula>
    </cfRule>
  </conditionalFormatting>
  <conditionalFormatting sqref="L68:AR68">
    <cfRule type="cellIs" dxfId="788" priority="560" operator="between">
      <formula>1</formula>
      <formula>69</formula>
    </cfRule>
    <cfRule type="cellIs" dxfId="787" priority="561" operator="greaterThan">
      <formula>0</formula>
    </cfRule>
  </conditionalFormatting>
  <conditionalFormatting sqref="K69">
    <cfRule type="cellIs" dxfId="786" priority="557" operator="between">
      <formula>1</formula>
      <formula>69</formula>
    </cfRule>
    <cfRule type="cellIs" dxfId="785" priority="558" operator="greaterThan">
      <formula>0</formula>
    </cfRule>
  </conditionalFormatting>
  <conditionalFormatting sqref="L69:AR69">
    <cfRule type="cellIs" dxfId="784" priority="555" operator="between">
      <formula>1</formula>
      <formula>69</formula>
    </cfRule>
    <cfRule type="cellIs" dxfId="783" priority="556" operator="greaterThan">
      <formula>0</formula>
    </cfRule>
  </conditionalFormatting>
  <conditionalFormatting sqref="K70">
    <cfRule type="cellIs" dxfId="782" priority="552" operator="between">
      <formula>1</formula>
      <formula>69</formula>
    </cfRule>
    <cfRule type="cellIs" dxfId="781" priority="553" operator="greaterThan">
      <formula>0</formula>
    </cfRule>
  </conditionalFormatting>
  <conditionalFormatting sqref="L70:AR70">
    <cfRule type="cellIs" dxfId="780" priority="550" operator="between">
      <formula>1</formula>
      <formula>69</formula>
    </cfRule>
    <cfRule type="cellIs" dxfId="779" priority="551" operator="greaterThan">
      <formula>0</formula>
    </cfRule>
  </conditionalFormatting>
  <conditionalFormatting sqref="K71">
    <cfRule type="cellIs" dxfId="778" priority="547" operator="between">
      <formula>1</formula>
      <formula>69</formula>
    </cfRule>
    <cfRule type="cellIs" dxfId="777" priority="548" operator="greaterThan">
      <formula>0</formula>
    </cfRule>
  </conditionalFormatting>
  <conditionalFormatting sqref="L71:AR71">
    <cfRule type="cellIs" dxfId="776" priority="545" operator="between">
      <formula>1</formula>
      <formula>69</formula>
    </cfRule>
    <cfRule type="cellIs" dxfId="775" priority="546" operator="greaterThan">
      <formula>0</formula>
    </cfRule>
  </conditionalFormatting>
  <conditionalFormatting sqref="K72">
    <cfRule type="cellIs" dxfId="774" priority="542" operator="between">
      <formula>1</formula>
      <formula>69</formula>
    </cfRule>
    <cfRule type="cellIs" dxfId="773" priority="543" operator="greaterThan">
      <formula>0</formula>
    </cfRule>
  </conditionalFormatting>
  <conditionalFormatting sqref="L72:AR72">
    <cfRule type="cellIs" dxfId="772" priority="540" operator="between">
      <formula>1</formula>
      <formula>69</formula>
    </cfRule>
    <cfRule type="cellIs" dxfId="771" priority="541" operator="greaterThan">
      <formula>0</formula>
    </cfRule>
  </conditionalFormatting>
  <conditionalFormatting sqref="K106">
    <cfRule type="cellIs" dxfId="770" priority="477" operator="between">
      <formula>1</formula>
      <formula>69</formula>
    </cfRule>
    <cfRule type="cellIs" dxfId="769" priority="478" operator="greaterThan">
      <formula>0</formula>
    </cfRule>
  </conditionalFormatting>
  <conditionalFormatting sqref="L106:AR106">
    <cfRule type="cellIs" dxfId="768" priority="475" operator="between">
      <formula>1</formula>
      <formula>69</formula>
    </cfRule>
    <cfRule type="cellIs" dxfId="767" priority="476" operator="greaterThan">
      <formula>0</formula>
    </cfRule>
  </conditionalFormatting>
  <conditionalFormatting sqref="L121:AR121">
    <cfRule type="cellIs" dxfId="766" priority="377" operator="between">
      <formula>1</formula>
      <formula>69</formula>
    </cfRule>
    <cfRule type="cellIs" dxfId="765" priority="378" operator="greaterThan">
      <formula>0</formula>
    </cfRule>
  </conditionalFormatting>
  <conditionalFormatting sqref="L122:AR122">
    <cfRule type="cellIs" dxfId="764" priority="370" operator="between">
      <formula>1</formula>
      <formula>69</formula>
    </cfRule>
    <cfRule type="cellIs" dxfId="763" priority="371" operator="greaterThan">
      <formula>0</formula>
    </cfRule>
  </conditionalFormatting>
  <conditionalFormatting sqref="E207 E218 E126:E197 E117:E123 E2:E115 E226:E1048576">
    <cfRule type="cellIs" dxfId="762" priority="366" operator="between">
      <formula>9999999999</formula>
      <formula>1000000000</formula>
    </cfRule>
  </conditionalFormatting>
  <conditionalFormatting sqref="E235:E1048576 E117:E123 E2:E115">
    <cfRule type="duplicateValues" dxfId="761" priority="365"/>
  </conditionalFormatting>
  <conditionalFormatting sqref="E124">
    <cfRule type="cellIs" dxfId="760" priority="364" operator="between">
      <formula>9999999999</formula>
      <formula>1000000000</formula>
    </cfRule>
  </conditionalFormatting>
  <conditionalFormatting sqref="E124">
    <cfRule type="duplicateValues" dxfId="759" priority="363"/>
  </conditionalFormatting>
  <conditionalFormatting sqref="L125:AR125">
    <cfRule type="cellIs" dxfId="758" priority="359" operator="between">
      <formula>1</formula>
      <formula>69</formula>
    </cfRule>
    <cfRule type="cellIs" dxfId="757" priority="360" operator="greaterThan">
      <formula>0</formula>
    </cfRule>
  </conditionalFormatting>
  <conditionalFormatting sqref="AV125">
    <cfRule type="cellIs" dxfId="756" priority="358" operator="equal">
      <formula>"راسب"</formula>
    </cfRule>
  </conditionalFormatting>
  <conditionalFormatting sqref="E125">
    <cfRule type="cellIs" dxfId="755" priority="357" operator="between">
      <formula>9999999999</formula>
      <formula>1000000000</formula>
    </cfRule>
  </conditionalFormatting>
  <conditionalFormatting sqref="E125">
    <cfRule type="duplicateValues" dxfId="754" priority="356"/>
  </conditionalFormatting>
  <conditionalFormatting sqref="K131 K126:K129">
    <cfRule type="cellIs" dxfId="753" priority="354" operator="between">
      <formula>1</formula>
      <formula>69</formula>
    </cfRule>
    <cfRule type="cellIs" dxfId="752" priority="355" operator="greaterThan">
      <formula>0</formula>
    </cfRule>
  </conditionalFormatting>
  <conditionalFormatting sqref="L131:AR131 L126:AR129">
    <cfRule type="cellIs" dxfId="751" priority="352" operator="between">
      <formula>1</formula>
      <formula>69</formula>
    </cfRule>
    <cfRule type="cellIs" dxfId="750" priority="353" operator="greaterThan">
      <formula>0</formula>
    </cfRule>
  </conditionalFormatting>
  <conditionalFormatting sqref="AV131 AV126:AV129">
    <cfRule type="cellIs" dxfId="749" priority="351" operator="equal">
      <formula>"راسب"</formula>
    </cfRule>
  </conditionalFormatting>
  <conditionalFormatting sqref="K129">
    <cfRule type="cellIs" dxfId="748" priority="347" operator="between">
      <formula>1</formula>
      <formula>69</formula>
    </cfRule>
    <cfRule type="cellIs" dxfId="747" priority="348" operator="greaterThan">
      <formula>0</formula>
    </cfRule>
  </conditionalFormatting>
  <conditionalFormatting sqref="M129:Q129">
    <cfRule type="cellIs" dxfId="746" priority="345" operator="between">
      <formula>1</formula>
      <formula>69</formula>
    </cfRule>
    <cfRule type="cellIs" dxfId="745" priority="346" operator="greaterThan">
      <formula>0</formula>
    </cfRule>
  </conditionalFormatting>
  <conditionalFormatting sqref="K141">
    <cfRule type="cellIs" dxfId="744" priority="343" operator="between">
      <formula>1</formula>
      <formula>69</formula>
    </cfRule>
    <cfRule type="cellIs" dxfId="743" priority="344" operator="greaterThan">
      <formula>0</formula>
    </cfRule>
  </conditionalFormatting>
  <conditionalFormatting sqref="M141:Q141">
    <cfRule type="cellIs" dxfId="742" priority="341" operator="between">
      <formula>1</formula>
      <formula>69</formula>
    </cfRule>
    <cfRule type="cellIs" dxfId="741" priority="342" operator="greaterThan">
      <formula>0</formula>
    </cfRule>
  </conditionalFormatting>
  <conditionalFormatting sqref="K146">
    <cfRule type="cellIs" dxfId="740" priority="339" operator="between">
      <formula>1</formula>
      <formula>69</formula>
    </cfRule>
    <cfRule type="cellIs" dxfId="739" priority="340" operator="greaterThan">
      <formula>0</formula>
    </cfRule>
  </conditionalFormatting>
  <conditionalFormatting sqref="M146:Q146">
    <cfRule type="cellIs" dxfId="738" priority="337" operator="between">
      <formula>1</formula>
      <formula>69</formula>
    </cfRule>
    <cfRule type="cellIs" dxfId="737" priority="338" operator="greaterThan">
      <formula>0</formula>
    </cfRule>
  </conditionalFormatting>
  <conditionalFormatting sqref="M137:Q137">
    <cfRule type="cellIs" dxfId="736" priority="331" operator="between">
      <formula>1</formula>
      <formula>69</formula>
    </cfRule>
    <cfRule type="cellIs" dxfId="735" priority="332" operator="greaterThan">
      <formula>0</formula>
    </cfRule>
  </conditionalFormatting>
  <conditionalFormatting sqref="P134">
    <cfRule type="cellIs" dxfId="734" priority="329" operator="between">
      <formula>1</formula>
      <formula>69</formula>
    </cfRule>
    <cfRule type="cellIs" dxfId="733" priority="330" operator="greaterThan">
      <formula>0</formula>
    </cfRule>
  </conditionalFormatting>
  <conditionalFormatting sqref="K140">
    <cfRule type="cellIs" dxfId="732" priority="327" operator="between">
      <formula>1</formula>
      <formula>69</formula>
    </cfRule>
    <cfRule type="cellIs" dxfId="731" priority="328" operator="greaterThan">
      <formula>0</formula>
    </cfRule>
  </conditionalFormatting>
  <conditionalFormatting sqref="M140:Q140">
    <cfRule type="cellIs" dxfId="730" priority="325" operator="between">
      <formula>1</formula>
      <formula>69</formula>
    </cfRule>
    <cfRule type="cellIs" dxfId="729" priority="326" operator="greaterThan">
      <formula>0</formula>
    </cfRule>
  </conditionalFormatting>
  <conditionalFormatting sqref="AF165:AM166 AF168:AM169">
    <cfRule type="cellIs" dxfId="728" priority="317" operator="greaterThan">
      <formula>0</formula>
    </cfRule>
  </conditionalFormatting>
  <conditionalFormatting sqref="AF165:AM166 AF168:AM169">
    <cfRule type="cellIs" dxfId="727" priority="318" operator="between">
      <formula>69</formula>
      <formula>1</formula>
    </cfRule>
  </conditionalFormatting>
  <conditionalFormatting sqref="K165:K166">
    <cfRule type="cellIs" dxfId="726" priority="314" operator="between">
      <formula>1</formula>
      <formula>69</formula>
    </cfRule>
    <cfRule type="cellIs" dxfId="725" priority="315" operator="greaterThan">
      <formula>0</formula>
    </cfRule>
  </conditionalFormatting>
  <conditionalFormatting sqref="AN176:AR176">
    <cfRule type="cellIs" dxfId="724" priority="306" operator="between">
      <formula>1</formula>
      <formula>69</formula>
    </cfRule>
    <cfRule type="cellIs" dxfId="723" priority="307" operator="greaterThan">
      <formula>0</formula>
    </cfRule>
  </conditionalFormatting>
  <conditionalFormatting sqref="AF176:AM176">
    <cfRule type="cellIs" dxfId="722" priority="304" operator="greaterThan">
      <formula>0</formula>
    </cfRule>
  </conditionalFormatting>
  <conditionalFormatting sqref="AF176:AM176">
    <cfRule type="cellIs" dxfId="721" priority="305" operator="between">
      <formula>69</formula>
      <formula>1</formula>
    </cfRule>
  </conditionalFormatting>
  <conditionalFormatting sqref="K176">
    <cfRule type="cellIs" dxfId="720" priority="302" operator="between">
      <formula>1</formula>
      <formula>69</formula>
    </cfRule>
    <cfRule type="cellIs" dxfId="719" priority="303" operator="greaterThan">
      <formula>0</formula>
    </cfRule>
  </conditionalFormatting>
  <conditionalFormatting sqref="AN175:AR175">
    <cfRule type="cellIs" dxfId="718" priority="300" operator="between">
      <formula>1</formula>
      <formula>69</formula>
    </cfRule>
    <cfRule type="cellIs" dxfId="717" priority="301" operator="greaterThan">
      <formula>0</formula>
    </cfRule>
  </conditionalFormatting>
  <conditionalFormatting sqref="AF175:AM175">
    <cfRule type="cellIs" dxfId="716" priority="298" operator="greaterThan">
      <formula>0</formula>
    </cfRule>
  </conditionalFormatting>
  <conditionalFormatting sqref="AF175:AM175">
    <cfRule type="cellIs" dxfId="715" priority="299" operator="between">
      <formula>69</formula>
      <formula>1</formula>
    </cfRule>
  </conditionalFormatting>
  <conditionalFormatting sqref="K175">
    <cfRule type="cellIs" dxfId="714" priority="296" operator="between">
      <formula>1</formula>
      <formula>69</formula>
    </cfRule>
    <cfRule type="cellIs" dxfId="713" priority="297" operator="greaterThan">
      <formula>0</formula>
    </cfRule>
  </conditionalFormatting>
  <conditionalFormatting sqref="AN174:AR174">
    <cfRule type="cellIs" dxfId="712" priority="294" operator="between">
      <formula>1</formula>
      <formula>69</formula>
    </cfRule>
    <cfRule type="cellIs" dxfId="711" priority="295" operator="greaterThan">
      <formula>0</formula>
    </cfRule>
  </conditionalFormatting>
  <conditionalFormatting sqref="AF174:AM174">
    <cfRule type="cellIs" dxfId="710" priority="292" operator="greaterThan">
      <formula>0</formula>
    </cfRule>
  </conditionalFormatting>
  <conditionalFormatting sqref="AF174:AM174">
    <cfRule type="cellIs" dxfId="709" priority="293" operator="between">
      <formula>69</formula>
      <formula>1</formula>
    </cfRule>
  </conditionalFormatting>
  <conditionalFormatting sqref="K174">
    <cfRule type="cellIs" dxfId="708" priority="290" operator="between">
      <formula>1</formula>
      <formula>69</formula>
    </cfRule>
    <cfRule type="cellIs" dxfId="707" priority="291" operator="greaterThan">
      <formula>0</formula>
    </cfRule>
  </conditionalFormatting>
  <conditionalFormatting sqref="AN173:AR173">
    <cfRule type="cellIs" dxfId="706" priority="288" operator="between">
      <formula>1</formula>
      <formula>69</formula>
    </cfRule>
    <cfRule type="cellIs" dxfId="705" priority="289" operator="greaterThan">
      <formula>0</formula>
    </cfRule>
  </conditionalFormatting>
  <conditionalFormatting sqref="AF173:AM173">
    <cfRule type="cellIs" dxfId="704" priority="286" operator="greaterThan">
      <formula>0</formula>
    </cfRule>
  </conditionalFormatting>
  <conditionalFormatting sqref="AF173:AM173">
    <cfRule type="cellIs" dxfId="703" priority="287" operator="between">
      <formula>69</formula>
      <formula>1</formula>
    </cfRule>
  </conditionalFormatting>
  <conditionalFormatting sqref="K173">
    <cfRule type="cellIs" dxfId="702" priority="284" operator="between">
      <formula>1</formula>
      <formula>69</formula>
    </cfRule>
    <cfRule type="cellIs" dxfId="701" priority="285" operator="greaterThan">
      <formula>0</formula>
    </cfRule>
  </conditionalFormatting>
  <conditionalFormatting sqref="AN172:AR172">
    <cfRule type="cellIs" dxfId="700" priority="282" operator="between">
      <formula>1</formula>
      <formula>69</formula>
    </cfRule>
    <cfRule type="cellIs" dxfId="699" priority="283" operator="greaterThan">
      <formula>0</formula>
    </cfRule>
  </conditionalFormatting>
  <conditionalFormatting sqref="AF172:AM172">
    <cfRule type="cellIs" dxfId="698" priority="280" operator="greaterThan">
      <formula>0</formula>
    </cfRule>
  </conditionalFormatting>
  <conditionalFormatting sqref="AF172:AM172">
    <cfRule type="cellIs" dxfId="697" priority="281" operator="between">
      <formula>69</formula>
      <formula>1</formula>
    </cfRule>
  </conditionalFormatting>
  <conditionalFormatting sqref="K172">
    <cfRule type="cellIs" dxfId="696" priority="278" operator="between">
      <formula>1</formula>
      <formula>69</formula>
    </cfRule>
    <cfRule type="cellIs" dxfId="695" priority="279" operator="greaterThan">
      <formula>0</formula>
    </cfRule>
  </conditionalFormatting>
  <conditionalFormatting sqref="AN171:AR171">
    <cfRule type="cellIs" dxfId="694" priority="276" operator="between">
      <formula>1</formula>
      <formula>69</formula>
    </cfRule>
    <cfRule type="cellIs" dxfId="693" priority="277" operator="greaterThan">
      <formula>0</formula>
    </cfRule>
  </conditionalFormatting>
  <conditionalFormatting sqref="AF171:AM171">
    <cfRule type="cellIs" dxfId="692" priority="274" operator="greaterThan">
      <formula>0</formula>
    </cfRule>
  </conditionalFormatting>
  <conditionalFormatting sqref="AF171:AM171">
    <cfRule type="cellIs" dxfId="691" priority="275" operator="between">
      <formula>69</formula>
      <formula>1</formula>
    </cfRule>
  </conditionalFormatting>
  <conditionalFormatting sqref="K171">
    <cfRule type="cellIs" dxfId="690" priority="272" operator="between">
      <formula>1</formula>
      <formula>69</formula>
    </cfRule>
    <cfRule type="cellIs" dxfId="689" priority="273" operator="greaterThan">
      <formula>0</formula>
    </cfRule>
  </conditionalFormatting>
  <conditionalFormatting sqref="AN170:AR170">
    <cfRule type="cellIs" dxfId="688" priority="270" operator="between">
      <formula>1</formula>
      <formula>69</formula>
    </cfRule>
    <cfRule type="cellIs" dxfId="687" priority="271" operator="greaterThan">
      <formula>0</formula>
    </cfRule>
  </conditionalFormatting>
  <conditionalFormatting sqref="AF170:AM170">
    <cfRule type="cellIs" dxfId="686" priority="268" operator="greaterThan">
      <formula>0</formula>
    </cfRule>
  </conditionalFormatting>
  <conditionalFormatting sqref="AF170:AM170">
    <cfRule type="cellIs" dxfId="685" priority="269" operator="between">
      <formula>69</formula>
      <formula>1</formula>
    </cfRule>
  </conditionalFormatting>
  <conditionalFormatting sqref="K170">
    <cfRule type="cellIs" dxfId="684" priority="266" operator="between">
      <formula>1</formula>
      <formula>69</formula>
    </cfRule>
    <cfRule type="cellIs" dxfId="683" priority="267" operator="greaterThan">
      <formula>0</formula>
    </cfRule>
  </conditionalFormatting>
  <conditionalFormatting sqref="AN167:AR167">
    <cfRule type="cellIs" dxfId="682" priority="264" operator="between">
      <formula>1</formula>
      <formula>69</formula>
    </cfRule>
    <cfRule type="cellIs" dxfId="681" priority="265" operator="greaterThan">
      <formula>0</formula>
    </cfRule>
  </conditionalFormatting>
  <conditionalFormatting sqref="AF167:AM167">
    <cfRule type="cellIs" dxfId="680" priority="262" operator="greaterThan">
      <formula>0</formula>
    </cfRule>
  </conditionalFormatting>
  <conditionalFormatting sqref="AF167:AM167">
    <cfRule type="cellIs" dxfId="679" priority="263" operator="between">
      <formula>69</formula>
      <formula>1</formula>
    </cfRule>
  </conditionalFormatting>
  <conditionalFormatting sqref="K167">
    <cfRule type="cellIs" dxfId="678" priority="260" operator="between">
      <formula>1</formula>
      <formula>69</formula>
    </cfRule>
    <cfRule type="cellIs" dxfId="677" priority="261" operator="greaterThan">
      <formula>0</formula>
    </cfRule>
  </conditionalFormatting>
  <conditionalFormatting sqref="K177">
    <cfRule type="cellIs" dxfId="676" priority="258" operator="between">
      <formula>1</formula>
      <formula>69</formula>
    </cfRule>
    <cfRule type="cellIs" dxfId="675" priority="259" operator="greaterThan">
      <formula>0</formula>
    </cfRule>
  </conditionalFormatting>
  <conditionalFormatting sqref="K178">
    <cfRule type="cellIs" dxfId="674" priority="256" operator="between">
      <formula>1</formula>
      <formula>69</formula>
    </cfRule>
    <cfRule type="cellIs" dxfId="673" priority="257" operator="greaterThan">
      <formula>0</formula>
    </cfRule>
  </conditionalFormatting>
  <conditionalFormatting sqref="K181">
    <cfRule type="cellIs" dxfId="672" priority="254" operator="between">
      <formula>1</formula>
      <formula>69</formula>
    </cfRule>
    <cfRule type="cellIs" dxfId="671" priority="255" operator="greaterThan">
      <formula>0</formula>
    </cfRule>
  </conditionalFormatting>
  <conditionalFormatting sqref="L181">
    <cfRule type="cellIs" dxfId="670" priority="252" operator="between">
      <formula>1</formula>
      <formula>69</formula>
    </cfRule>
    <cfRule type="cellIs" dxfId="669" priority="253" operator="greaterThan">
      <formula>0</formula>
    </cfRule>
  </conditionalFormatting>
  <conditionalFormatting sqref="E198">
    <cfRule type="cellIs" dxfId="668" priority="249" operator="between">
      <formula>9999999999</formula>
      <formula>1000000000</formula>
    </cfRule>
  </conditionalFormatting>
  <conditionalFormatting sqref="E198">
    <cfRule type="duplicateValues" dxfId="667" priority="248"/>
  </conditionalFormatting>
  <conditionalFormatting sqref="K199">
    <cfRule type="cellIs" dxfId="666" priority="246" operator="between">
      <formula>1</formula>
      <formula>69</formula>
    </cfRule>
    <cfRule type="cellIs" dxfId="665" priority="247" operator="greaterThan">
      <formula>0</formula>
    </cfRule>
  </conditionalFormatting>
  <conditionalFormatting sqref="L199:AR199">
    <cfRule type="cellIs" dxfId="664" priority="244" operator="between">
      <formula>1</formula>
      <formula>69</formula>
    </cfRule>
    <cfRule type="cellIs" dxfId="663" priority="245" operator="greaterThan">
      <formula>0</formula>
    </cfRule>
  </conditionalFormatting>
  <conditionalFormatting sqref="E199">
    <cfRule type="cellIs" dxfId="662" priority="243" operator="between">
      <formula>9999999999</formula>
      <formula>1000000000</formula>
    </cfRule>
  </conditionalFormatting>
  <conditionalFormatting sqref="E199">
    <cfRule type="duplicateValues" dxfId="661" priority="242"/>
  </conditionalFormatting>
  <conditionalFormatting sqref="K200">
    <cfRule type="cellIs" dxfId="660" priority="234" operator="between">
      <formula>1</formula>
      <formula>69</formula>
    </cfRule>
    <cfRule type="cellIs" dxfId="659" priority="235" operator="greaterThan">
      <formula>0</formula>
    </cfRule>
  </conditionalFormatting>
  <conditionalFormatting sqref="L200:AR200">
    <cfRule type="cellIs" dxfId="658" priority="232" operator="between">
      <formula>1</formula>
      <formula>69</formula>
    </cfRule>
    <cfRule type="cellIs" dxfId="657" priority="233" operator="greaterThan">
      <formula>0</formula>
    </cfRule>
  </conditionalFormatting>
  <conditionalFormatting sqref="E200">
    <cfRule type="cellIs" dxfId="656" priority="231" operator="between">
      <formula>9999999999</formula>
      <formula>1000000000</formula>
    </cfRule>
  </conditionalFormatting>
  <conditionalFormatting sqref="E200">
    <cfRule type="duplicateValues" dxfId="655" priority="230"/>
  </conditionalFormatting>
  <conditionalFormatting sqref="K201">
    <cfRule type="cellIs" dxfId="654" priority="228" operator="between">
      <formula>1</formula>
      <formula>69</formula>
    </cfRule>
    <cfRule type="cellIs" dxfId="653" priority="229" operator="greaterThan">
      <formula>0</formula>
    </cfRule>
  </conditionalFormatting>
  <conditionalFormatting sqref="L201:AR201">
    <cfRule type="cellIs" dxfId="652" priority="226" operator="between">
      <formula>1</formula>
      <formula>69</formula>
    </cfRule>
    <cfRule type="cellIs" dxfId="651" priority="227" operator="greaterThan">
      <formula>0</formula>
    </cfRule>
  </conditionalFormatting>
  <conditionalFormatting sqref="E201">
    <cfRule type="cellIs" dxfId="650" priority="225" operator="between">
      <formula>9999999999</formula>
      <formula>1000000000</formula>
    </cfRule>
  </conditionalFormatting>
  <conditionalFormatting sqref="E201">
    <cfRule type="duplicateValues" dxfId="649" priority="224"/>
  </conditionalFormatting>
  <conditionalFormatting sqref="E126:E161">
    <cfRule type="duplicateValues" dxfId="648" priority="3162"/>
  </conditionalFormatting>
  <conditionalFormatting sqref="K208">
    <cfRule type="cellIs" dxfId="647" priority="222" operator="between">
      <formula>1</formula>
      <formula>69</formula>
    </cfRule>
    <cfRule type="cellIs" dxfId="646" priority="223" operator="greaterThan">
      <formula>0</formula>
    </cfRule>
  </conditionalFormatting>
  <conditionalFormatting sqref="L208:AR208">
    <cfRule type="cellIs" dxfId="645" priority="220" operator="between">
      <formula>1</formula>
      <formula>69</formula>
    </cfRule>
    <cfRule type="cellIs" dxfId="644" priority="221" operator="greaterThan">
      <formula>0</formula>
    </cfRule>
  </conditionalFormatting>
  <conditionalFormatting sqref="E208">
    <cfRule type="cellIs" dxfId="643" priority="219" operator="between">
      <formula>9999999999</formula>
      <formula>1000000000</formula>
    </cfRule>
  </conditionalFormatting>
  <conditionalFormatting sqref="E208">
    <cfRule type="duplicateValues" dxfId="642" priority="218"/>
  </conditionalFormatting>
  <conditionalFormatting sqref="K202">
    <cfRule type="cellIs" dxfId="641" priority="216" operator="between">
      <formula>1</formula>
      <formula>69</formula>
    </cfRule>
    <cfRule type="cellIs" dxfId="640" priority="217" operator="greaterThan">
      <formula>0</formula>
    </cfRule>
  </conditionalFormatting>
  <conditionalFormatting sqref="L202:AR202">
    <cfRule type="cellIs" dxfId="639" priority="214" operator="between">
      <formula>1</formula>
      <formula>69</formula>
    </cfRule>
    <cfRule type="cellIs" dxfId="638" priority="215" operator="greaterThan">
      <formula>0</formula>
    </cfRule>
  </conditionalFormatting>
  <conditionalFormatting sqref="E202">
    <cfRule type="cellIs" dxfId="637" priority="213" operator="between">
      <formula>9999999999</formula>
      <formula>1000000000</formula>
    </cfRule>
  </conditionalFormatting>
  <conditionalFormatting sqref="E202">
    <cfRule type="duplicateValues" dxfId="636" priority="212"/>
  </conditionalFormatting>
  <conditionalFormatting sqref="K203">
    <cfRule type="cellIs" dxfId="635" priority="210" operator="between">
      <formula>1</formula>
      <formula>69</formula>
    </cfRule>
    <cfRule type="cellIs" dxfId="634" priority="211" operator="greaterThan">
      <formula>0</formula>
    </cfRule>
  </conditionalFormatting>
  <conditionalFormatting sqref="L203:AR203">
    <cfRule type="cellIs" dxfId="633" priority="208" operator="between">
      <formula>1</formula>
      <formula>69</formula>
    </cfRule>
    <cfRule type="cellIs" dxfId="632" priority="209" operator="greaterThan">
      <formula>0</formula>
    </cfRule>
  </conditionalFormatting>
  <conditionalFormatting sqref="E203">
    <cfRule type="cellIs" dxfId="631" priority="207" operator="between">
      <formula>9999999999</formula>
      <formula>1000000000</formula>
    </cfRule>
  </conditionalFormatting>
  <conditionalFormatting sqref="E203">
    <cfRule type="duplicateValues" dxfId="630" priority="206"/>
  </conditionalFormatting>
  <conditionalFormatting sqref="K204">
    <cfRule type="cellIs" dxfId="629" priority="192" operator="between">
      <formula>1</formula>
      <formula>69</formula>
    </cfRule>
    <cfRule type="cellIs" dxfId="628" priority="193" operator="greaterThan">
      <formula>0</formula>
    </cfRule>
  </conditionalFormatting>
  <conditionalFormatting sqref="L204:AR204">
    <cfRule type="cellIs" dxfId="627" priority="190" operator="between">
      <formula>1</formula>
      <formula>69</formula>
    </cfRule>
    <cfRule type="cellIs" dxfId="626" priority="191" operator="greaterThan">
      <formula>0</formula>
    </cfRule>
  </conditionalFormatting>
  <conditionalFormatting sqref="E204">
    <cfRule type="cellIs" dxfId="625" priority="189" operator="between">
      <formula>9999999999</formula>
      <formula>1000000000</formula>
    </cfRule>
  </conditionalFormatting>
  <conditionalFormatting sqref="E204">
    <cfRule type="duplicateValues" dxfId="624" priority="188"/>
  </conditionalFormatting>
  <conditionalFormatting sqref="K205">
    <cfRule type="cellIs" dxfId="623" priority="186" operator="between">
      <formula>1</formula>
      <formula>69</formula>
    </cfRule>
    <cfRule type="cellIs" dxfId="622" priority="187" operator="greaterThan">
      <formula>0</formula>
    </cfRule>
  </conditionalFormatting>
  <conditionalFormatting sqref="L205:AR205">
    <cfRule type="cellIs" dxfId="621" priority="184" operator="between">
      <formula>1</formula>
      <formula>69</formula>
    </cfRule>
    <cfRule type="cellIs" dxfId="620" priority="185" operator="greaterThan">
      <formula>0</formula>
    </cfRule>
  </conditionalFormatting>
  <conditionalFormatting sqref="E205">
    <cfRule type="cellIs" dxfId="619" priority="183" operator="between">
      <formula>9999999999</formula>
      <formula>1000000000</formula>
    </cfRule>
  </conditionalFormatting>
  <conditionalFormatting sqref="E205">
    <cfRule type="duplicateValues" dxfId="618" priority="182"/>
  </conditionalFormatting>
  <conditionalFormatting sqref="K206">
    <cfRule type="cellIs" dxfId="617" priority="180" operator="between">
      <formula>1</formula>
      <formula>69</formula>
    </cfRule>
    <cfRule type="cellIs" dxfId="616" priority="181" operator="greaterThan">
      <formula>0</formula>
    </cfRule>
  </conditionalFormatting>
  <conditionalFormatting sqref="L206:AR206">
    <cfRule type="cellIs" dxfId="615" priority="178" operator="between">
      <formula>1</formula>
      <formula>69</formula>
    </cfRule>
    <cfRule type="cellIs" dxfId="614" priority="179" operator="greaterThan">
      <formula>0</formula>
    </cfRule>
  </conditionalFormatting>
  <conditionalFormatting sqref="M206:Q206 AE206:AM206">
    <cfRule type="cellIs" dxfId="613" priority="176" operator="greaterThan">
      <formula>0</formula>
    </cfRule>
  </conditionalFormatting>
  <conditionalFormatting sqref="M206:Q206 AE206:AM206">
    <cfRule type="cellIs" dxfId="612" priority="177" operator="between">
      <formula>69</formula>
      <formula>1</formula>
    </cfRule>
  </conditionalFormatting>
  <conditionalFormatting sqref="M206:Q206">
    <cfRule type="cellIs" dxfId="611" priority="174" operator="between">
      <formula>69</formula>
      <formula>1</formula>
    </cfRule>
    <cfRule type="cellIs" dxfId="610" priority="175" operator="greaterThan">
      <formula>1</formula>
    </cfRule>
  </conditionalFormatting>
  <conditionalFormatting sqref="K206">
    <cfRule type="cellIs" dxfId="609" priority="172" operator="between">
      <formula>1</formula>
      <formula>69</formula>
    </cfRule>
    <cfRule type="cellIs" dxfId="608" priority="173" operator="greaterThan">
      <formula>0</formula>
    </cfRule>
  </conditionalFormatting>
  <conditionalFormatting sqref="E206">
    <cfRule type="cellIs" dxfId="607" priority="171" operator="between">
      <formula>9999999999</formula>
      <formula>1000000000</formula>
    </cfRule>
  </conditionalFormatting>
  <conditionalFormatting sqref="E206">
    <cfRule type="duplicateValues" dxfId="606" priority="170"/>
  </conditionalFormatting>
  <conditionalFormatting sqref="L207:AR207 J207">
    <cfRule type="cellIs" dxfId="605" priority="165" operator="between">
      <formula>1</formula>
      <formula>69</formula>
    </cfRule>
    <cfRule type="cellIs" dxfId="604" priority="166" operator="greaterThan">
      <formula>0</formula>
    </cfRule>
  </conditionalFormatting>
  <conditionalFormatting sqref="AV207">
    <cfRule type="cellIs" dxfId="603" priority="164" operator="equal">
      <formula>"راسب"</formula>
    </cfRule>
  </conditionalFormatting>
  <conditionalFormatting sqref="K207">
    <cfRule type="cellIs" dxfId="602" priority="162" operator="between">
      <formula>1</formula>
      <formula>69</formula>
    </cfRule>
    <cfRule type="cellIs" dxfId="601" priority="163" operator="greaterThan">
      <formula>0</formula>
    </cfRule>
  </conditionalFormatting>
  <conditionalFormatting sqref="E207">
    <cfRule type="duplicateValues" dxfId="600" priority="167"/>
  </conditionalFormatting>
  <conditionalFormatting sqref="K209">
    <cfRule type="cellIs" dxfId="599" priority="160" operator="between">
      <formula>1</formula>
      <formula>69</formula>
    </cfRule>
    <cfRule type="cellIs" dxfId="598" priority="161" operator="greaterThan">
      <formula>0</formula>
    </cfRule>
  </conditionalFormatting>
  <conditionalFormatting sqref="L209:AR209">
    <cfRule type="cellIs" dxfId="597" priority="158" operator="between">
      <formula>1</formula>
      <formula>69</formula>
    </cfRule>
    <cfRule type="cellIs" dxfId="596" priority="159" operator="greaterThan">
      <formula>0</formula>
    </cfRule>
  </conditionalFormatting>
  <conditionalFormatting sqref="E209">
    <cfRule type="cellIs" dxfId="595" priority="157" operator="between">
      <formula>9999999999</formula>
      <formula>1000000000</formula>
    </cfRule>
  </conditionalFormatting>
  <conditionalFormatting sqref="E209">
    <cfRule type="duplicateValues" dxfId="594" priority="156"/>
  </conditionalFormatting>
  <conditionalFormatting sqref="K210">
    <cfRule type="cellIs" dxfId="593" priority="154" operator="between">
      <formula>1</formula>
      <formula>69</formula>
    </cfRule>
    <cfRule type="cellIs" dxfId="592" priority="155" operator="greaterThan">
      <formula>0</formula>
    </cfRule>
  </conditionalFormatting>
  <conditionalFormatting sqref="L210:AR210">
    <cfRule type="cellIs" dxfId="591" priority="152" operator="between">
      <formula>1</formula>
      <formula>69</formula>
    </cfRule>
    <cfRule type="cellIs" dxfId="590" priority="153" operator="greaterThan">
      <formula>0</formula>
    </cfRule>
  </conditionalFormatting>
  <conditionalFormatting sqref="E210">
    <cfRule type="cellIs" dxfId="589" priority="151" operator="between">
      <formula>9999999999</formula>
      <formula>1000000000</formula>
    </cfRule>
  </conditionalFormatting>
  <conditionalFormatting sqref="E210">
    <cfRule type="duplicateValues" dxfId="588" priority="150"/>
  </conditionalFormatting>
  <conditionalFormatting sqref="K211:K212">
    <cfRule type="cellIs" dxfId="587" priority="148" operator="between">
      <formula>1</formula>
      <formula>69</formula>
    </cfRule>
    <cfRule type="cellIs" dxfId="586" priority="149" operator="greaterThan">
      <formula>0</formula>
    </cfRule>
  </conditionalFormatting>
  <conditionalFormatting sqref="L211:AR211">
    <cfRule type="cellIs" dxfId="585" priority="146" operator="between">
      <formula>1</formula>
      <formula>69</formula>
    </cfRule>
    <cfRule type="cellIs" dxfId="584" priority="147" operator="greaterThan">
      <formula>0</formula>
    </cfRule>
  </conditionalFormatting>
  <conditionalFormatting sqref="E211:E212">
    <cfRule type="cellIs" dxfId="583" priority="145" operator="between">
      <formula>9999999999</formula>
      <formula>1000000000</formula>
    </cfRule>
  </conditionalFormatting>
  <conditionalFormatting sqref="L212:AR212">
    <cfRule type="cellIs" dxfId="582" priority="137" operator="between">
      <formula>1</formula>
      <formula>69</formula>
    </cfRule>
    <cfRule type="cellIs" dxfId="581" priority="138" operator="greaterThan">
      <formula>0</formula>
    </cfRule>
  </conditionalFormatting>
  <conditionalFormatting sqref="E211:E212">
    <cfRule type="duplicateValues" dxfId="580" priority="3182"/>
  </conditionalFormatting>
  <conditionalFormatting sqref="E216">
    <cfRule type="duplicateValues" dxfId="579" priority="124"/>
    <cfRule type="cellIs" dxfId="578" priority="125" operator="between">
      <formula>1000000000</formula>
      <formula>9999999999</formula>
    </cfRule>
  </conditionalFormatting>
  <conditionalFormatting sqref="E216">
    <cfRule type="duplicateValues" dxfId="577" priority="126"/>
  </conditionalFormatting>
  <conditionalFormatting sqref="E216">
    <cfRule type="duplicateValues" dxfId="576" priority="127"/>
    <cfRule type="cellIs" dxfId="575" priority="128" operator="between">
      <formula>1000000000</formula>
      <formula>9999999999</formula>
    </cfRule>
  </conditionalFormatting>
  <conditionalFormatting sqref="E216">
    <cfRule type="duplicateValues" dxfId="574" priority="129"/>
  </conditionalFormatting>
  <conditionalFormatting sqref="K217">
    <cfRule type="cellIs" dxfId="573" priority="122" operator="between">
      <formula>1</formula>
      <formula>69</formula>
    </cfRule>
    <cfRule type="cellIs" dxfId="572" priority="123" operator="greaterThan">
      <formula>0</formula>
    </cfRule>
  </conditionalFormatting>
  <conditionalFormatting sqref="L217:AR217">
    <cfRule type="cellIs" dxfId="571" priority="120" operator="between">
      <formula>1</formula>
      <formula>69</formula>
    </cfRule>
    <cfRule type="cellIs" dxfId="570" priority="121" operator="greaterThan">
      <formula>0</formula>
    </cfRule>
  </conditionalFormatting>
  <conditionalFormatting sqref="AF217:AM217">
    <cfRule type="cellIs" dxfId="569" priority="118" operator="greaterThan">
      <formula>0</formula>
    </cfRule>
  </conditionalFormatting>
  <conditionalFormatting sqref="AF217:AM217">
    <cfRule type="cellIs" dxfId="568" priority="119" operator="between">
      <formula>69</formula>
      <formula>1</formula>
    </cfRule>
  </conditionalFormatting>
  <conditionalFormatting sqref="AV217">
    <cfRule type="cellIs" dxfId="567" priority="117" operator="equal">
      <formula>"راسب"</formula>
    </cfRule>
  </conditionalFormatting>
  <conditionalFormatting sqref="E217">
    <cfRule type="cellIs" dxfId="566" priority="116" operator="between">
      <formula>9999999999</formula>
      <formula>1000000000</formula>
    </cfRule>
  </conditionalFormatting>
  <conditionalFormatting sqref="E217">
    <cfRule type="duplicateValues" dxfId="565" priority="115"/>
  </conditionalFormatting>
  <conditionalFormatting sqref="E213">
    <cfRule type="duplicateValues" dxfId="564" priority="110"/>
    <cfRule type="cellIs" dxfId="563" priority="111" operator="between">
      <formula>1000000000</formula>
      <formula>9999999999</formula>
    </cfRule>
  </conditionalFormatting>
  <conditionalFormatting sqref="E213">
    <cfRule type="duplicateValues" dxfId="562" priority="109"/>
  </conditionalFormatting>
  <conditionalFormatting sqref="E213">
    <cfRule type="duplicateValues" dxfId="561" priority="112"/>
    <cfRule type="cellIs" dxfId="560" priority="113" operator="between">
      <formula>1000000000</formula>
      <formula>9999999999</formula>
    </cfRule>
  </conditionalFormatting>
  <conditionalFormatting sqref="E213">
    <cfRule type="duplicateValues" dxfId="559" priority="114"/>
  </conditionalFormatting>
  <conditionalFormatting sqref="E214:E215">
    <cfRule type="duplicateValues" dxfId="558" priority="108"/>
  </conditionalFormatting>
  <conditionalFormatting sqref="L218:AR218 J218">
    <cfRule type="cellIs" dxfId="557" priority="103" operator="between">
      <formula>1</formula>
      <formula>69</formula>
    </cfRule>
    <cfRule type="cellIs" dxfId="556" priority="104" operator="greaterThan">
      <formula>0</formula>
    </cfRule>
  </conditionalFormatting>
  <conditionalFormatting sqref="AV218">
    <cfRule type="cellIs" dxfId="555" priority="102" operator="equal">
      <formula>"راسب"</formula>
    </cfRule>
  </conditionalFormatting>
  <conditionalFormatting sqref="K218">
    <cfRule type="cellIs" dxfId="554" priority="100" operator="between">
      <formula>1</formula>
      <formula>69</formula>
    </cfRule>
    <cfRule type="cellIs" dxfId="553" priority="101" operator="greaterThan">
      <formula>0</formula>
    </cfRule>
  </conditionalFormatting>
  <conditionalFormatting sqref="E218">
    <cfRule type="duplicateValues" dxfId="552" priority="105"/>
  </conditionalFormatting>
  <conditionalFormatting sqref="E162:E197">
    <cfRule type="duplicateValues" dxfId="551" priority="3320"/>
  </conditionalFormatting>
  <conditionalFormatting sqref="K219">
    <cfRule type="cellIs" dxfId="550" priority="98" operator="between">
      <formula>1</formula>
      <formula>69</formula>
    </cfRule>
    <cfRule type="cellIs" dxfId="549" priority="99" operator="greaterThan">
      <formula>0</formula>
    </cfRule>
  </conditionalFormatting>
  <conditionalFormatting sqref="L219:AR219">
    <cfRule type="cellIs" dxfId="548" priority="96" operator="between">
      <formula>1</formula>
      <formula>69</formula>
    </cfRule>
    <cfRule type="cellIs" dxfId="547" priority="97" operator="greaterThan">
      <formula>0</formula>
    </cfRule>
  </conditionalFormatting>
  <conditionalFormatting sqref="AF219:AM219">
    <cfRule type="cellIs" dxfId="546" priority="94" operator="greaterThan">
      <formula>0</formula>
    </cfRule>
  </conditionalFormatting>
  <conditionalFormatting sqref="AF219:AM219">
    <cfRule type="cellIs" dxfId="545" priority="95" operator="between">
      <formula>69</formula>
      <formula>1</formula>
    </cfRule>
  </conditionalFormatting>
  <conditionalFormatting sqref="AV219">
    <cfRule type="cellIs" dxfId="544" priority="93" operator="equal">
      <formula>"راسب"</formula>
    </cfRule>
  </conditionalFormatting>
  <conditionalFormatting sqref="E219">
    <cfRule type="cellIs" dxfId="543" priority="92" operator="between">
      <formula>9999999999</formula>
      <formula>1000000000</formula>
    </cfRule>
  </conditionalFormatting>
  <conditionalFormatting sqref="E219">
    <cfRule type="duplicateValues" dxfId="542" priority="91"/>
  </conditionalFormatting>
  <conditionalFormatting sqref="E116">
    <cfRule type="cellIs" dxfId="541" priority="90" operator="between">
      <formula>9999999999</formula>
      <formula>1000000000</formula>
    </cfRule>
  </conditionalFormatting>
  <conditionalFormatting sqref="E116">
    <cfRule type="duplicateValues" dxfId="540" priority="89"/>
  </conditionalFormatting>
  <conditionalFormatting sqref="L220:AR220">
    <cfRule type="cellIs" dxfId="539" priority="87" operator="between">
      <formula>1</formula>
      <formula>69</formula>
    </cfRule>
    <cfRule type="cellIs" dxfId="538" priority="88" operator="greaterThan">
      <formula>0</formula>
    </cfRule>
  </conditionalFormatting>
  <conditionalFormatting sqref="E220:E221">
    <cfRule type="cellIs" dxfId="537" priority="86" operator="between">
      <formula>9999999999</formula>
      <formula>1000000000</formula>
    </cfRule>
  </conditionalFormatting>
  <conditionalFormatting sqref="E220:E221">
    <cfRule type="duplicateValues" dxfId="536" priority="85"/>
  </conditionalFormatting>
  <conditionalFormatting sqref="L221:AR221">
    <cfRule type="cellIs" dxfId="535" priority="83" operator="between">
      <formula>1</formula>
      <formula>69</formula>
    </cfRule>
    <cfRule type="cellIs" dxfId="534" priority="84" operator="greaterThan">
      <formula>0</formula>
    </cfRule>
  </conditionalFormatting>
  <conditionalFormatting sqref="K222:K223">
    <cfRule type="cellIs" dxfId="533" priority="81" operator="between">
      <formula>1</formula>
      <formula>69</formula>
    </cfRule>
    <cfRule type="cellIs" dxfId="532" priority="82" operator="greaterThan">
      <formula>0</formula>
    </cfRule>
  </conditionalFormatting>
  <conditionalFormatting sqref="L222:AR222">
    <cfRule type="cellIs" dxfId="531" priority="79" operator="between">
      <formula>1</formula>
      <formula>69</formula>
    </cfRule>
    <cfRule type="cellIs" dxfId="530" priority="80" operator="greaterThan">
      <formula>0</formula>
    </cfRule>
  </conditionalFormatting>
  <conditionalFormatting sqref="E222:E223">
    <cfRule type="cellIs" dxfId="529" priority="78" operator="between">
      <formula>9999999999</formula>
      <formula>1000000000</formula>
    </cfRule>
  </conditionalFormatting>
  <conditionalFormatting sqref="E222:E223">
    <cfRule type="duplicateValues" dxfId="528" priority="77"/>
  </conditionalFormatting>
  <conditionalFormatting sqref="L223:AR223">
    <cfRule type="cellIs" dxfId="527" priority="69" operator="between">
      <formula>1</formula>
      <formula>69</formula>
    </cfRule>
    <cfRule type="cellIs" dxfId="526" priority="70" operator="greaterThan">
      <formula>0</formula>
    </cfRule>
  </conditionalFormatting>
  <conditionalFormatting sqref="L224:AR224">
    <cfRule type="cellIs" dxfId="525" priority="65" operator="between">
      <formula>1</formula>
      <formula>69</formula>
    </cfRule>
    <cfRule type="cellIs" dxfId="524" priority="66" operator="greaterThan">
      <formula>0</formula>
    </cfRule>
  </conditionalFormatting>
  <conditionalFormatting sqref="E224:E225">
    <cfRule type="cellIs" dxfId="523" priority="64" operator="between">
      <formula>9999999999</formula>
      <formula>1000000000</formula>
    </cfRule>
  </conditionalFormatting>
  <conditionalFormatting sqref="E224:E225">
    <cfRule type="duplicateValues" dxfId="522" priority="63"/>
  </conditionalFormatting>
  <conditionalFormatting sqref="L225:AR225">
    <cfRule type="cellIs" dxfId="521" priority="59" operator="between">
      <formula>1</formula>
      <formula>69</formula>
    </cfRule>
    <cfRule type="cellIs" dxfId="520" priority="60" operator="greaterThan">
      <formula>0</formula>
    </cfRule>
  </conditionalFormatting>
  <conditionalFormatting sqref="AV226:AV233">
    <cfRule type="cellIs" dxfId="519" priority="51" operator="equal">
      <formula>"راسب"</formula>
    </cfRule>
  </conditionalFormatting>
  <conditionalFormatting sqref="AN226:AR227">
    <cfRule type="cellIs" dxfId="518" priority="49" operator="between">
      <formula>1</formula>
      <formula>69</formula>
    </cfRule>
    <cfRule type="cellIs" dxfId="517" priority="50" operator="greaterThan">
      <formula>0</formula>
    </cfRule>
  </conditionalFormatting>
  <conditionalFormatting sqref="AF226:AM227">
    <cfRule type="cellIs" dxfId="516" priority="47" operator="greaterThan">
      <formula>0</formula>
    </cfRule>
  </conditionalFormatting>
  <conditionalFormatting sqref="AF226:AM227">
    <cfRule type="cellIs" dxfId="515" priority="48" operator="between">
      <formula>69</formula>
      <formula>1</formula>
    </cfRule>
  </conditionalFormatting>
  <conditionalFormatting sqref="K226:K233">
    <cfRule type="cellIs" dxfId="514" priority="45" operator="between">
      <formula>1</formula>
      <formula>69</formula>
    </cfRule>
    <cfRule type="cellIs" dxfId="513" priority="46" operator="greaterThan">
      <formula>0</formula>
    </cfRule>
  </conditionalFormatting>
  <conditionalFormatting sqref="E226:E233">
    <cfRule type="duplicateValues" dxfId="512" priority="52"/>
  </conditionalFormatting>
  <conditionalFormatting sqref="AN228:AR228">
    <cfRule type="cellIs" dxfId="511" priority="41" operator="between">
      <formula>1</formula>
      <formula>69</formula>
    </cfRule>
    <cfRule type="cellIs" dxfId="510" priority="42" operator="greaterThan">
      <formula>0</formula>
    </cfRule>
  </conditionalFormatting>
  <conditionalFormatting sqref="AF228:AM228">
    <cfRule type="cellIs" dxfId="509" priority="39" operator="greaterThan">
      <formula>0</formula>
    </cfRule>
  </conditionalFormatting>
  <conditionalFormatting sqref="AF228:AM228">
    <cfRule type="cellIs" dxfId="508" priority="40" operator="between">
      <formula>69</formula>
      <formula>1</formula>
    </cfRule>
  </conditionalFormatting>
  <conditionalFormatting sqref="AN229:AR229">
    <cfRule type="cellIs" dxfId="507" priority="35" operator="between">
      <formula>1</formula>
      <formula>69</formula>
    </cfRule>
    <cfRule type="cellIs" dxfId="506" priority="36" operator="greaterThan">
      <formula>0</formula>
    </cfRule>
  </conditionalFormatting>
  <conditionalFormatting sqref="AF229:AM229">
    <cfRule type="cellIs" dxfId="505" priority="33" operator="greaterThan">
      <formula>0</formula>
    </cfRule>
  </conditionalFormatting>
  <conditionalFormatting sqref="AF229:AM229">
    <cfRule type="cellIs" dxfId="504" priority="34" operator="between">
      <formula>69</formula>
      <formula>1</formula>
    </cfRule>
  </conditionalFormatting>
  <conditionalFormatting sqref="AN230:AR230">
    <cfRule type="cellIs" dxfId="503" priority="25" operator="between">
      <formula>1</formula>
      <formula>69</formula>
    </cfRule>
    <cfRule type="cellIs" dxfId="502" priority="26" operator="greaterThan">
      <formula>0</formula>
    </cfRule>
  </conditionalFormatting>
  <conditionalFormatting sqref="AF230:AM230">
    <cfRule type="cellIs" dxfId="501" priority="23" operator="greaterThan">
      <formula>0</formula>
    </cfRule>
  </conditionalFormatting>
  <conditionalFormatting sqref="AF230:AM230">
    <cfRule type="cellIs" dxfId="500" priority="24" operator="between">
      <formula>69</formula>
      <formula>1</formula>
    </cfRule>
  </conditionalFormatting>
  <conditionalFormatting sqref="AN231:AR231">
    <cfRule type="cellIs" dxfId="499" priority="19" operator="between">
      <formula>1</formula>
      <formula>69</formula>
    </cfRule>
    <cfRule type="cellIs" dxfId="498" priority="20" operator="greaterThan">
      <formula>0</formula>
    </cfRule>
  </conditionalFormatting>
  <conditionalFormatting sqref="AF231:AM231">
    <cfRule type="cellIs" dxfId="497" priority="17" operator="greaterThan">
      <formula>0</formula>
    </cfRule>
  </conditionalFormatting>
  <conditionalFormatting sqref="AF231:AM231">
    <cfRule type="cellIs" dxfId="496" priority="18" operator="between">
      <formula>69</formula>
      <formula>1</formula>
    </cfRule>
  </conditionalFormatting>
  <conditionalFormatting sqref="AN232:AR232">
    <cfRule type="cellIs" dxfId="495" priority="13" operator="between">
      <formula>1</formula>
      <formula>69</formula>
    </cfRule>
    <cfRule type="cellIs" dxfId="494" priority="14" operator="greaterThan">
      <formula>0</formula>
    </cfRule>
  </conditionalFormatting>
  <conditionalFormatting sqref="AF232:AM232">
    <cfRule type="cellIs" dxfId="493" priority="11" operator="greaterThan">
      <formula>0</formula>
    </cfRule>
  </conditionalFormatting>
  <conditionalFormatting sqref="AF232:AM232">
    <cfRule type="cellIs" dxfId="492" priority="12" operator="between">
      <formula>69</formula>
      <formula>1</formula>
    </cfRule>
  </conditionalFormatting>
  <conditionalFormatting sqref="AN233:AR233">
    <cfRule type="cellIs" dxfId="491" priority="7" operator="between">
      <formula>1</formula>
      <formula>69</formula>
    </cfRule>
    <cfRule type="cellIs" dxfId="490" priority="8" operator="greaterThan">
      <formula>0</formula>
    </cfRule>
  </conditionalFormatting>
  <conditionalFormatting sqref="AF233:AM233">
    <cfRule type="cellIs" dxfId="489" priority="5" operator="greaterThan">
      <formula>0</formula>
    </cfRule>
  </conditionalFormatting>
  <conditionalFormatting sqref="AF233:AM233">
    <cfRule type="cellIs" dxfId="488" priority="6" operator="between">
      <formula>69</formula>
      <formula>1</formula>
    </cfRule>
  </conditionalFormatting>
  <conditionalFormatting sqref="AV234">
    <cfRule type="cellIs" dxfId="487" priority="2" operator="equal">
      <formula>"راسب"</formula>
    </cfRule>
  </conditionalFormatting>
  <conditionalFormatting sqref="E234">
    <cfRule type="duplicateValues" dxfId="486" priority="3"/>
  </conditionalFormatting>
  <dataValidations count="1">
    <dataValidation type="textLength" operator="equal" allowBlank="1" showInputMessage="1" showErrorMessage="1" error="يجب إدخال 10 أرقام_x000a_" sqref="E5 E53:E57 E59:E61 E10 E41:E45 E212:E213 E216 E74:E77 E79:E81 E103:E124 E67:E72 E234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7"/>
  <sheetViews>
    <sheetView rightToLeft="1" workbookViewId="0">
      <selection activeCell="J11" sqref="J11"/>
    </sheetView>
  </sheetViews>
  <sheetFormatPr defaultColWidth="8.875" defaultRowHeight="14.25" customHeight="1"/>
  <cols>
    <col min="1" max="1" width="16.125" style="300" customWidth="1"/>
    <col min="2" max="2" width="22.375" style="300" customWidth="1"/>
    <col min="3" max="3" width="24.25" style="300" customWidth="1"/>
    <col min="4" max="4" width="21.375" style="312" customWidth="1"/>
    <col min="5" max="5" width="14.125" customWidth="1"/>
    <col min="6" max="6" width="11" style="259" bestFit="1" customWidth="1"/>
    <col min="7" max="7" width="7.5" style="313" customWidth="1"/>
    <col min="8" max="8" width="8.125" style="313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452" t="s">
        <v>2414</v>
      </c>
      <c r="B1" s="452" t="s">
        <v>29</v>
      </c>
      <c r="C1" s="452" t="s">
        <v>30</v>
      </c>
      <c r="D1" s="452" t="s">
        <v>31</v>
      </c>
      <c r="E1" s="452" t="s">
        <v>2415</v>
      </c>
      <c r="F1" s="452" t="s">
        <v>33</v>
      </c>
      <c r="G1" s="452" t="s">
        <v>34</v>
      </c>
      <c r="H1" s="455" t="s">
        <v>35</v>
      </c>
      <c r="I1" s="461" t="s">
        <v>2416</v>
      </c>
      <c r="J1" s="457" t="s">
        <v>2417</v>
      </c>
      <c r="K1" s="459" t="s">
        <v>2418</v>
      </c>
      <c r="L1" s="459" t="s">
        <v>44</v>
      </c>
    </row>
    <row r="2" spans="1:12">
      <c r="A2" s="454"/>
      <c r="B2" s="453"/>
      <c r="C2" s="453"/>
      <c r="D2" s="453"/>
      <c r="E2" s="453"/>
      <c r="F2" s="453"/>
      <c r="G2" s="453"/>
      <c r="H2" s="456"/>
      <c r="I2" s="461"/>
      <c r="J2" s="458"/>
      <c r="K2" s="460"/>
      <c r="L2" s="460"/>
    </row>
    <row r="3" spans="1:12" ht="15.75">
      <c r="A3" s="4" t="s">
        <v>14</v>
      </c>
      <c r="B3" s="4" t="s">
        <v>2185</v>
      </c>
      <c r="C3" s="4" t="s">
        <v>2419</v>
      </c>
      <c r="D3" s="43" t="s">
        <v>2420</v>
      </c>
      <c r="E3" s="4">
        <v>1061595052</v>
      </c>
      <c r="F3" s="314" t="s">
        <v>2421</v>
      </c>
      <c r="G3" s="31" t="s">
        <v>2422</v>
      </c>
      <c r="H3" s="31">
        <v>1</v>
      </c>
      <c r="I3" s="390"/>
      <c r="J3" s="34"/>
      <c r="K3" s="35">
        <f t="shared" ref="K3:K9" si="0">J3+I3</f>
        <v>0</v>
      </c>
      <c r="L3" s="10"/>
    </row>
    <row r="4" spans="1:12" ht="15.75">
      <c r="A4" s="4" t="s">
        <v>14</v>
      </c>
      <c r="B4" s="4" t="s">
        <v>2185</v>
      </c>
      <c r="C4" s="4" t="s">
        <v>2419</v>
      </c>
      <c r="D4" s="43" t="s">
        <v>2423</v>
      </c>
      <c r="E4" s="4">
        <v>1016470435</v>
      </c>
      <c r="F4" s="314" t="s">
        <v>72</v>
      </c>
      <c r="G4" s="31" t="s">
        <v>2422</v>
      </c>
      <c r="H4" s="31">
        <v>1</v>
      </c>
      <c r="I4" s="35"/>
      <c r="J4" s="34"/>
      <c r="K4" s="35">
        <f t="shared" si="0"/>
        <v>0</v>
      </c>
      <c r="L4" s="10"/>
    </row>
    <row r="5" spans="1:12" ht="15.75">
      <c r="A5" s="4" t="s">
        <v>7</v>
      </c>
      <c r="B5" s="4" t="s">
        <v>227</v>
      </c>
      <c r="C5" s="4" t="s">
        <v>708</v>
      </c>
      <c r="D5" s="43" t="s">
        <v>2424</v>
      </c>
      <c r="E5" s="4">
        <v>1048695504</v>
      </c>
      <c r="F5" s="314" t="s">
        <v>56</v>
      </c>
      <c r="G5" s="31" t="s">
        <v>2422</v>
      </c>
      <c r="H5" s="31">
        <v>1</v>
      </c>
      <c r="I5" s="35">
        <v>56</v>
      </c>
      <c r="J5" s="34">
        <v>33</v>
      </c>
      <c r="K5" s="35">
        <f t="shared" si="0"/>
        <v>89</v>
      </c>
      <c r="L5" s="10"/>
    </row>
    <row r="6" spans="1:12" ht="15.75">
      <c r="A6" s="4" t="s">
        <v>14</v>
      </c>
      <c r="B6" s="4" t="s">
        <v>2185</v>
      </c>
      <c r="C6" s="4" t="s">
        <v>2419</v>
      </c>
      <c r="D6" s="43" t="s">
        <v>2425</v>
      </c>
      <c r="E6" s="4">
        <v>1007385824</v>
      </c>
      <c r="F6" s="314" t="s">
        <v>89</v>
      </c>
      <c r="G6" s="31" t="s">
        <v>2422</v>
      </c>
      <c r="H6" s="31">
        <v>7</v>
      </c>
      <c r="I6" s="35"/>
      <c r="J6" s="34"/>
      <c r="K6" s="35">
        <f t="shared" si="0"/>
        <v>0</v>
      </c>
      <c r="L6" s="10"/>
    </row>
    <row r="7" spans="1:12" ht="15.75">
      <c r="A7" s="4" t="s">
        <v>14</v>
      </c>
      <c r="B7" s="4" t="s">
        <v>2185</v>
      </c>
      <c r="C7" s="4" t="s">
        <v>2419</v>
      </c>
      <c r="D7" s="43" t="s">
        <v>2426</v>
      </c>
      <c r="E7" s="4">
        <v>1032883306</v>
      </c>
      <c r="F7" s="314" t="s">
        <v>89</v>
      </c>
      <c r="G7" s="31" t="s">
        <v>2422</v>
      </c>
      <c r="H7" s="31">
        <v>1</v>
      </c>
      <c r="I7" s="35"/>
      <c r="J7" s="34"/>
      <c r="K7" s="35">
        <f t="shared" si="0"/>
        <v>0</v>
      </c>
      <c r="L7" s="10"/>
    </row>
    <row r="8" spans="1:12" ht="15.75">
      <c r="A8" s="4" t="s">
        <v>14</v>
      </c>
      <c r="B8" s="4" t="s">
        <v>212</v>
      </c>
      <c r="C8" s="4" t="s">
        <v>2419</v>
      </c>
      <c r="D8" s="43" t="s">
        <v>2427</v>
      </c>
      <c r="E8" s="4">
        <v>1017699958</v>
      </c>
      <c r="F8" s="314" t="s">
        <v>72</v>
      </c>
      <c r="G8" s="31" t="s">
        <v>2422</v>
      </c>
      <c r="H8" s="31">
        <v>1</v>
      </c>
      <c r="I8" s="35"/>
      <c r="J8" s="34"/>
      <c r="K8" s="35">
        <f t="shared" si="0"/>
        <v>0</v>
      </c>
      <c r="L8" s="10"/>
    </row>
    <row r="9" spans="1:12" ht="15.75">
      <c r="A9" s="4" t="s">
        <v>14</v>
      </c>
      <c r="B9" s="4" t="s">
        <v>2185</v>
      </c>
      <c r="C9" s="4" t="s">
        <v>2419</v>
      </c>
      <c r="D9" s="43" t="s">
        <v>2428</v>
      </c>
      <c r="E9" s="4">
        <v>1024110445</v>
      </c>
      <c r="F9" s="314" t="s">
        <v>58</v>
      </c>
      <c r="G9" s="31" t="s">
        <v>2422</v>
      </c>
      <c r="H9" s="31">
        <v>2</v>
      </c>
      <c r="I9" s="35"/>
      <c r="J9" s="34"/>
      <c r="K9" s="35">
        <f t="shared" si="0"/>
        <v>0</v>
      </c>
      <c r="L9" s="10"/>
    </row>
    <row r="10" spans="1:12" ht="15.75">
      <c r="A10" s="4" t="s">
        <v>7</v>
      </c>
      <c r="B10" s="4" t="s">
        <v>227</v>
      </c>
      <c r="C10" s="4" t="s">
        <v>708</v>
      </c>
      <c r="D10" s="43" t="s">
        <v>2429</v>
      </c>
      <c r="E10" s="4">
        <v>1006387391</v>
      </c>
      <c r="F10" s="314" t="s">
        <v>257</v>
      </c>
      <c r="G10" s="31" t="s">
        <v>2422</v>
      </c>
      <c r="H10" s="31">
        <v>1</v>
      </c>
      <c r="I10" s="35">
        <v>42</v>
      </c>
      <c r="J10" s="34">
        <v>38</v>
      </c>
      <c r="K10" s="35">
        <f>J10+I10</f>
        <v>80</v>
      </c>
      <c r="L10" s="10"/>
    </row>
    <row r="11" spans="1:12" ht="15.75">
      <c r="A11" s="4" t="s">
        <v>7</v>
      </c>
      <c r="B11" s="4" t="s">
        <v>227</v>
      </c>
      <c r="C11" s="4" t="s">
        <v>708</v>
      </c>
      <c r="D11" s="43" t="s">
        <v>2430</v>
      </c>
      <c r="E11" s="4">
        <v>1037142799</v>
      </c>
      <c r="F11" s="314" t="s">
        <v>89</v>
      </c>
      <c r="G11" s="31" t="s">
        <v>2422</v>
      </c>
      <c r="H11" s="31">
        <v>1</v>
      </c>
      <c r="I11" s="35">
        <v>40</v>
      </c>
      <c r="J11" s="34">
        <v>32</v>
      </c>
      <c r="K11" s="35">
        <f t="shared" ref="K11:K23" si="1">J11+I11</f>
        <v>72</v>
      </c>
      <c r="L11" s="10"/>
    </row>
    <row r="12" spans="1:12" ht="15.75">
      <c r="A12" s="4" t="s">
        <v>7</v>
      </c>
      <c r="B12" s="4" t="s">
        <v>227</v>
      </c>
      <c r="C12" s="4" t="s">
        <v>708</v>
      </c>
      <c r="D12" s="43" t="s">
        <v>2431</v>
      </c>
      <c r="E12" s="4">
        <v>1026493310</v>
      </c>
      <c r="F12" s="314" t="s">
        <v>2432</v>
      </c>
      <c r="G12" s="31" t="s">
        <v>2422</v>
      </c>
      <c r="H12" s="31">
        <v>1</v>
      </c>
      <c r="I12" s="35">
        <v>40</v>
      </c>
      <c r="J12" s="34">
        <v>30</v>
      </c>
      <c r="K12" s="35">
        <f t="shared" si="1"/>
        <v>70</v>
      </c>
      <c r="L12" s="10"/>
    </row>
    <row r="13" spans="1:12" ht="15.75">
      <c r="A13" s="4" t="s">
        <v>7</v>
      </c>
      <c r="B13" s="4" t="s">
        <v>227</v>
      </c>
      <c r="C13" s="4" t="s">
        <v>708</v>
      </c>
      <c r="D13" s="43" t="s">
        <v>2433</v>
      </c>
      <c r="E13" s="4">
        <v>1006866725</v>
      </c>
      <c r="F13" s="314" t="s">
        <v>2434</v>
      </c>
      <c r="G13" s="31" t="s">
        <v>2422</v>
      </c>
      <c r="H13" s="31">
        <v>1</v>
      </c>
      <c r="I13" s="35">
        <v>50</v>
      </c>
      <c r="J13" s="34">
        <v>36</v>
      </c>
      <c r="K13" s="35">
        <f t="shared" si="1"/>
        <v>86</v>
      </c>
      <c r="L13" s="10"/>
    </row>
    <row r="14" spans="1:12" ht="15.75">
      <c r="A14" s="4" t="s">
        <v>7</v>
      </c>
      <c r="B14" s="4" t="s">
        <v>227</v>
      </c>
      <c r="C14" s="4" t="s">
        <v>708</v>
      </c>
      <c r="D14" s="43" t="s">
        <v>2435</v>
      </c>
      <c r="E14" s="4">
        <v>1020778633</v>
      </c>
      <c r="F14" s="314" t="s">
        <v>257</v>
      </c>
      <c r="G14" s="31" t="s">
        <v>2422</v>
      </c>
      <c r="H14" s="31">
        <v>1</v>
      </c>
      <c r="I14" s="35">
        <v>51</v>
      </c>
      <c r="J14" s="34">
        <v>38</v>
      </c>
      <c r="K14" s="35">
        <f t="shared" si="1"/>
        <v>89</v>
      </c>
      <c r="L14" s="10"/>
    </row>
    <row r="15" spans="1:12" ht="15.75">
      <c r="A15" s="4" t="s">
        <v>7</v>
      </c>
      <c r="B15" s="4" t="s">
        <v>227</v>
      </c>
      <c r="C15" s="4" t="s">
        <v>708</v>
      </c>
      <c r="D15" s="43" t="s">
        <v>2436</v>
      </c>
      <c r="E15" s="4">
        <v>1035127792</v>
      </c>
      <c r="F15" s="314" t="s">
        <v>313</v>
      </c>
      <c r="G15" s="31" t="s">
        <v>2422</v>
      </c>
      <c r="H15" s="31">
        <v>1</v>
      </c>
      <c r="I15" s="35">
        <v>53</v>
      </c>
      <c r="J15" s="34">
        <v>40</v>
      </c>
      <c r="K15" s="35">
        <f t="shared" si="1"/>
        <v>93</v>
      </c>
      <c r="L15" s="10"/>
    </row>
    <row r="16" spans="1:12" ht="15.75">
      <c r="A16" s="4" t="s">
        <v>7</v>
      </c>
      <c r="B16" s="4" t="s">
        <v>227</v>
      </c>
      <c r="C16" s="4" t="s">
        <v>708</v>
      </c>
      <c r="D16" s="43" t="s">
        <v>2437</v>
      </c>
      <c r="E16" s="4">
        <v>1012842306</v>
      </c>
      <c r="F16" s="314" t="s">
        <v>85</v>
      </c>
      <c r="G16" s="31" t="s">
        <v>2422</v>
      </c>
      <c r="H16" s="31">
        <v>1</v>
      </c>
      <c r="I16" s="35">
        <v>53</v>
      </c>
      <c r="J16" s="34">
        <v>38</v>
      </c>
      <c r="K16" s="35">
        <f t="shared" si="1"/>
        <v>91</v>
      </c>
      <c r="L16" s="10"/>
    </row>
    <row r="17" spans="1:12" ht="15.75">
      <c r="A17" s="4" t="s">
        <v>7</v>
      </c>
      <c r="B17" s="4" t="s">
        <v>227</v>
      </c>
      <c r="C17" s="4" t="s">
        <v>708</v>
      </c>
      <c r="D17" s="43" t="s">
        <v>2438</v>
      </c>
      <c r="E17" s="4">
        <v>1010523460</v>
      </c>
      <c r="F17" s="314" t="s">
        <v>2439</v>
      </c>
      <c r="G17" s="31" t="s">
        <v>2422</v>
      </c>
      <c r="H17" s="31">
        <v>1</v>
      </c>
      <c r="I17" s="35">
        <v>55</v>
      </c>
      <c r="J17" s="34">
        <v>39</v>
      </c>
      <c r="K17" s="35">
        <f t="shared" si="1"/>
        <v>94</v>
      </c>
      <c r="L17" s="10"/>
    </row>
    <row r="18" spans="1:12" ht="15.75">
      <c r="A18" s="4" t="s">
        <v>14</v>
      </c>
      <c r="B18" s="4" t="s">
        <v>2185</v>
      </c>
      <c r="C18" s="4" t="s">
        <v>2440</v>
      </c>
      <c r="D18" s="43" t="s">
        <v>2441</v>
      </c>
      <c r="E18" s="4">
        <v>1004522684</v>
      </c>
      <c r="F18" s="314" t="s">
        <v>2442</v>
      </c>
      <c r="G18" s="31" t="s">
        <v>2422</v>
      </c>
      <c r="H18" s="31">
        <v>1</v>
      </c>
      <c r="I18" s="35"/>
      <c r="J18" s="34"/>
      <c r="K18" s="35">
        <f t="shared" si="1"/>
        <v>0</v>
      </c>
      <c r="L18" s="10"/>
    </row>
    <row r="19" spans="1:12" ht="15.75">
      <c r="A19" s="4" t="s">
        <v>14</v>
      </c>
      <c r="B19" s="4" t="s">
        <v>2185</v>
      </c>
      <c r="C19" s="4" t="s">
        <v>2440</v>
      </c>
      <c r="D19" s="43" t="s">
        <v>2443</v>
      </c>
      <c r="E19" s="4">
        <v>1006068702</v>
      </c>
      <c r="F19" s="314" t="s">
        <v>2442</v>
      </c>
      <c r="G19" s="31" t="s">
        <v>2422</v>
      </c>
      <c r="H19" s="31">
        <v>1</v>
      </c>
      <c r="I19" s="35"/>
      <c r="J19" s="34"/>
      <c r="K19" s="35">
        <f t="shared" si="1"/>
        <v>0</v>
      </c>
      <c r="L19" s="10"/>
    </row>
    <row r="20" spans="1:12" ht="15.75">
      <c r="A20" s="4" t="s">
        <v>14</v>
      </c>
      <c r="B20" s="4" t="s">
        <v>2185</v>
      </c>
      <c r="C20" s="4" t="s">
        <v>2440</v>
      </c>
      <c r="D20" s="43" t="s">
        <v>2444</v>
      </c>
      <c r="E20" s="4">
        <v>1015397357</v>
      </c>
      <c r="F20" s="314" t="s">
        <v>2442</v>
      </c>
      <c r="G20" s="31" t="s">
        <v>2422</v>
      </c>
      <c r="H20" s="31">
        <v>1</v>
      </c>
      <c r="I20" s="35"/>
      <c r="J20" s="34"/>
      <c r="K20" s="35">
        <f t="shared" si="1"/>
        <v>0</v>
      </c>
      <c r="L20" s="10"/>
    </row>
    <row r="21" spans="1:12" ht="15.75">
      <c r="A21" s="4" t="s">
        <v>14</v>
      </c>
      <c r="B21" s="4" t="s">
        <v>2185</v>
      </c>
      <c r="C21" s="4" t="s">
        <v>2440</v>
      </c>
      <c r="D21" s="43" t="s">
        <v>2445</v>
      </c>
      <c r="E21" s="4">
        <v>1016316984</v>
      </c>
      <c r="F21" s="314" t="s">
        <v>2442</v>
      </c>
      <c r="G21" s="31" t="s">
        <v>2422</v>
      </c>
      <c r="H21" s="31">
        <v>1</v>
      </c>
      <c r="I21" s="35"/>
      <c r="J21" s="34"/>
      <c r="K21" s="35">
        <f t="shared" si="1"/>
        <v>0</v>
      </c>
      <c r="L21" s="10"/>
    </row>
    <row r="22" spans="1:12" ht="15.75">
      <c r="A22" s="4" t="s">
        <v>14</v>
      </c>
      <c r="B22" s="4" t="s">
        <v>2185</v>
      </c>
      <c r="C22" s="4" t="s">
        <v>2440</v>
      </c>
      <c r="D22" s="43" t="s">
        <v>2446</v>
      </c>
      <c r="E22" s="4">
        <v>1070664485</v>
      </c>
      <c r="F22" s="314" t="s">
        <v>2442</v>
      </c>
      <c r="G22" s="31" t="s">
        <v>2422</v>
      </c>
      <c r="H22" s="31">
        <v>1</v>
      </c>
      <c r="I22" s="35"/>
      <c r="J22" s="34"/>
      <c r="K22" s="35">
        <f t="shared" si="1"/>
        <v>0</v>
      </c>
      <c r="L22" s="10"/>
    </row>
    <row r="23" spans="1:12" ht="15.75">
      <c r="A23" s="4" t="s">
        <v>14</v>
      </c>
      <c r="B23" s="4" t="s">
        <v>2185</v>
      </c>
      <c r="C23" s="4" t="s">
        <v>2440</v>
      </c>
      <c r="D23" s="43" t="s">
        <v>2447</v>
      </c>
      <c r="E23" s="4">
        <v>1054094667</v>
      </c>
      <c r="F23" s="314" t="s">
        <v>2442</v>
      </c>
      <c r="G23" s="31" t="s">
        <v>2422</v>
      </c>
      <c r="H23" s="31">
        <v>1</v>
      </c>
      <c r="I23" s="35"/>
      <c r="J23" s="34"/>
      <c r="K23" s="35">
        <f t="shared" si="1"/>
        <v>0</v>
      </c>
      <c r="L23" s="10"/>
    </row>
    <row r="24" spans="1:12"/>
    <row r="25" spans="1:12"/>
    <row r="26" spans="1:12"/>
    <row r="27" spans="1:12"/>
  </sheetData>
  <autoFilter ref="A1:A23" xr:uid="{FB8CB736-FF79-4AA2-859B-A06BB561B3AE}"/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3">
    <cfRule type="cellIs" dxfId="485" priority="47" operator="equal">
      <formula>"راسب"</formula>
    </cfRule>
  </conditionalFormatting>
  <conditionalFormatting sqref="E3:E23">
    <cfRule type="duplicateValues" dxfId="484" priority="3064"/>
    <cfRule type="cellIs" dxfId="483" priority="3065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10:E17" xr:uid="{5C1E16D7-294E-42BB-A73C-D06B3466CF5C}">
      <formula1>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8"/>
  <sheetViews>
    <sheetView rightToLeft="1" workbookViewId="0">
      <selection activeCell="B1" sqref="B1:B2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>
      <c r="A1" s="464" t="s">
        <v>2414</v>
      </c>
      <c r="B1" s="464" t="s">
        <v>2448</v>
      </c>
      <c r="C1" s="464" t="s">
        <v>30</v>
      </c>
      <c r="D1" s="468" t="s">
        <v>31</v>
      </c>
      <c r="E1" s="470" t="s">
        <v>2415</v>
      </c>
      <c r="F1" s="462" t="s">
        <v>33</v>
      </c>
      <c r="G1" s="464" t="s">
        <v>34</v>
      </c>
      <c r="H1" s="464" t="s">
        <v>35</v>
      </c>
      <c r="I1" s="465" t="s">
        <v>2449</v>
      </c>
      <c r="J1" s="466"/>
      <c r="K1" s="466"/>
      <c r="L1" s="467"/>
      <c r="M1" s="459" t="s">
        <v>2450</v>
      </c>
      <c r="N1" s="459" t="s">
        <v>2418</v>
      </c>
      <c r="O1" s="459" t="s">
        <v>44</v>
      </c>
    </row>
    <row r="2" spans="1:16">
      <c r="A2" s="454"/>
      <c r="B2" s="453"/>
      <c r="C2" s="454"/>
      <c r="D2" s="469"/>
      <c r="E2" s="471"/>
      <c r="F2" s="463"/>
      <c r="G2" s="454"/>
      <c r="H2" s="454"/>
      <c r="I2" s="32" t="s">
        <v>2451</v>
      </c>
      <c r="J2" s="32" t="s">
        <v>2452</v>
      </c>
      <c r="K2" s="32" t="s">
        <v>2453</v>
      </c>
      <c r="L2" s="32" t="s">
        <v>2454</v>
      </c>
      <c r="M2" s="460"/>
      <c r="N2" s="460"/>
      <c r="O2" s="460"/>
    </row>
    <row r="3" spans="1:16" ht="15.75">
      <c r="A3" s="4" t="s">
        <v>10</v>
      </c>
      <c r="B3" s="4"/>
      <c r="C3" s="4" t="s">
        <v>1433</v>
      </c>
      <c r="D3" s="371" t="s">
        <v>2455</v>
      </c>
      <c r="E3" s="4">
        <v>1034100485</v>
      </c>
      <c r="F3" s="36" t="s">
        <v>72</v>
      </c>
      <c r="G3" s="110" t="s">
        <v>2456</v>
      </c>
      <c r="H3" s="110">
        <v>2</v>
      </c>
      <c r="I3" s="33"/>
      <c r="J3" s="33"/>
      <c r="K3" s="33"/>
      <c r="L3" s="35"/>
      <c r="M3" s="34"/>
      <c r="N3" s="35"/>
      <c r="O3" s="10"/>
      <c r="P3" s="30"/>
    </row>
    <row r="4" spans="1:16" ht="15.75">
      <c r="A4" s="4" t="s">
        <v>10</v>
      </c>
      <c r="B4" s="4"/>
      <c r="C4" s="4" t="s">
        <v>1433</v>
      </c>
      <c r="D4" s="371" t="s">
        <v>2457</v>
      </c>
      <c r="E4" s="4">
        <v>1010804233</v>
      </c>
      <c r="F4" s="4" t="s">
        <v>72</v>
      </c>
      <c r="G4" s="110" t="s">
        <v>2456</v>
      </c>
      <c r="H4" s="110">
        <v>2</v>
      </c>
      <c r="I4" s="33"/>
      <c r="J4" s="33"/>
      <c r="K4" s="33"/>
      <c r="L4" s="35"/>
      <c r="M4" s="34"/>
      <c r="N4" s="35"/>
      <c r="O4" s="10"/>
      <c r="P4" s="30"/>
    </row>
    <row r="5" spans="1:16" ht="15.75">
      <c r="A5" s="4" t="s">
        <v>10</v>
      </c>
      <c r="B5" s="4"/>
      <c r="C5" s="4" t="s">
        <v>1433</v>
      </c>
      <c r="D5" s="371" t="s">
        <v>2458</v>
      </c>
      <c r="E5" s="4">
        <v>1033276278</v>
      </c>
      <c r="F5" s="4" t="s">
        <v>72</v>
      </c>
      <c r="G5" s="110" t="s">
        <v>2456</v>
      </c>
      <c r="H5" s="110">
        <v>2</v>
      </c>
      <c r="I5" s="33"/>
      <c r="J5" s="33"/>
      <c r="K5" s="33"/>
      <c r="L5" s="35"/>
      <c r="M5" s="34"/>
      <c r="N5" s="35"/>
      <c r="O5" s="10"/>
      <c r="P5" s="30"/>
    </row>
    <row r="6" spans="1:16" ht="15.75">
      <c r="A6" s="4" t="s">
        <v>10</v>
      </c>
      <c r="B6" s="4"/>
      <c r="C6" s="4" t="s">
        <v>1433</v>
      </c>
      <c r="D6" s="371" t="s">
        <v>2459</v>
      </c>
      <c r="E6" s="4">
        <v>1019178050</v>
      </c>
      <c r="F6" s="4" t="s">
        <v>72</v>
      </c>
      <c r="G6" s="110" t="s">
        <v>2456</v>
      </c>
      <c r="H6" s="110">
        <v>2</v>
      </c>
      <c r="I6" s="33"/>
      <c r="J6" s="33"/>
      <c r="K6" s="33"/>
      <c r="L6" s="35"/>
      <c r="M6" s="34"/>
      <c r="N6" s="35"/>
      <c r="O6" s="10"/>
      <c r="P6" s="30"/>
    </row>
    <row r="7" spans="1:16" ht="15.75">
      <c r="A7" s="4" t="s">
        <v>10</v>
      </c>
      <c r="B7" s="4"/>
      <c r="C7" s="4" t="s">
        <v>1433</v>
      </c>
      <c r="D7" s="371" t="s">
        <v>2460</v>
      </c>
      <c r="E7" s="4">
        <v>1057041632</v>
      </c>
      <c r="F7" s="4" t="s">
        <v>72</v>
      </c>
      <c r="G7" s="110" t="s">
        <v>2456</v>
      </c>
      <c r="H7" s="110">
        <v>2</v>
      </c>
      <c r="I7" s="33"/>
      <c r="J7" s="33"/>
      <c r="K7" s="33"/>
      <c r="L7" s="35"/>
      <c r="M7" s="34"/>
      <c r="N7" s="35"/>
      <c r="O7" s="10"/>
      <c r="P7" s="30"/>
    </row>
    <row r="8" spans="1:16" ht="15.75">
      <c r="A8" s="4" t="s">
        <v>10</v>
      </c>
      <c r="B8" s="4"/>
      <c r="C8" s="4" t="s">
        <v>1433</v>
      </c>
      <c r="D8" s="371" t="s">
        <v>2461</v>
      </c>
      <c r="E8" s="4">
        <v>1037121850</v>
      </c>
      <c r="F8" s="4" t="s">
        <v>72</v>
      </c>
      <c r="G8" s="110" t="s">
        <v>2456</v>
      </c>
      <c r="H8" s="110">
        <v>2</v>
      </c>
      <c r="I8" s="33"/>
      <c r="J8" s="33"/>
      <c r="K8" s="33"/>
      <c r="L8" s="35"/>
      <c r="M8" s="34"/>
      <c r="N8" s="35"/>
      <c r="O8" s="10"/>
      <c r="P8" s="30"/>
    </row>
    <row r="9" spans="1:16" ht="15.75">
      <c r="A9" s="4" t="s">
        <v>10</v>
      </c>
      <c r="B9" s="4"/>
      <c r="C9" s="4" t="s">
        <v>1433</v>
      </c>
      <c r="D9" s="371" t="s">
        <v>2462</v>
      </c>
      <c r="E9" s="4">
        <v>1044605978</v>
      </c>
      <c r="F9" s="4" t="s">
        <v>72</v>
      </c>
      <c r="G9" s="110" t="s">
        <v>2456</v>
      </c>
      <c r="H9" s="110">
        <v>2</v>
      </c>
      <c r="I9" s="33"/>
      <c r="J9" s="33"/>
      <c r="K9" s="33"/>
      <c r="L9" s="35"/>
      <c r="M9" s="34"/>
      <c r="N9" s="35"/>
      <c r="O9" s="10"/>
      <c r="P9" s="30"/>
    </row>
    <row r="10" spans="1:16" ht="15.75">
      <c r="A10" s="4" t="s">
        <v>10</v>
      </c>
      <c r="B10" s="4"/>
      <c r="C10" s="4" t="s">
        <v>1433</v>
      </c>
      <c r="D10" s="371" t="s">
        <v>2463</v>
      </c>
      <c r="E10" s="4">
        <v>7021046279</v>
      </c>
      <c r="F10" s="4" t="s">
        <v>72</v>
      </c>
      <c r="G10" s="110" t="s">
        <v>2456</v>
      </c>
      <c r="H10" s="110">
        <v>2</v>
      </c>
      <c r="I10" s="33"/>
      <c r="J10" s="33"/>
      <c r="K10" s="33"/>
      <c r="L10" s="35"/>
      <c r="M10" s="34"/>
      <c r="N10" s="35"/>
      <c r="O10" s="10"/>
      <c r="P10" s="30"/>
    </row>
    <row r="11" spans="1:16" ht="15.75">
      <c r="A11" s="4" t="s">
        <v>10</v>
      </c>
      <c r="B11" s="4"/>
      <c r="C11" s="4" t="s">
        <v>1433</v>
      </c>
      <c r="D11" s="121" t="s">
        <v>2464</v>
      </c>
      <c r="E11" s="295">
        <v>1054242837</v>
      </c>
      <c r="F11" s="4" t="s">
        <v>72</v>
      </c>
      <c r="G11" s="110" t="s">
        <v>2456</v>
      </c>
      <c r="H11" s="110">
        <v>2</v>
      </c>
      <c r="I11" s="128"/>
      <c r="J11" s="128"/>
      <c r="K11" s="128"/>
      <c r="L11" s="35"/>
      <c r="M11" s="34"/>
      <c r="N11" s="35"/>
      <c r="O11" s="10"/>
    </row>
    <row r="12" spans="1:16" ht="15.75">
      <c r="A12" s="4" t="s">
        <v>10</v>
      </c>
      <c r="B12" s="4"/>
      <c r="C12" s="4" t="s">
        <v>1433</v>
      </c>
      <c r="D12" s="121" t="s">
        <v>2465</v>
      </c>
      <c r="E12" s="296">
        <v>1019874534</v>
      </c>
      <c r="F12" s="4" t="s">
        <v>72</v>
      </c>
      <c r="G12" s="110" t="s">
        <v>2456</v>
      </c>
      <c r="H12" s="110">
        <v>2</v>
      </c>
      <c r="I12" s="128"/>
      <c r="J12" s="128"/>
      <c r="K12" s="128"/>
      <c r="L12" s="35"/>
      <c r="M12" s="34"/>
      <c r="N12" s="35"/>
      <c r="O12" s="10"/>
    </row>
    <row r="13" spans="1:16" ht="15.75">
      <c r="A13" s="106" t="s">
        <v>18</v>
      </c>
      <c r="B13" s="116" t="s">
        <v>2466</v>
      </c>
      <c r="C13" s="115" t="s">
        <v>2467</v>
      </c>
      <c r="D13" s="392" t="s">
        <v>2468</v>
      </c>
      <c r="E13" s="183">
        <v>105105723</v>
      </c>
      <c r="F13" s="209" t="s">
        <v>2469</v>
      </c>
      <c r="G13" s="110" t="s">
        <v>2456</v>
      </c>
      <c r="H13" s="186">
        <v>1</v>
      </c>
      <c r="I13" s="128"/>
      <c r="J13" s="128"/>
      <c r="K13" s="128"/>
      <c r="L13" s="35"/>
      <c r="M13" s="34"/>
      <c r="N13" s="35"/>
      <c r="O13" s="10"/>
    </row>
    <row r="14" spans="1:16" ht="15.75">
      <c r="A14" s="106" t="s">
        <v>18</v>
      </c>
      <c r="B14" s="116" t="s">
        <v>2466</v>
      </c>
      <c r="C14" s="115" t="s">
        <v>2467</v>
      </c>
      <c r="D14" s="118" t="s">
        <v>2470</v>
      </c>
      <c r="E14" s="135">
        <v>1008648478</v>
      </c>
      <c r="F14" s="116" t="s">
        <v>72</v>
      </c>
      <c r="G14" s="110" t="s">
        <v>2456</v>
      </c>
      <c r="H14" s="117">
        <v>1</v>
      </c>
      <c r="I14" s="128"/>
      <c r="J14" s="128"/>
      <c r="K14" s="128"/>
      <c r="L14" s="35"/>
      <c r="M14" s="34"/>
      <c r="N14" s="35"/>
      <c r="O14" s="10"/>
    </row>
    <row r="15" spans="1:16" ht="15.75">
      <c r="A15" s="115" t="s">
        <v>18</v>
      </c>
      <c r="B15" s="116" t="s">
        <v>2466</v>
      </c>
      <c r="C15" s="115" t="s">
        <v>2467</v>
      </c>
      <c r="D15" s="186" t="s">
        <v>2471</v>
      </c>
      <c r="E15" s="183">
        <v>1009775584</v>
      </c>
      <c r="F15" s="209" t="s">
        <v>2469</v>
      </c>
      <c r="G15" s="110" t="s">
        <v>2456</v>
      </c>
      <c r="H15" s="186">
        <v>1</v>
      </c>
      <c r="I15" s="128"/>
      <c r="J15" s="128"/>
      <c r="K15" s="128"/>
      <c r="L15" s="35"/>
      <c r="M15" s="34"/>
      <c r="N15" s="35"/>
      <c r="O15" s="10"/>
    </row>
    <row r="16" spans="1:16" ht="15.75">
      <c r="A16" s="115" t="s">
        <v>18</v>
      </c>
      <c r="B16" s="116" t="s">
        <v>227</v>
      </c>
      <c r="C16" s="115" t="s">
        <v>1304</v>
      </c>
      <c r="D16" s="118" t="s">
        <v>2472</v>
      </c>
      <c r="E16" s="135">
        <v>1029117205</v>
      </c>
      <c r="F16" s="115" t="s">
        <v>72</v>
      </c>
      <c r="G16" s="110" t="s">
        <v>2456</v>
      </c>
      <c r="H16" s="117">
        <v>1</v>
      </c>
      <c r="I16" s="128"/>
      <c r="J16" s="128"/>
      <c r="K16" s="128"/>
      <c r="L16" s="35"/>
      <c r="M16" s="34"/>
      <c r="N16" s="35"/>
      <c r="O16" s="10"/>
    </row>
    <row r="17" spans="1:15" ht="15.75">
      <c r="A17" s="115" t="s">
        <v>18</v>
      </c>
      <c r="B17" s="116" t="s">
        <v>2466</v>
      </c>
      <c r="C17" s="115" t="s">
        <v>2467</v>
      </c>
      <c r="D17" s="392" t="s">
        <v>2473</v>
      </c>
      <c r="E17" s="183">
        <v>1035492014</v>
      </c>
      <c r="F17" s="209" t="s">
        <v>2469</v>
      </c>
      <c r="G17" s="110" t="s">
        <v>2456</v>
      </c>
      <c r="H17" s="186">
        <v>1</v>
      </c>
      <c r="I17" s="128"/>
      <c r="J17" s="128"/>
      <c r="K17" s="128"/>
      <c r="L17" s="35"/>
      <c r="M17" s="34"/>
      <c r="N17" s="35"/>
      <c r="O17" s="10"/>
    </row>
    <row r="18" spans="1:15" ht="15.75">
      <c r="A18" s="106" t="s">
        <v>18</v>
      </c>
      <c r="B18" s="170" t="s">
        <v>2466</v>
      </c>
      <c r="C18" s="170" t="s">
        <v>2467</v>
      </c>
      <c r="D18" s="171" t="s">
        <v>2474</v>
      </c>
      <c r="E18" s="170">
        <v>1037171087</v>
      </c>
      <c r="F18" s="106" t="s">
        <v>72</v>
      </c>
      <c r="G18" s="110" t="s">
        <v>2456</v>
      </c>
      <c r="H18" s="110">
        <v>1</v>
      </c>
      <c r="I18" s="128"/>
      <c r="J18" s="128"/>
      <c r="K18" s="128"/>
      <c r="L18" s="35"/>
      <c r="M18" s="34"/>
      <c r="N18" s="35"/>
      <c r="O18" s="10"/>
    </row>
    <row r="19" spans="1:15" ht="15.75">
      <c r="A19" s="115" t="s">
        <v>18</v>
      </c>
      <c r="B19" s="170" t="s">
        <v>2466</v>
      </c>
      <c r="C19" s="170" t="s">
        <v>2467</v>
      </c>
      <c r="D19" s="118" t="s">
        <v>2475</v>
      </c>
      <c r="E19" s="135">
        <v>1045596374</v>
      </c>
      <c r="F19" s="115" t="s">
        <v>72</v>
      </c>
      <c r="G19" s="110" t="s">
        <v>2456</v>
      </c>
      <c r="H19" s="117">
        <v>1</v>
      </c>
      <c r="I19" s="128"/>
      <c r="J19" s="128"/>
      <c r="K19" s="128"/>
      <c r="L19" s="35"/>
      <c r="M19" s="34"/>
      <c r="N19" s="35"/>
      <c r="O19" s="10"/>
    </row>
    <row r="20" spans="1:15" ht="15.75">
      <c r="A20" s="115" t="s">
        <v>18</v>
      </c>
      <c r="B20" s="170" t="s">
        <v>2466</v>
      </c>
      <c r="C20" s="170" t="s">
        <v>2467</v>
      </c>
      <c r="D20" s="118" t="s">
        <v>2476</v>
      </c>
      <c r="E20" s="135">
        <v>1050654100</v>
      </c>
      <c r="F20" s="115" t="s">
        <v>72</v>
      </c>
      <c r="G20" s="110" t="s">
        <v>2456</v>
      </c>
      <c r="H20" s="117">
        <v>1</v>
      </c>
      <c r="I20" s="128"/>
      <c r="J20" s="128"/>
      <c r="K20" s="128"/>
      <c r="L20" s="35"/>
      <c r="M20" s="34"/>
      <c r="N20" s="35"/>
      <c r="O20" s="10"/>
    </row>
    <row r="21" spans="1:15" ht="15.75">
      <c r="A21" s="115" t="s">
        <v>18</v>
      </c>
      <c r="B21" s="116" t="s">
        <v>2466</v>
      </c>
      <c r="C21" s="115" t="s">
        <v>2467</v>
      </c>
      <c r="D21" s="186" t="s">
        <v>2477</v>
      </c>
      <c r="E21" s="183">
        <v>1052386164</v>
      </c>
      <c r="F21" s="209" t="s">
        <v>2469</v>
      </c>
      <c r="G21" s="110" t="s">
        <v>2456</v>
      </c>
      <c r="H21" s="186">
        <v>1</v>
      </c>
      <c r="I21" s="128"/>
      <c r="J21" s="128"/>
      <c r="K21" s="128"/>
      <c r="L21" s="35"/>
      <c r="M21" s="34"/>
      <c r="N21" s="35"/>
      <c r="O21" s="10"/>
    </row>
    <row r="22" spans="1:15" ht="15.75">
      <c r="A22" s="115" t="s">
        <v>18</v>
      </c>
      <c r="B22" s="116" t="s">
        <v>2466</v>
      </c>
      <c r="C22" s="115" t="s">
        <v>2467</v>
      </c>
      <c r="D22" s="118" t="s">
        <v>2478</v>
      </c>
      <c r="E22" s="135">
        <v>1053199632</v>
      </c>
      <c r="F22" s="106" t="s">
        <v>72</v>
      </c>
      <c r="G22" s="110" t="s">
        <v>2456</v>
      </c>
      <c r="H22" s="110">
        <v>1</v>
      </c>
      <c r="I22" s="128"/>
      <c r="J22" s="128"/>
      <c r="K22" s="128"/>
      <c r="L22" s="35"/>
      <c r="M22" s="34"/>
      <c r="N22" s="35"/>
      <c r="O22" s="10"/>
    </row>
    <row r="23" spans="1:15" ht="15.75">
      <c r="A23" s="115" t="s">
        <v>18</v>
      </c>
      <c r="B23" s="116" t="s">
        <v>2466</v>
      </c>
      <c r="C23" s="115" t="s">
        <v>2467</v>
      </c>
      <c r="D23" s="369" t="s">
        <v>2479</v>
      </c>
      <c r="E23" s="135">
        <v>1039798259</v>
      </c>
      <c r="F23" s="106" t="s">
        <v>2469</v>
      </c>
      <c r="G23" s="110" t="s">
        <v>2480</v>
      </c>
      <c r="H23" s="110">
        <v>2</v>
      </c>
      <c r="I23" s="128"/>
      <c r="J23" s="128"/>
      <c r="K23" s="128"/>
      <c r="L23" s="35"/>
      <c r="M23" s="34"/>
      <c r="N23" s="35"/>
      <c r="O23" s="10"/>
    </row>
    <row r="24" spans="1:15" ht="15.75">
      <c r="A24" s="115" t="s">
        <v>21</v>
      </c>
      <c r="B24" s="116" t="s">
        <v>907</v>
      </c>
      <c r="C24" s="115" t="s">
        <v>2269</v>
      </c>
      <c r="D24" s="118" t="s">
        <v>2481</v>
      </c>
      <c r="E24" s="135">
        <v>1036342143</v>
      </c>
      <c r="F24" s="106" t="s">
        <v>72</v>
      </c>
      <c r="G24" s="110" t="s">
        <v>2456</v>
      </c>
      <c r="H24" s="110">
        <v>1</v>
      </c>
      <c r="I24" s="128"/>
      <c r="J24" s="128"/>
      <c r="K24" s="128"/>
      <c r="L24" s="35"/>
      <c r="M24" s="34"/>
      <c r="N24" s="35"/>
      <c r="O24" s="10"/>
    </row>
    <row r="25" spans="1:15" ht="15.75">
      <c r="A25" s="115" t="s">
        <v>21</v>
      </c>
      <c r="B25" s="116" t="s">
        <v>907</v>
      </c>
      <c r="C25" s="115" t="s">
        <v>2482</v>
      </c>
      <c r="D25" s="369" t="s">
        <v>2483</v>
      </c>
      <c r="E25" s="135">
        <v>1036290789</v>
      </c>
      <c r="F25" s="106" t="s">
        <v>72</v>
      </c>
      <c r="G25" s="110" t="s">
        <v>2456</v>
      </c>
      <c r="H25" s="110">
        <v>1</v>
      </c>
      <c r="I25" s="128"/>
      <c r="J25" s="128"/>
      <c r="K25" s="128"/>
      <c r="L25" s="35"/>
      <c r="M25" s="34"/>
      <c r="N25" s="35"/>
      <c r="O25" s="10"/>
    </row>
    <row r="26" spans="1:15" ht="15.75">
      <c r="A26" s="115" t="s">
        <v>21</v>
      </c>
      <c r="B26" s="116" t="s">
        <v>907</v>
      </c>
      <c r="C26" s="115" t="s">
        <v>2482</v>
      </c>
      <c r="D26" s="369" t="s">
        <v>2484</v>
      </c>
      <c r="E26" s="135">
        <v>1020793608</v>
      </c>
      <c r="F26" s="106" t="s">
        <v>72</v>
      </c>
      <c r="G26" s="110" t="s">
        <v>2456</v>
      </c>
      <c r="H26" s="110">
        <v>1</v>
      </c>
      <c r="I26" s="128"/>
      <c r="J26" s="128"/>
      <c r="K26" s="128"/>
      <c r="L26" s="35"/>
      <c r="M26" s="34"/>
      <c r="N26" s="35"/>
      <c r="O26" s="10"/>
    </row>
    <row r="27" spans="1:15" ht="15.75">
      <c r="A27" s="115" t="s">
        <v>21</v>
      </c>
      <c r="B27" s="116" t="s">
        <v>907</v>
      </c>
      <c r="C27" s="115" t="s">
        <v>2482</v>
      </c>
      <c r="D27" s="118" t="s">
        <v>2485</v>
      </c>
      <c r="E27" s="135">
        <v>1016589663</v>
      </c>
      <c r="F27" s="106" t="s">
        <v>72</v>
      </c>
      <c r="G27" s="110" t="s">
        <v>2456</v>
      </c>
      <c r="H27" s="110">
        <v>1</v>
      </c>
      <c r="I27" s="128"/>
      <c r="J27" s="128"/>
      <c r="K27" s="128"/>
      <c r="L27" s="35"/>
      <c r="M27" s="34"/>
      <c r="N27" s="35"/>
      <c r="O27" s="10"/>
    </row>
    <row r="28" spans="1:15" ht="15.75">
      <c r="A28" s="115" t="s">
        <v>21</v>
      </c>
      <c r="B28" s="116" t="s">
        <v>907</v>
      </c>
      <c r="C28" s="115" t="s">
        <v>2482</v>
      </c>
      <c r="D28" s="118" t="s">
        <v>2486</v>
      </c>
      <c r="E28" s="135">
        <v>1026418135</v>
      </c>
      <c r="F28" s="106" t="s">
        <v>72</v>
      </c>
      <c r="G28" s="110" t="s">
        <v>2456</v>
      </c>
      <c r="H28" s="110">
        <v>1</v>
      </c>
      <c r="I28" s="128"/>
      <c r="J28" s="128"/>
      <c r="K28" s="128"/>
      <c r="L28" s="35"/>
      <c r="M28" s="34"/>
      <c r="N28" s="35"/>
      <c r="O28" s="10"/>
    </row>
    <row r="29" spans="1:15" ht="15.75">
      <c r="A29" s="115" t="s">
        <v>21</v>
      </c>
      <c r="B29" s="116" t="s">
        <v>907</v>
      </c>
      <c r="C29" s="115" t="s">
        <v>2482</v>
      </c>
      <c r="D29" s="369" t="s">
        <v>2487</v>
      </c>
      <c r="E29" s="135">
        <v>1007028416</v>
      </c>
      <c r="F29" s="106" t="s">
        <v>72</v>
      </c>
      <c r="G29" s="110" t="s">
        <v>2456</v>
      </c>
      <c r="H29" s="110">
        <v>1</v>
      </c>
      <c r="I29" s="128"/>
      <c r="J29" s="128"/>
      <c r="K29" s="128"/>
      <c r="L29" s="35"/>
      <c r="M29" s="34"/>
      <c r="N29" s="35"/>
      <c r="O29" s="10"/>
    </row>
    <row r="30" spans="1:15" ht="15.75">
      <c r="A30" s="115" t="s">
        <v>21</v>
      </c>
      <c r="B30" s="116" t="s">
        <v>907</v>
      </c>
      <c r="C30" s="115" t="s">
        <v>2482</v>
      </c>
      <c r="D30" s="369" t="s">
        <v>2488</v>
      </c>
      <c r="E30" s="135">
        <v>1003153192</v>
      </c>
      <c r="F30" s="106" t="s">
        <v>72</v>
      </c>
      <c r="G30" s="110" t="s">
        <v>2456</v>
      </c>
      <c r="H30" s="110">
        <v>1</v>
      </c>
      <c r="I30" s="128"/>
      <c r="J30" s="128"/>
      <c r="K30" s="128"/>
      <c r="L30" s="35"/>
      <c r="M30" s="34"/>
      <c r="N30" s="35"/>
      <c r="O30" s="10"/>
    </row>
    <row r="31" spans="1:15" ht="15.75">
      <c r="A31" s="115" t="s">
        <v>21</v>
      </c>
      <c r="B31" s="116" t="s">
        <v>907</v>
      </c>
      <c r="C31" s="115" t="s">
        <v>2482</v>
      </c>
      <c r="D31" s="369" t="s">
        <v>2489</v>
      </c>
      <c r="E31" s="135">
        <v>1032872812</v>
      </c>
      <c r="F31" s="106" t="s">
        <v>72</v>
      </c>
      <c r="G31" s="110" t="s">
        <v>2456</v>
      </c>
      <c r="H31" s="110">
        <v>1</v>
      </c>
      <c r="I31" s="128"/>
      <c r="J31" s="128"/>
      <c r="K31" s="128"/>
      <c r="L31" s="35"/>
      <c r="M31" s="34"/>
      <c r="N31" s="35"/>
      <c r="O31" s="10"/>
    </row>
    <row r="32" spans="1:15" ht="15.75">
      <c r="A32" s="115" t="s">
        <v>21</v>
      </c>
      <c r="B32" s="116" t="s">
        <v>907</v>
      </c>
      <c r="C32" s="115" t="s">
        <v>2482</v>
      </c>
      <c r="D32" s="118" t="s">
        <v>2490</v>
      </c>
      <c r="E32" s="135">
        <v>1036520359</v>
      </c>
      <c r="F32" s="106" t="s">
        <v>72</v>
      </c>
      <c r="G32" s="110" t="s">
        <v>2456</v>
      </c>
      <c r="H32" s="110">
        <v>1</v>
      </c>
      <c r="I32" s="128"/>
      <c r="J32" s="128"/>
      <c r="K32" s="128"/>
      <c r="L32" s="35"/>
      <c r="M32" s="34"/>
      <c r="N32" s="35"/>
      <c r="O32" s="10"/>
    </row>
    <row r="33" spans="1:15" ht="15.75">
      <c r="A33" s="115" t="s">
        <v>21</v>
      </c>
      <c r="B33" s="116" t="s">
        <v>2268</v>
      </c>
      <c r="C33" s="115" t="s">
        <v>2491</v>
      </c>
      <c r="D33" s="369" t="s">
        <v>2492</v>
      </c>
      <c r="E33" s="135">
        <v>1056578063</v>
      </c>
      <c r="F33" s="106" t="s">
        <v>72</v>
      </c>
      <c r="G33" s="110" t="s">
        <v>2456</v>
      </c>
      <c r="H33" s="110">
        <v>1</v>
      </c>
      <c r="I33" s="128"/>
      <c r="J33" s="128"/>
      <c r="K33" s="128"/>
      <c r="L33" s="35"/>
      <c r="M33" s="34"/>
      <c r="N33" s="35"/>
      <c r="O33" s="10"/>
    </row>
    <row r="34" spans="1:15" ht="15.75">
      <c r="A34" s="115" t="s">
        <v>21</v>
      </c>
      <c r="B34" s="116" t="s">
        <v>2268</v>
      </c>
      <c r="C34" s="115" t="s">
        <v>2491</v>
      </c>
      <c r="D34" s="369" t="s">
        <v>2493</v>
      </c>
      <c r="E34" s="135">
        <v>1004374136</v>
      </c>
      <c r="F34" s="106" t="s">
        <v>72</v>
      </c>
      <c r="G34" s="110" t="s">
        <v>2456</v>
      </c>
      <c r="H34" s="110">
        <v>1</v>
      </c>
      <c r="I34" s="128"/>
      <c r="J34" s="128"/>
      <c r="K34" s="128"/>
      <c r="L34" s="35"/>
      <c r="M34" s="34"/>
      <c r="N34" s="35"/>
      <c r="O34" s="10"/>
    </row>
    <row r="35" spans="1:15" ht="15.75">
      <c r="A35" s="115" t="s">
        <v>21</v>
      </c>
      <c r="B35" s="116" t="s">
        <v>2268</v>
      </c>
      <c r="C35" s="115" t="s">
        <v>2491</v>
      </c>
      <c r="D35" s="118" t="s">
        <v>2494</v>
      </c>
      <c r="E35" s="135">
        <v>39869299</v>
      </c>
      <c r="F35" s="106" t="s">
        <v>72</v>
      </c>
      <c r="G35" s="110" t="s">
        <v>2456</v>
      </c>
      <c r="H35" s="110">
        <v>1</v>
      </c>
      <c r="I35" s="128"/>
      <c r="J35" s="128"/>
      <c r="K35" s="128"/>
      <c r="L35" s="35"/>
      <c r="M35" s="34"/>
      <c r="N35" s="35"/>
      <c r="O35" s="10"/>
    </row>
    <row r="36" spans="1:15" ht="15.75">
      <c r="A36" s="115" t="s">
        <v>21</v>
      </c>
      <c r="B36" s="116" t="s">
        <v>2268</v>
      </c>
      <c r="C36" s="115" t="s">
        <v>2491</v>
      </c>
      <c r="D36" s="369" t="s">
        <v>2495</v>
      </c>
      <c r="E36" s="135">
        <v>1035417540</v>
      </c>
      <c r="F36" s="106" t="s">
        <v>72</v>
      </c>
      <c r="G36" s="110" t="s">
        <v>2456</v>
      </c>
      <c r="H36" s="110">
        <v>1</v>
      </c>
      <c r="I36" s="128"/>
      <c r="J36" s="128"/>
      <c r="K36" s="128"/>
      <c r="L36" s="35"/>
      <c r="M36" s="34"/>
      <c r="N36" s="35"/>
      <c r="O36" s="10"/>
    </row>
    <row r="37" spans="1:15" ht="15.75">
      <c r="A37" s="115" t="s">
        <v>21</v>
      </c>
      <c r="B37" s="116" t="s">
        <v>2268</v>
      </c>
      <c r="C37" s="115" t="s">
        <v>2491</v>
      </c>
      <c r="D37" s="369" t="s">
        <v>2496</v>
      </c>
      <c r="E37" s="135">
        <v>1006598129</v>
      </c>
      <c r="F37" s="106" t="s">
        <v>72</v>
      </c>
      <c r="G37" s="110" t="s">
        <v>2456</v>
      </c>
      <c r="H37" s="110">
        <v>1</v>
      </c>
      <c r="I37" s="128"/>
      <c r="J37" s="128"/>
      <c r="K37" s="128"/>
      <c r="L37" s="35"/>
      <c r="M37" s="34"/>
      <c r="N37" s="35"/>
      <c r="O37" s="10"/>
    </row>
    <row r="38" spans="1:15" ht="15.75">
      <c r="A38" s="115" t="s">
        <v>21</v>
      </c>
      <c r="B38" s="116" t="s">
        <v>2268</v>
      </c>
      <c r="C38" s="115" t="s">
        <v>2491</v>
      </c>
      <c r="D38" s="369" t="s">
        <v>2497</v>
      </c>
      <c r="E38" s="135">
        <v>1050137502</v>
      </c>
      <c r="F38" s="106" t="s">
        <v>72</v>
      </c>
      <c r="G38" s="110" t="s">
        <v>2456</v>
      </c>
      <c r="H38" s="110">
        <v>1</v>
      </c>
      <c r="I38" s="128"/>
      <c r="J38" s="128"/>
      <c r="K38" s="128"/>
      <c r="L38" s="35"/>
      <c r="M38" s="34"/>
      <c r="N38" s="35"/>
      <c r="O38" s="10"/>
    </row>
    <row r="39" spans="1:15" ht="15.75">
      <c r="A39" s="115" t="s">
        <v>21</v>
      </c>
      <c r="B39" s="116" t="s">
        <v>2268</v>
      </c>
      <c r="C39" s="115" t="s">
        <v>2491</v>
      </c>
      <c r="D39" s="369" t="s">
        <v>2498</v>
      </c>
      <c r="E39" s="135">
        <v>1047285877</v>
      </c>
      <c r="F39" s="106" t="s">
        <v>72</v>
      </c>
      <c r="G39" s="110" t="s">
        <v>2456</v>
      </c>
      <c r="H39" s="110">
        <v>1</v>
      </c>
      <c r="I39" s="128"/>
      <c r="J39" s="128"/>
      <c r="K39" s="128"/>
      <c r="L39" s="35"/>
      <c r="M39" s="34"/>
      <c r="N39" s="35"/>
      <c r="O39" s="10"/>
    </row>
    <row r="40" spans="1:15" ht="15.75">
      <c r="A40" s="115" t="s">
        <v>21</v>
      </c>
      <c r="B40" s="116" t="s">
        <v>2268</v>
      </c>
      <c r="C40" s="115" t="s">
        <v>2491</v>
      </c>
      <c r="D40" s="369" t="s">
        <v>2499</v>
      </c>
      <c r="E40" s="135">
        <v>1031266263</v>
      </c>
      <c r="F40" s="106" t="s">
        <v>72</v>
      </c>
      <c r="G40" s="110" t="s">
        <v>2456</v>
      </c>
      <c r="H40" s="110">
        <v>1</v>
      </c>
      <c r="I40" s="128"/>
      <c r="J40" s="128"/>
      <c r="K40" s="128"/>
      <c r="L40" s="35"/>
      <c r="M40" s="34"/>
      <c r="N40" s="35"/>
      <c r="O40" s="10"/>
    </row>
    <row r="41" spans="1:15" ht="15.75">
      <c r="A41" s="115" t="s">
        <v>21</v>
      </c>
      <c r="B41" s="116" t="s">
        <v>2268</v>
      </c>
      <c r="C41" s="115" t="s">
        <v>2491</v>
      </c>
      <c r="D41" s="369" t="s">
        <v>2500</v>
      </c>
      <c r="E41" s="135">
        <v>1024857110</v>
      </c>
      <c r="F41" s="106" t="s">
        <v>72</v>
      </c>
      <c r="G41" s="110" t="s">
        <v>2456</v>
      </c>
      <c r="H41" s="110">
        <v>1</v>
      </c>
      <c r="I41" s="128"/>
      <c r="J41" s="128"/>
      <c r="K41" s="128"/>
      <c r="L41" s="35"/>
      <c r="M41" s="34"/>
      <c r="N41" s="35"/>
      <c r="O41" s="10"/>
    </row>
    <row r="42" spans="1:15" ht="15.75">
      <c r="A42" s="115" t="s">
        <v>25</v>
      </c>
      <c r="B42" s="116" t="s">
        <v>2501</v>
      </c>
      <c r="C42" s="115" t="s">
        <v>2502</v>
      </c>
      <c r="D42" s="118" t="s">
        <v>2503</v>
      </c>
      <c r="E42" s="135">
        <v>1181609858</v>
      </c>
      <c r="F42" s="106" t="s">
        <v>292</v>
      </c>
      <c r="G42" s="110" t="s">
        <v>2504</v>
      </c>
      <c r="H42" s="110">
        <v>1</v>
      </c>
      <c r="I42" s="128"/>
      <c r="J42" s="128"/>
      <c r="K42" s="128"/>
      <c r="L42" s="35"/>
      <c r="M42" s="34"/>
      <c r="N42" s="35"/>
      <c r="O42" s="10"/>
    </row>
    <row r="43" spans="1:15" ht="15.75">
      <c r="A43" s="115" t="s">
        <v>25</v>
      </c>
      <c r="B43" s="116" t="s">
        <v>2501</v>
      </c>
      <c r="C43" s="115" t="s">
        <v>2502</v>
      </c>
      <c r="D43" s="118" t="s">
        <v>2505</v>
      </c>
      <c r="E43" s="135">
        <v>1182788313</v>
      </c>
      <c r="F43" s="106" t="s">
        <v>292</v>
      </c>
      <c r="G43" s="110" t="s">
        <v>2504</v>
      </c>
      <c r="H43" s="110">
        <v>1</v>
      </c>
      <c r="I43" s="128"/>
      <c r="J43" s="128"/>
      <c r="K43" s="128"/>
      <c r="L43" s="35"/>
      <c r="M43" s="34"/>
      <c r="N43" s="35"/>
      <c r="O43" s="10"/>
    </row>
    <row r="44" spans="1:15" ht="15.75">
      <c r="A44" s="115" t="s">
        <v>25</v>
      </c>
      <c r="B44" s="116" t="s">
        <v>2501</v>
      </c>
      <c r="C44" s="115" t="s">
        <v>2502</v>
      </c>
      <c r="D44" s="118" t="s">
        <v>2506</v>
      </c>
      <c r="E44" s="135">
        <v>1184168738</v>
      </c>
      <c r="F44" s="106" t="s">
        <v>292</v>
      </c>
      <c r="G44" s="110" t="s">
        <v>2504</v>
      </c>
      <c r="H44" s="110">
        <v>1</v>
      </c>
      <c r="I44" s="128"/>
      <c r="J44" s="128"/>
      <c r="K44" s="128"/>
      <c r="L44" s="35"/>
      <c r="M44" s="34"/>
      <c r="N44" s="35"/>
      <c r="O44" s="10"/>
    </row>
    <row r="45" spans="1:15" ht="15.75">
      <c r="A45" s="115" t="s">
        <v>25</v>
      </c>
      <c r="B45" s="116" t="s">
        <v>2501</v>
      </c>
      <c r="C45" s="115" t="s">
        <v>2502</v>
      </c>
      <c r="D45" s="118" t="s">
        <v>2507</v>
      </c>
      <c r="E45" s="135">
        <v>1184702759</v>
      </c>
      <c r="F45" s="106" t="s">
        <v>292</v>
      </c>
      <c r="G45" s="110" t="s">
        <v>2504</v>
      </c>
      <c r="H45" s="110">
        <v>1</v>
      </c>
      <c r="I45" s="128"/>
      <c r="J45" s="128"/>
      <c r="K45" s="128"/>
      <c r="L45" s="35"/>
      <c r="M45" s="34"/>
      <c r="N45" s="35"/>
      <c r="O45" s="10"/>
    </row>
    <row r="46" spans="1:15" ht="15.75">
      <c r="A46" s="115" t="s">
        <v>25</v>
      </c>
      <c r="B46" s="116" t="s">
        <v>2501</v>
      </c>
      <c r="C46" s="115" t="s">
        <v>2502</v>
      </c>
      <c r="D46" s="118" t="s">
        <v>2508</v>
      </c>
      <c r="E46" s="135">
        <v>1184939393</v>
      </c>
      <c r="F46" s="106" t="s">
        <v>292</v>
      </c>
      <c r="G46" s="110" t="s">
        <v>2504</v>
      </c>
      <c r="H46" s="110">
        <v>1</v>
      </c>
      <c r="I46" s="128"/>
      <c r="J46" s="128"/>
      <c r="K46" s="128"/>
      <c r="L46" s="35"/>
      <c r="M46" s="34"/>
      <c r="N46" s="35"/>
      <c r="O46" s="10"/>
    </row>
    <row r="47" spans="1:15" ht="15.75">
      <c r="A47" s="115" t="s">
        <v>25</v>
      </c>
      <c r="B47" s="116" t="s">
        <v>2501</v>
      </c>
      <c r="C47" s="115" t="s">
        <v>2509</v>
      </c>
      <c r="D47" s="118" t="s">
        <v>2510</v>
      </c>
      <c r="E47" s="135">
        <v>1185982889</v>
      </c>
      <c r="F47" s="106" t="s">
        <v>292</v>
      </c>
      <c r="G47" s="110" t="s">
        <v>2504</v>
      </c>
      <c r="H47" s="110">
        <v>1</v>
      </c>
      <c r="I47" s="128"/>
      <c r="J47" s="128"/>
      <c r="K47" s="128"/>
      <c r="L47" s="35"/>
      <c r="M47" s="34"/>
      <c r="N47" s="35"/>
      <c r="O47" s="10"/>
    </row>
    <row r="48" spans="1:15" ht="15.75">
      <c r="A48" s="115" t="s">
        <v>25</v>
      </c>
      <c r="B48" s="116" t="s">
        <v>2501</v>
      </c>
      <c r="C48" s="115" t="s">
        <v>2502</v>
      </c>
      <c r="D48" s="118" t="s">
        <v>2511</v>
      </c>
      <c r="E48" s="135">
        <v>1186822985</v>
      </c>
      <c r="F48" s="106" t="s">
        <v>292</v>
      </c>
      <c r="G48" s="110" t="s">
        <v>2504</v>
      </c>
      <c r="H48" s="110">
        <v>1</v>
      </c>
      <c r="I48" s="128"/>
      <c r="J48" s="128"/>
      <c r="K48" s="128"/>
      <c r="L48" s="35"/>
      <c r="M48" s="34"/>
      <c r="N48" s="35"/>
      <c r="O48" s="10"/>
    </row>
    <row r="49" spans="1:15" ht="15.75">
      <c r="A49" s="115" t="s">
        <v>25</v>
      </c>
      <c r="B49" s="116" t="s">
        <v>2501</v>
      </c>
      <c r="C49" s="115" t="s">
        <v>2502</v>
      </c>
      <c r="D49" s="118" t="s">
        <v>2512</v>
      </c>
      <c r="E49" s="135">
        <v>1187339716</v>
      </c>
      <c r="F49" s="106" t="s">
        <v>292</v>
      </c>
      <c r="G49" s="110" t="s">
        <v>2504</v>
      </c>
      <c r="H49" s="110">
        <v>1</v>
      </c>
      <c r="I49" s="128"/>
      <c r="J49" s="128"/>
      <c r="K49" s="128"/>
      <c r="L49" s="35"/>
      <c r="M49" s="34"/>
      <c r="N49" s="35"/>
      <c r="O49" s="10"/>
    </row>
    <row r="50" spans="1:15" ht="15.75">
      <c r="A50" s="115" t="s">
        <v>25</v>
      </c>
      <c r="B50" s="116" t="s">
        <v>2501</v>
      </c>
      <c r="C50" s="115" t="s">
        <v>2502</v>
      </c>
      <c r="D50" s="118" t="s">
        <v>2513</v>
      </c>
      <c r="E50" s="135">
        <v>2389357290</v>
      </c>
      <c r="F50" s="106" t="s">
        <v>292</v>
      </c>
      <c r="G50" s="110" t="s">
        <v>2504</v>
      </c>
      <c r="H50" s="110">
        <v>1</v>
      </c>
      <c r="I50" s="128"/>
      <c r="J50" s="128"/>
      <c r="K50" s="128"/>
      <c r="L50" s="35"/>
      <c r="M50" s="34"/>
      <c r="N50" s="35"/>
      <c r="O50" s="10"/>
    </row>
    <row r="51" spans="1:15" ht="15.75">
      <c r="A51" s="115" t="s">
        <v>25</v>
      </c>
      <c r="B51" s="116" t="s">
        <v>2501</v>
      </c>
      <c r="C51" s="115" t="s">
        <v>2509</v>
      </c>
      <c r="D51" s="118" t="s">
        <v>2514</v>
      </c>
      <c r="E51" s="135">
        <v>2431656095</v>
      </c>
      <c r="F51" s="106" t="s">
        <v>292</v>
      </c>
      <c r="G51" s="110" t="s">
        <v>2504</v>
      </c>
      <c r="H51" s="110">
        <v>1</v>
      </c>
      <c r="I51" s="128"/>
      <c r="J51" s="128"/>
      <c r="K51" s="128"/>
      <c r="L51" s="35"/>
      <c r="M51" s="34"/>
      <c r="N51" s="35"/>
      <c r="O51" s="10"/>
    </row>
    <row r="52" spans="1:15" ht="15.75">
      <c r="A52" s="115" t="s">
        <v>25</v>
      </c>
      <c r="B52" s="116" t="s">
        <v>2501</v>
      </c>
      <c r="C52" s="115" t="s">
        <v>2502</v>
      </c>
      <c r="D52" s="118" t="s">
        <v>2515</v>
      </c>
      <c r="E52" s="135">
        <v>2446743920</v>
      </c>
      <c r="F52" s="106" t="s">
        <v>292</v>
      </c>
      <c r="G52" s="110" t="s">
        <v>2504</v>
      </c>
      <c r="H52" s="110">
        <v>1</v>
      </c>
      <c r="I52" s="128"/>
      <c r="J52" s="128"/>
      <c r="K52" s="128"/>
      <c r="L52" s="35"/>
      <c r="M52" s="34"/>
      <c r="N52" s="35"/>
      <c r="O52" s="10"/>
    </row>
    <row r="53" spans="1:15" ht="15.75">
      <c r="A53" s="115" t="s">
        <v>25</v>
      </c>
      <c r="B53" s="116" t="s">
        <v>2501</v>
      </c>
      <c r="C53" s="115" t="s">
        <v>2502</v>
      </c>
      <c r="D53" s="118" t="s">
        <v>2516</v>
      </c>
      <c r="E53" s="135">
        <v>2454136371</v>
      </c>
      <c r="F53" s="106" t="s">
        <v>292</v>
      </c>
      <c r="G53" s="110" t="s">
        <v>2504</v>
      </c>
      <c r="H53" s="110">
        <v>1</v>
      </c>
      <c r="I53" s="128"/>
      <c r="J53" s="128"/>
      <c r="K53" s="128"/>
      <c r="L53" s="35"/>
      <c r="M53" s="34"/>
      <c r="N53" s="35"/>
      <c r="O53" s="10"/>
    </row>
    <row r="54" spans="1:15" ht="15.75">
      <c r="A54" s="115" t="s">
        <v>25</v>
      </c>
      <c r="B54" s="116" t="s">
        <v>2501</v>
      </c>
      <c r="C54" s="115" t="s">
        <v>2502</v>
      </c>
      <c r="D54" s="118" t="s">
        <v>2517</v>
      </c>
      <c r="E54" s="135">
        <v>2455318994</v>
      </c>
      <c r="F54" s="106" t="s">
        <v>292</v>
      </c>
      <c r="G54" s="110" t="s">
        <v>2504</v>
      </c>
      <c r="H54" s="110">
        <v>1</v>
      </c>
      <c r="I54" s="128"/>
      <c r="J54" s="128"/>
      <c r="K54" s="128"/>
      <c r="L54" s="35"/>
      <c r="M54" s="34"/>
      <c r="N54" s="35"/>
      <c r="O54" s="10"/>
    </row>
    <row r="55" spans="1:15" ht="15.75">
      <c r="A55" s="115" t="s">
        <v>25</v>
      </c>
      <c r="B55" s="116" t="s">
        <v>2501</v>
      </c>
      <c r="C55" s="115" t="s">
        <v>2502</v>
      </c>
      <c r="D55" s="118" t="s">
        <v>2518</v>
      </c>
      <c r="E55" s="135">
        <v>2455343604</v>
      </c>
      <c r="F55" s="106" t="s">
        <v>292</v>
      </c>
      <c r="G55" s="110" t="s">
        <v>2504</v>
      </c>
      <c r="H55" s="110">
        <v>1</v>
      </c>
      <c r="I55" s="128"/>
      <c r="J55" s="128"/>
      <c r="K55" s="128"/>
      <c r="L55" s="35"/>
      <c r="M55" s="34"/>
      <c r="N55" s="35"/>
      <c r="O55" s="10"/>
    </row>
    <row r="56" spans="1:15" ht="15.75">
      <c r="A56" s="115" t="s">
        <v>25</v>
      </c>
      <c r="B56" s="116" t="s">
        <v>2501</v>
      </c>
      <c r="C56" s="115" t="s">
        <v>2502</v>
      </c>
      <c r="D56" s="118" t="s">
        <v>2519</v>
      </c>
      <c r="E56" s="135">
        <v>2460494848</v>
      </c>
      <c r="F56" s="106" t="s">
        <v>292</v>
      </c>
      <c r="G56" s="110" t="s">
        <v>2504</v>
      </c>
      <c r="H56" s="110">
        <v>1</v>
      </c>
      <c r="I56" s="128"/>
      <c r="J56" s="128"/>
      <c r="K56" s="128"/>
      <c r="L56" s="35"/>
      <c r="M56" s="34"/>
      <c r="N56" s="35"/>
      <c r="O56" s="10"/>
    </row>
    <row r="57" spans="1:15" ht="15.75">
      <c r="A57" s="115" t="s">
        <v>25</v>
      </c>
      <c r="B57" s="116" t="s">
        <v>2501</v>
      </c>
      <c r="C57" s="115" t="s">
        <v>2509</v>
      </c>
      <c r="D57" s="118" t="s">
        <v>2520</v>
      </c>
      <c r="E57" s="135" t="s">
        <v>2044</v>
      </c>
      <c r="F57" s="106" t="s">
        <v>292</v>
      </c>
      <c r="G57" s="110" t="s">
        <v>2504</v>
      </c>
      <c r="H57" s="110">
        <v>1</v>
      </c>
      <c r="I57" s="128"/>
      <c r="J57" s="128"/>
      <c r="K57" s="128"/>
      <c r="L57" s="35"/>
      <c r="M57" s="34"/>
      <c r="N57" s="35"/>
      <c r="O57" s="10"/>
    </row>
    <row r="58" spans="1:15" ht="15.75">
      <c r="A58" s="115" t="s">
        <v>25</v>
      </c>
      <c r="B58" s="116" t="s">
        <v>2501</v>
      </c>
      <c r="C58" s="115" t="s">
        <v>2502</v>
      </c>
      <c r="D58" s="118" t="s">
        <v>2521</v>
      </c>
      <c r="E58" s="135" t="s">
        <v>2044</v>
      </c>
      <c r="F58" s="106" t="s">
        <v>292</v>
      </c>
      <c r="G58" s="110" t="s">
        <v>2504</v>
      </c>
      <c r="H58" s="110">
        <v>1</v>
      </c>
      <c r="I58" s="128"/>
      <c r="J58" s="128"/>
      <c r="K58" s="128"/>
      <c r="L58" s="35"/>
      <c r="M58" s="34"/>
      <c r="N58" s="35"/>
      <c r="O58" s="10"/>
    </row>
    <row r="59" spans="1:15" ht="15.75">
      <c r="A59" s="115" t="s">
        <v>25</v>
      </c>
      <c r="B59" s="116" t="s">
        <v>2501</v>
      </c>
      <c r="C59" s="115" t="s">
        <v>2502</v>
      </c>
      <c r="D59" s="118" t="s">
        <v>2522</v>
      </c>
      <c r="E59" s="135" t="s">
        <v>2044</v>
      </c>
      <c r="F59" s="106" t="s">
        <v>292</v>
      </c>
      <c r="G59" s="110" t="s">
        <v>2504</v>
      </c>
      <c r="H59" s="110">
        <v>1</v>
      </c>
      <c r="I59" s="128"/>
      <c r="J59" s="128"/>
      <c r="K59" s="128"/>
      <c r="L59" s="35"/>
      <c r="M59" s="34"/>
      <c r="N59" s="35"/>
      <c r="O59" s="10"/>
    </row>
    <row r="60" spans="1:15" ht="15.75">
      <c r="A60" s="115" t="s">
        <v>25</v>
      </c>
      <c r="B60" s="116" t="s">
        <v>2501</v>
      </c>
      <c r="C60" s="115" t="s">
        <v>2502</v>
      </c>
      <c r="D60" s="118" t="s">
        <v>2523</v>
      </c>
      <c r="E60" s="135" t="s">
        <v>2044</v>
      </c>
      <c r="F60" s="106" t="s">
        <v>292</v>
      </c>
      <c r="G60" s="110" t="s">
        <v>2504</v>
      </c>
      <c r="H60" s="110">
        <v>1</v>
      </c>
      <c r="I60" s="128"/>
      <c r="J60" s="128"/>
      <c r="K60" s="128"/>
      <c r="L60" s="35"/>
      <c r="M60" s="34"/>
      <c r="N60" s="35"/>
      <c r="O60" s="10"/>
    </row>
    <row r="61" spans="1:15" ht="15.75">
      <c r="A61" s="115" t="s">
        <v>25</v>
      </c>
      <c r="B61" s="116" t="s">
        <v>2501</v>
      </c>
      <c r="C61" s="115" t="s">
        <v>2502</v>
      </c>
      <c r="D61" s="118" t="s">
        <v>2524</v>
      </c>
      <c r="E61" s="135" t="s">
        <v>2044</v>
      </c>
      <c r="F61" s="106" t="s">
        <v>292</v>
      </c>
      <c r="G61" s="110" t="s">
        <v>2504</v>
      </c>
      <c r="H61" s="110">
        <v>1</v>
      </c>
      <c r="I61" s="128"/>
      <c r="J61" s="128"/>
      <c r="K61" s="128"/>
      <c r="L61" s="35"/>
      <c r="M61" s="34"/>
      <c r="N61" s="35"/>
      <c r="O61" s="10"/>
    </row>
    <row r="62" spans="1:15" ht="15.75">
      <c r="A62" s="115" t="s">
        <v>25</v>
      </c>
      <c r="B62" s="116" t="s">
        <v>2501</v>
      </c>
      <c r="C62" s="115" t="s">
        <v>2502</v>
      </c>
      <c r="D62" s="118" t="s">
        <v>2525</v>
      </c>
      <c r="E62" s="135" t="s">
        <v>2044</v>
      </c>
      <c r="F62" s="106" t="s">
        <v>292</v>
      </c>
      <c r="G62" s="110" t="s">
        <v>2504</v>
      </c>
      <c r="H62" s="110">
        <v>1</v>
      </c>
      <c r="I62" s="128"/>
      <c r="J62" s="128"/>
      <c r="K62" s="128"/>
      <c r="L62" s="35"/>
      <c r="M62" s="34"/>
      <c r="N62" s="35"/>
      <c r="O62" s="10"/>
    </row>
    <row r="63" spans="1:15" ht="15.75">
      <c r="A63" s="115" t="s">
        <v>25</v>
      </c>
      <c r="B63" s="116" t="s">
        <v>2501</v>
      </c>
      <c r="C63" s="115" t="s">
        <v>2509</v>
      </c>
      <c r="D63" s="118" t="s">
        <v>2526</v>
      </c>
      <c r="E63" s="135" t="s">
        <v>2044</v>
      </c>
      <c r="F63" s="106" t="s">
        <v>292</v>
      </c>
      <c r="G63" s="110" t="s">
        <v>2504</v>
      </c>
      <c r="H63" s="110">
        <v>1</v>
      </c>
      <c r="I63" s="128"/>
      <c r="J63" s="128"/>
      <c r="K63" s="128"/>
      <c r="L63" s="35"/>
      <c r="M63" s="34"/>
      <c r="N63" s="35"/>
      <c r="O63" s="10"/>
    </row>
    <row r="64" spans="1:15" ht="15.75">
      <c r="A64" s="115" t="s">
        <v>25</v>
      </c>
      <c r="B64" s="116" t="s">
        <v>2501</v>
      </c>
      <c r="C64" s="115" t="s">
        <v>2502</v>
      </c>
      <c r="D64" s="118" t="s">
        <v>2527</v>
      </c>
      <c r="E64" s="135">
        <v>1182703361</v>
      </c>
      <c r="F64" s="106" t="s">
        <v>292</v>
      </c>
      <c r="G64" s="110" t="s">
        <v>2504</v>
      </c>
      <c r="H64" s="110">
        <v>1</v>
      </c>
      <c r="I64" s="128"/>
      <c r="J64" s="128"/>
      <c r="K64" s="128"/>
      <c r="L64" s="35"/>
      <c r="M64" s="34"/>
      <c r="N64" s="35"/>
      <c r="O64" s="10"/>
    </row>
    <row r="65" spans="1:48" ht="15.75">
      <c r="A65" s="115" t="s">
        <v>21</v>
      </c>
      <c r="B65" s="116" t="s">
        <v>907</v>
      </c>
      <c r="C65" s="115" t="s">
        <v>2482</v>
      </c>
      <c r="D65" s="369" t="s">
        <v>2490</v>
      </c>
      <c r="E65" s="135">
        <v>1036520359</v>
      </c>
      <c r="F65" s="106" t="s">
        <v>72</v>
      </c>
      <c r="G65" s="110" t="s">
        <v>2456</v>
      </c>
      <c r="H65" s="110">
        <v>1</v>
      </c>
      <c r="I65" s="128"/>
      <c r="J65" s="128"/>
      <c r="K65" s="128"/>
      <c r="L65" s="35"/>
      <c r="M65" s="34"/>
      <c r="N65" s="35"/>
      <c r="O65" s="10"/>
      <c r="AS65" t="e">
        <f>AVERAGE(L65:AR65)</f>
        <v>#DIV/0!</v>
      </c>
      <c r="AT65">
        <f>K65</f>
        <v>0</v>
      </c>
      <c r="AU65" t="e">
        <f>AVERAGE(AS65:AT65)</f>
        <v>#DIV/0!</v>
      </c>
      <c r="AV65" t="e">
        <f>IF(AU65= "", "", IF(AU65&gt;= 89.5, "ممتاز", IF(AU65&gt;= 79.5, "جيد جدا", IF(AU65&gt;= 69.5, "جيد", "راسب"))))</f>
        <v>#DIV/0!</v>
      </c>
    </row>
    <row r="66" spans="1:48" ht="15.75">
      <c r="A66" s="115" t="s">
        <v>21</v>
      </c>
      <c r="B66" s="116" t="s">
        <v>907</v>
      </c>
      <c r="C66" s="115" t="s">
        <v>2269</v>
      </c>
      <c r="D66" s="369" t="s">
        <v>2528</v>
      </c>
      <c r="E66" s="135">
        <v>1034898807</v>
      </c>
      <c r="F66" s="106" t="s">
        <v>72</v>
      </c>
      <c r="G66" s="110" t="s">
        <v>2456</v>
      </c>
      <c r="H66" s="110">
        <v>1</v>
      </c>
      <c r="I66" s="128"/>
      <c r="J66" s="128"/>
      <c r="K66" s="128"/>
      <c r="L66" s="35"/>
      <c r="M66" s="34"/>
      <c r="N66" s="35"/>
      <c r="O66" s="10"/>
    </row>
    <row r="67" spans="1:48" ht="15.75">
      <c r="A67" s="115" t="s">
        <v>21</v>
      </c>
      <c r="B67" s="116" t="s">
        <v>886</v>
      </c>
      <c r="C67" s="115" t="s">
        <v>887</v>
      </c>
      <c r="D67" s="369" t="s">
        <v>2529</v>
      </c>
      <c r="E67" s="135">
        <v>1050466562</v>
      </c>
      <c r="F67" s="106" t="s">
        <v>72</v>
      </c>
      <c r="G67" s="110" t="s">
        <v>2456</v>
      </c>
      <c r="H67" s="110">
        <v>1</v>
      </c>
      <c r="I67" s="128"/>
      <c r="J67" s="128"/>
      <c r="K67" s="128"/>
      <c r="L67" s="35"/>
      <c r="M67" s="34"/>
      <c r="N67" s="35"/>
      <c r="O67" s="10"/>
    </row>
    <row r="68" spans="1:48" ht="15.75">
      <c r="A68" s="115" t="s">
        <v>21</v>
      </c>
      <c r="B68" s="116" t="s">
        <v>2268</v>
      </c>
      <c r="C68" s="115" t="s">
        <v>2491</v>
      </c>
      <c r="D68" s="369" t="s">
        <v>2530</v>
      </c>
      <c r="E68" s="135">
        <v>1020578157</v>
      </c>
      <c r="F68" s="106" t="s">
        <v>72</v>
      </c>
      <c r="G68" s="110" t="s">
        <v>2456</v>
      </c>
      <c r="H68" s="110">
        <v>1</v>
      </c>
      <c r="I68" s="128"/>
      <c r="J68" s="128"/>
      <c r="K68" s="128"/>
      <c r="L68" s="35"/>
      <c r="M68" s="34"/>
      <c r="N68" s="35"/>
      <c r="O68" s="10"/>
    </row>
  </sheetData>
  <autoFilter ref="A1:A68" xr:uid="{5624698E-AD73-42E7-91ED-D7E4B21DACA9}"/>
  <mergeCells count="12">
    <mergeCell ref="O1:O2"/>
    <mergeCell ref="F1:F2"/>
    <mergeCell ref="G1:G2"/>
    <mergeCell ref="A1:A2"/>
    <mergeCell ref="C1:C2"/>
    <mergeCell ref="H1:H2"/>
    <mergeCell ref="M1:M2"/>
    <mergeCell ref="N1:N2"/>
    <mergeCell ref="I1:L1"/>
    <mergeCell ref="D1:D2"/>
    <mergeCell ref="E1:E2"/>
    <mergeCell ref="B1:B2"/>
  </mergeCells>
  <conditionalFormatting sqref="O3:O68">
    <cfRule type="cellIs" dxfId="482" priority="130" operator="equal">
      <formula>"راسب"</formula>
    </cfRule>
  </conditionalFormatting>
  <conditionalFormatting sqref="E3:E10">
    <cfRule type="duplicateValues" dxfId="481" priority="2880"/>
    <cfRule type="cellIs" dxfId="480" priority="2881" operator="between">
      <formula>1000000000</formula>
      <formula>9999999999</formula>
    </cfRule>
  </conditionalFormatting>
  <conditionalFormatting sqref="E22:E68">
    <cfRule type="cellIs" dxfId="479" priority="116" operator="between">
      <formula>9999999999</formula>
      <formula>1000000000</formula>
    </cfRule>
  </conditionalFormatting>
  <conditionalFormatting sqref="E13">
    <cfRule type="cellIs" dxfId="478" priority="106" operator="between">
      <formula>9999999999</formula>
      <formula>1000000000</formula>
    </cfRule>
  </conditionalFormatting>
  <conditionalFormatting sqref="E13">
    <cfRule type="duplicateValues" dxfId="477" priority="105"/>
  </conditionalFormatting>
  <conditionalFormatting sqref="E14">
    <cfRule type="cellIs" dxfId="476" priority="104" operator="between">
      <formula>9999999999</formula>
      <formula>1000000000</formula>
    </cfRule>
  </conditionalFormatting>
  <conditionalFormatting sqref="E14">
    <cfRule type="duplicateValues" dxfId="475" priority="103"/>
  </conditionalFormatting>
  <conditionalFormatting sqref="E15">
    <cfRule type="cellIs" dxfId="474" priority="102" operator="between">
      <formula>9999999999</formula>
      <formula>1000000000</formula>
    </cfRule>
  </conditionalFormatting>
  <conditionalFormatting sqref="E15">
    <cfRule type="duplicateValues" dxfId="473" priority="101"/>
  </conditionalFormatting>
  <conditionalFormatting sqref="E16">
    <cfRule type="cellIs" dxfId="472" priority="100" operator="between">
      <formula>9999999999</formula>
      <formula>1000000000</formula>
    </cfRule>
  </conditionalFormatting>
  <conditionalFormatting sqref="E16">
    <cfRule type="duplicateValues" dxfId="471" priority="99"/>
  </conditionalFormatting>
  <conditionalFormatting sqref="E17">
    <cfRule type="cellIs" dxfId="470" priority="98" operator="between">
      <formula>9999999999</formula>
      <formula>1000000000</formula>
    </cfRule>
  </conditionalFormatting>
  <conditionalFormatting sqref="E17">
    <cfRule type="duplicateValues" dxfId="469" priority="97"/>
  </conditionalFormatting>
  <conditionalFormatting sqref="E18">
    <cfRule type="cellIs" dxfId="468" priority="96" operator="between">
      <formula>9999999999</formula>
      <formula>1000000000</formula>
    </cfRule>
  </conditionalFormatting>
  <conditionalFormatting sqref="E18">
    <cfRule type="duplicateValues" dxfId="467" priority="95"/>
  </conditionalFormatting>
  <conditionalFormatting sqref="E19">
    <cfRule type="cellIs" dxfId="466" priority="92" operator="between">
      <formula>9999999999</formula>
      <formula>1000000000</formula>
    </cfRule>
  </conditionalFormatting>
  <conditionalFormatting sqref="E19">
    <cfRule type="duplicateValues" dxfId="465" priority="91"/>
  </conditionalFormatting>
  <conditionalFormatting sqref="E20">
    <cfRule type="cellIs" dxfId="464" priority="90" operator="between">
      <formula>9999999999</formula>
      <formula>1000000000</formula>
    </cfRule>
  </conditionalFormatting>
  <conditionalFormatting sqref="E20">
    <cfRule type="duplicateValues" dxfId="463" priority="89"/>
  </conditionalFormatting>
  <conditionalFormatting sqref="E21">
    <cfRule type="cellIs" dxfId="462" priority="88" operator="between">
      <formula>9999999999</formula>
      <formula>1000000000</formula>
    </cfRule>
  </conditionalFormatting>
  <conditionalFormatting sqref="E21">
    <cfRule type="duplicateValues" dxfId="461" priority="87"/>
  </conditionalFormatting>
  <conditionalFormatting sqref="E22:E68">
    <cfRule type="duplicateValues" dxfId="460" priority="3274"/>
  </conditionalFormatting>
  <conditionalFormatting sqref="E3:E68">
    <cfRule type="duplicateValues" dxfId="459" priority="3416"/>
  </conditionalFormatting>
  <dataValidations count="1">
    <dataValidation type="textLength" operator="equal" allowBlank="1" showInputMessage="1" showErrorMessage="1" error="يجب إدخال 10 أرقام_x000a_" sqref="E25:E32 E42:E58 E60:E61 E63:E65" xr:uid="{2B744F6F-358C-482C-98D1-EF2F0367C557}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40"/>
  <sheetViews>
    <sheetView rightToLeft="1" topLeftCell="A275" workbookViewId="0">
      <selection activeCell="D291" sqref="D291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259" customWidth="1"/>
    <col min="9" max="9" width="15.75" bestFit="1" customWidth="1"/>
  </cols>
  <sheetData>
    <row r="1" spans="1:49" s="3" customFormat="1" ht="15.75">
      <c r="A1" s="67" t="s">
        <v>28</v>
      </c>
      <c r="B1" s="67" t="s">
        <v>29</v>
      </c>
      <c r="C1" s="67" t="s">
        <v>30</v>
      </c>
      <c r="D1" s="67" t="s">
        <v>31</v>
      </c>
      <c r="E1" s="67" t="s">
        <v>32</v>
      </c>
      <c r="F1" s="67" t="s">
        <v>33</v>
      </c>
      <c r="G1" s="67" t="s">
        <v>34</v>
      </c>
      <c r="H1" s="67" t="s">
        <v>35</v>
      </c>
      <c r="I1" s="67" t="s">
        <v>36</v>
      </c>
      <c r="J1" s="67" t="s">
        <v>37</v>
      </c>
      <c r="K1" s="68" t="s">
        <v>38</v>
      </c>
      <c r="L1" s="67" t="s">
        <v>39</v>
      </c>
      <c r="M1" s="67">
        <v>2</v>
      </c>
      <c r="N1" s="67">
        <v>3</v>
      </c>
      <c r="O1" s="67">
        <v>4</v>
      </c>
      <c r="P1" s="67">
        <v>5</v>
      </c>
      <c r="Q1" s="67">
        <v>6</v>
      </c>
      <c r="R1" s="67">
        <v>7</v>
      </c>
      <c r="S1" s="67">
        <v>8</v>
      </c>
      <c r="T1" s="67">
        <v>9</v>
      </c>
      <c r="U1" s="67">
        <v>10</v>
      </c>
      <c r="V1" s="67">
        <v>11</v>
      </c>
      <c r="W1" s="67">
        <v>12</v>
      </c>
      <c r="X1" s="67">
        <v>13</v>
      </c>
      <c r="Y1" s="67">
        <v>14</v>
      </c>
      <c r="Z1" s="67">
        <v>15</v>
      </c>
      <c r="AA1" s="67">
        <v>16</v>
      </c>
      <c r="AB1" s="67">
        <v>17</v>
      </c>
      <c r="AC1" s="67">
        <v>18</v>
      </c>
      <c r="AD1" s="67">
        <v>19</v>
      </c>
      <c r="AE1" s="67">
        <v>20</v>
      </c>
      <c r="AF1" s="67">
        <v>21</v>
      </c>
      <c r="AG1" s="67">
        <v>22</v>
      </c>
      <c r="AH1" s="67">
        <v>23</v>
      </c>
      <c r="AI1" s="67">
        <v>24</v>
      </c>
      <c r="AJ1" s="67">
        <v>25</v>
      </c>
      <c r="AK1" s="67">
        <v>26</v>
      </c>
      <c r="AL1" s="67">
        <v>27</v>
      </c>
      <c r="AM1" s="67">
        <v>28</v>
      </c>
      <c r="AN1" s="67">
        <v>29</v>
      </c>
      <c r="AO1" s="67">
        <v>30</v>
      </c>
      <c r="AP1" s="67">
        <v>31</v>
      </c>
      <c r="AQ1" s="67">
        <v>32</v>
      </c>
      <c r="AR1" s="67" t="s">
        <v>40</v>
      </c>
      <c r="AS1" s="69" t="s">
        <v>41</v>
      </c>
      <c r="AT1" s="67" t="s">
        <v>42</v>
      </c>
      <c r="AU1" s="67" t="s">
        <v>43</v>
      </c>
      <c r="AV1" s="67" t="s">
        <v>44</v>
      </c>
      <c r="AW1" s="27"/>
    </row>
    <row r="2" spans="1:49" s="3" customFormat="1" ht="15.75">
      <c r="A2" s="4" t="s">
        <v>16</v>
      </c>
      <c r="B2" s="26"/>
      <c r="C2" s="26"/>
      <c r="D2" s="41" t="s">
        <v>2531</v>
      </c>
      <c r="E2" s="37">
        <v>636635</v>
      </c>
      <c r="F2" s="26" t="s">
        <v>72</v>
      </c>
      <c r="G2" s="6">
        <v>3</v>
      </c>
      <c r="H2" s="6">
        <v>3</v>
      </c>
      <c r="I2" s="37" t="s">
        <v>53</v>
      </c>
      <c r="J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e">
        <f>AVERAGE(L2:AR2)</f>
        <v>#DIV/0!</v>
      </c>
      <c r="AT2" s="19">
        <f>K2</f>
        <v>0</v>
      </c>
      <c r="AU2" s="20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7"/>
    </row>
    <row r="3" spans="1:49" s="3" customFormat="1" ht="15.75" customHeight="1">
      <c r="A3" s="4" t="s">
        <v>9</v>
      </c>
      <c r="B3" s="4"/>
      <c r="C3" s="4"/>
      <c r="D3" s="41" t="s">
        <v>2532</v>
      </c>
      <c r="E3" s="37">
        <v>3334728</v>
      </c>
      <c r="F3" s="37" t="s">
        <v>48</v>
      </c>
      <c r="G3" s="6">
        <v>2</v>
      </c>
      <c r="H3" s="6">
        <v>3</v>
      </c>
      <c r="I3" s="37" t="s">
        <v>53</v>
      </c>
      <c r="J3" s="2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8" t="e">
        <f>AVERAGE(L3:AR3)</f>
        <v>#DIV/0!</v>
      </c>
      <c r="AT3" s="19">
        <f>K3</f>
        <v>0</v>
      </c>
      <c r="AU3" s="20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7"/>
    </row>
    <row r="4" spans="1:49" s="3" customFormat="1" ht="15.75">
      <c r="A4" s="5" t="s">
        <v>16</v>
      </c>
      <c r="B4" s="26"/>
      <c r="C4" s="52"/>
      <c r="D4" s="41" t="s">
        <v>2533</v>
      </c>
      <c r="E4" s="37">
        <v>4398943</v>
      </c>
      <c r="F4" s="58" t="s">
        <v>72</v>
      </c>
      <c r="G4" s="25">
        <v>4</v>
      </c>
      <c r="H4" s="53">
        <v>2</v>
      </c>
      <c r="I4" s="57" t="s">
        <v>74</v>
      </c>
      <c r="J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W4" s="27"/>
    </row>
    <row r="5" spans="1:49" s="3" customFormat="1" ht="15.75" customHeight="1">
      <c r="A5" s="4" t="s">
        <v>9</v>
      </c>
      <c r="B5" s="4"/>
      <c r="C5" s="4"/>
      <c r="D5" s="41" t="s">
        <v>2532</v>
      </c>
      <c r="E5" s="37">
        <v>3334728</v>
      </c>
      <c r="F5" s="37" t="s">
        <v>48</v>
      </c>
      <c r="G5" s="6">
        <v>2</v>
      </c>
      <c r="H5" s="6">
        <v>3</v>
      </c>
      <c r="I5" s="37" t="s">
        <v>53</v>
      </c>
      <c r="J5" s="2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 t="e">
        <f>AVERAGE(L5:AR5)</f>
        <v>#DIV/0!</v>
      </c>
      <c r="AT5" s="19">
        <f>K5</f>
        <v>0</v>
      </c>
      <c r="AU5" s="20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7"/>
    </row>
    <row r="6" spans="1:49" s="3" customFormat="1" ht="15.75">
      <c r="A6" s="5" t="s">
        <v>16</v>
      </c>
      <c r="B6" s="26"/>
      <c r="C6" s="52"/>
      <c r="D6" s="41" t="s">
        <v>2533</v>
      </c>
      <c r="E6" s="37">
        <v>4398943</v>
      </c>
      <c r="F6" s="58" t="s">
        <v>72</v>
      </c>
      <c r="G6" s="25">
        <v>4</v>
      </c>
      <c r="H6" s="53">
        <v>2</v>
      </c>
      <c r="I6" s="57" t="s">
        <v>74</v>
      </c>
      <c r="J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W6" s="27"/>
    </row>
    <row r="7" spans="1:49" s="3" customFormat="1" ht="15.75" customHeight="1">
      <c r="A7" s="5" t="s">
        <v>9</v>
      </c>
      <c r="B7" s="5"/>
      <c r="C7" s="5"/>
      <c r="D7" s="41" t="s">
        <v>2534</v>
      </c>
      <c r="E7" s="37">
        <v>104321011</v>
      </c>
      <c r="F7" s="57" t="s">
        <v>130</v>
      </c>
      <c r="G7" s="25">
        <v>4</v>
      </c>
      <c r="H7" s="25">
        <v>1</v>
      </c>
      <c r="I7" s="57" t="s">
        <v>74</v>
      </c>
      <c r="J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W7" s="27"/>
    </row>
    <row r="8" spans="1:49" s="3" customFormat="1" ht="15.75">
      <c r="A8" s="4" t="s">
        <v>14</v>
      </c>
      <c r="B8" s="26"/>
      <c r="C8" s="142"/>
      <c r="D8" s="41" t="s">
        <v>2535</v>
      </c>
      <c r="E8" s="37">
        <v>1000361079</v>
      </c>
      <c r="F8" s="143" t="s">
        <v>2536</v>
      </c>
      <c r="G8" s="54">
        <v>4</v>
      </c>
      <c r="H8" s="54">
        <v>1</v>
      </c>
      <c r="I8" s="143"/>
      <c r="J8" s="144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27"/>
    </row>
    <row r="9" spans="1:49" s="3" customFormat="1" ht="15.75">
      <c r="A9" s="50" t="s">
        <v>26</v>
      </c>
      <c r="B9" s="49"/>
      <c r="C9" s="49"/>
      <c r="D9" s="65" t="s">
        <v>2537</v>
      </c>
      <c r="E9" s="37">
        <v>1004304497</v>
      </c>
      <c r="F9" s="59" t="s">
        <v>72</v>
      </c>
      <c r="G9" s="51">
        <v>4</v>
      </c>
      <c r="H9" s="51">
        <v>2</v>
      </c>
      <c r="I9" s="59" t="s">
        <v>53</v>
      </c>
      <c r="J9" s="6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W9" s="27"/>
    </row>
    <row r="10" spans="1:49" s="3" customFormat="1" ht="15.75">
      <c r="A10" s="4" t="s">
        <v>20</v>
      </c>
      <c r="B10" s="4"/>
      <c r="C10" s="26"/>
      <c r="D10" s="41" t="s">
        <v>2112</v>
      </c>
      <c r="E10" s="37">
        <v>1004346647</v>
      </c>
      <c r="F10" s="26" t="s">
        <v>72</v>
      </c>
      <c r="G10" s="6">
        <v>4</v>
      </c>
      <c r="H10" s="6">
        <v>27</v>
      </c>
      <c r="I10" s="37" t="s">
        <v>53</v>
      </c>
      <c r="J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 t="e">
        <f>AVERAGE(L10:AR10)</f>
        <v>#DIV/0!</v>
      </c>
      <c r="AT10" s="19">
        <f>K10</f>
        <v>0</v>
      </c>
      <c r="AU10" s="20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7"/>
    </row>
    <row r="11" spans="1:49" s="3" customFormat="1" ht="15.75" customHeight="1">
      <c r="A11" s="4" t="s">
        <v>7</v>
      </c>
      <c r="B11" s="4" t="s">
        <v>227</v>
      </c>
      <c r="C11" s="4" t="s">
        <v>708</v>
      </c>
      <c r="D11" s="41" t="s">
        <v>2538</v>
      </c>
      <c r="E11" s="37">
        <v>1004627145</v>
      </c>
      <c r="F11" s="26" t="s">
        <v>58</v>
      </c>
      <c r="G11" s="6">
        <v>2</v>
      </c>
      <c r="H11" s="6">
        <v>1</v>
      </c>
      <c r="I11" s="37" t="s">
        <v>53</v>
      </c>
      <c r="J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>
        <f>K11</f>
        <v>0</v>
      </c>
      <c r="AT11" s="19">
        <f>K11</f>
        <v>0</v>
      </c>
      <c r="AU11" s="20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7"/>
    </row>
    <row r="12" spans="1:49" s="3" customFormat="1" ht="15.75" customHeight="1">
      <c r="A12" s="5" t="s">
        <v>18</v>
      </c>
      <c r="B12" s="38" t="s">
        <v>1853</v>
      </c>
      <c r="C12" s="5" t="s">
        <v>2539</v>
      </c>
      <c r="D12" s="41" t="s">
        <v>1652</v>
      </c>
      <c r="E12" s="24">
        <v>1005281868</v>
      </c>
      <c r="F12" s="26" t="s">
        <v>72</v>
      </c>
      <c r="G12" s="6">
        <v>3</v>
      </c>
      <c r="H12" s="6">
        <v>10</v>
      </c>
      <c r="I12" s="4" t="s">
        <v>2164</v>
      </c>
      <c r="J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W12" s="27"/>
    </row>
    <row r="13" spans="1:49" s="3" customFormat="1" ht="15.75">
      <c r="A13" s="4" t="s">
        <v>7</v>
      </c>
      <c r="B13" s="4" t="s">
        <v>227</v>
      </c>
      <c r="C13" s="4"/>
      <c r="D13" s="41" t="s">
        <v>2540</v>
      </c>
      <c r="E13" s="37">
        <v>1006089476</v>
      </c>
      <c r="F13" s="26" t="s">
        <v>257</v>
      </c>
      <c r="G13" s="6">
        <v>3</v>
      </c>
      <c r="H13" s="6">
        <v>1</v>
      </c>
      <c r="I13" s="37" t="s">
        <v>53</v>
      </c>
      <c r="J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>
        <f>K13</f>
        <v>0</v>
      </c>
      <c r="AT13" s="19">
        <f>K13</f>
        <v>0</v>
      </c>
      <c r="AU13" s="20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7"/>
    </row>
    <row r="14" spans="1:49" s="7" customFormat="1" ht="15.75" customHeight="1">
      <c r="A14" s="4" t="s">
        <v>20</v>
      </c>
      <c r="B14" s="4"/>
      <c r="C14" s="4"/>
      <c r="D14" s="41" t="s">
        <v>2541</v>
      </c>
      <c r="E14" s="37">
        <v>1008285734</v>
      </c>
      <c r="F14" s="37" t="s">
        <v>72</v>
      </c>
      <c r="G14" s="6">
        <v>4</v>
      </c>
      <c r="H14" s="6">
        <v>1</v>
      </c>
      <c r="I14" s="37" t="s">
        <v>53</v>
      </c>
      <c r="J14" s="21"/>
      <c r="K14" s="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>
        <f>K14</f>
        <v>0</v>
      </c>
      <c r="AT14" s="19">
        <f>K14</f>
        <v>0</v>
      </c>
      <c r="AU14" s="20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50" t="s">
        <v>26</v>
      </c>
      <c r="B15" s="49"/>
      <c r="C15" s="49"/>
      <c r="D15" s="65" t="s">
        <v>2542</v>
      </c>
      <c r="E15" s="37">
        <v>1008378768</v>
      </c>
      <c r="F15" s="59" t="s">
        <v>72</v>
      </c>
      <c r="G15" s="51">
        <v>4</v>
      </c>
      <c r="H15" s="51">
        <v>1</v>
      </c>
      <c r="I15" s="59" t="s">
        <v>53</v>
      </c>
      <c r="J15" s="63"/>
      <c r="K15" s="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8"/>
      <c r="C16" s="5"/>
      <c r="D16" s="41" t="s">
        <v>2543</v>
      </c>
      <c r="E16" s="37">
        <v>1008443689</v>
      </c>
      <c r="F16" s="37" t="s">
        <v>72</v>
      </c>
      <c r="G16" s="6">
        <v>2</v>
      </c>
      <c r="H16" s="6">
        <v>2</v>
      </c>
      <c r="I16" s="37" t="s">
        <v>53</v>
      </c>
      <c r="J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 t="e">
        <f>AVERAGE(L16:AR16)</f>
        <v>#DIV/0!</v>
      </c>
      <c r="AT16" s="19">
        <f>K16</f>
        <v>0</v>
      </c>
      <c r="AU16" s="20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7"/>
    </row>
    <row r="17" spans="1:49" s="3" customFormat="1" ht="15.75" customHeight="1">
      <c r="A17" s="5" t="s">
        <v>18</v>
      </c>
      <c r="B17" s="38"/>
      <c r="C17" s="5"/>
      <c r="D17" s="41" t="s">
        <v>2544</v>
      </c>
      <c r="E17" s="37">
        <v>1008762204</v>
      </c>
      <c r="F17" s="57" t="s">
        <v>72</v>
      </c>
      <c r="G17" s="25">
        <v>2</v>
      </c>
      <c r="H17" s="25">
        <v>2</v>
      </c>
      <c r="I17" s="57" t="s">
        <v>74</v>
      </c>
      <c r="J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W17" s="27"/>
    </row>
    <row r="18" spans="1:49" s="3" customFormat="1" ht="15.75" customHeight="1">
      <c r="A18" s="5" t="s">
        <v>9</v>
      </c>
      <c r="B18" s="5"/>
      <c r="C18" s="5"/>
      <c r="D18" s="41" t="s">
        <v>2545</v>
      </c>
      <c r="E18" s="37">
        <v>1009411040</v>
      </c>
      <c r="F18" s="57" t="s">
        <v>58</v>
      </c>
      <c r="G18" s="25">
        <v>4</v>
      </c>
      <c r="H18" s="25">
        <v>3</v>
      </c>
      <c r="I18" s="57" t="s">
        <v>74</v>
      </c>
      <c r="J18" s="6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W18" s="27"/>
    </row>
    <row r="19" spans="1:49" s="3" customFormat="1" ht="15.75" customHeight="1">
      <c r="A19" s="50" t="s">
        <v>26</v>
      </c>
      <c r="B19" s="49"/>
      <c r="C19" s="49"/>
      <c r="D19" s="65" t="s">
        <v>2546</v>
      </c>
      <c r="E19" s="37">
        <v>1011401864</v>
      </c>
      <c r="F19" s="59" t="s">
        <v>72</v>
      </c>
      <c r="G19" s="51">
        <v>6</v>
      </c>
      <c r="H19" s="51">
        <v>3</v>
      </c>
      <c r="I19" s="59" t="s">
        <v>74</v>
      </c>
      <c r="J19" s="63" t="s">
        <v>64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W19" s="27"/>
    </row>
    <row r="20" spans="1:49" s="3" customFormat="1" ht="15.75" customHeight="1">
      <c r="A20" s="4" t="s">
        <v>4</v>
      </c>
      <c r="B20" s="82"/>
      <c r="C20" s="82"/>
      <c r="D20" s="154" t="s">
        <v>2547</v>
      </c>
      <c r="E20" s="83">
        <v>1011931738</v>
      </c>
      <c r="F20" s="60" t="s">
        <v>2548</v>
      </c>
      <c r="G20" s="6">
        <v>3</v>
      </c>
      <c r="H20" s="6">
        <v>6</v>
      </c>
      <c r="I20" s="4"/>
      <c r="J20" s="2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27"/>
    </row>
    <row r="21" spans="1:49" s="3" customFormat="1" ht="15.75" customHeight="1">
      <c r="A21" s="4" t="s">
        <v>7</v>
      </c>
      <c r="B21" s="4"/>
      <c r="C21" s="4"/>
      <c r="D21" s="41" t="s">
        <v>2549</v>
      </c>
      <c r="E21" s="37">
        <v>1013622301</v>
      </c>
      <c r="F21" s="37" t="s">
        <v>58</v>
      </c>
      <c r="G21" s="6">
        <v>3</v>
      </c>
      <c r="H21" s="6">
        <v>10</v>
      </c>
      <c r="I21" s="37" t="s">
        <v>53</v>
      </c>
      <c r="J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 t="e">
        <f>AVERAGE(L21:AR21)</f>
        <v>#DIV/0!</v>
      </c>
      <c r="AT21" s="19">
        <f>K21</f>
        <v>0</v>
      </c>
      <c r="AU21" s="20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7"/>
    </row>
    <row r="22" spans="1:49" s="3" customFormat="1" ht="15.75" customHeight="1">
      <c r="A22" s="4" t="s">
        <v>9</v>
      </c>
      <c r="B22" s="4"/>
      <c r="C22" s="4"/>
      <c r="D22" s="41" t="s">
        <v>1735</v>
      </c>
      <c r="E22" s="37">
        <v>1014458317</v>
      </c>
      <c r="F22" s="37" t="s">
        <v>58</v>
      </c>
      <c r="G22" s="6">
        <v>3</v>
      </c>
      <c r="H22" s="6">
        <v>2</v>
      </c>
      <c r="I22" s="37" t="s">
        <v>53</v>
      </c>
      <c r="J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 t="e">
        <f>AVERAGE(L22:AR22)</f>
        <v>#DIV/0!</v>
      </c>
      <c r="AT22" s="19">
        <f>K22</f>
        <v>0</v>
      </c>
      <c r="AU22" s="20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7"/>
    </row>
    <row r="23" spans="1:49" s="3" customFormat="1" ht="15.75">
      <c r="A23" s="4" t="s">
        <v>14</v>
      </c>
      <c r="B23" s="82"/>
      <c r="C23" s="82"/>
      <c r="D23" s="41" t="s">
        <v>2550</v>
      </c>
      <c r="E23" s="83">
        <v>1016268300</v>
      </c>
      <c r="F23" s="4" t="s">
        <v>56</v>
      </c>
      <c r="G23" s="6">
        <v>3</v>
      </c>
      <c r="H23" s="6">
        <v>14</v>
      </c>
      <c r="I23" s="4" t="s">
        <v>74</v>
      </c>
      <c r="J23" s="21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27"/>
    </row>
    <row r="24" spans="1:49" s="3" customFormat="1" ht="15.75">
      <c r="A24" s="5" t="s">
        <v>9</v>
      </c>
      <c r="B24" s="5"/>
      <c r="C24" s="5"/>
      <c r="D24" s="41" t="s">
        <v>2551</v>
      </c>
      <c r="E24" s="37">
        <v>1017135078</v>
      </c>
      <c r="F24" s="57" t="s">
        <v>89</v>
      </c>
      <c r="G24" s="25">
        <v>2</v>
      </c>
      <c r="H24" s="25">
        <v>2</v>
      </c>
      <c r="I24" s="57" t="s">
        <v>74</v>
      </c>
      <c r="J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W24" s="27"/>
    </row>
    <row r="25" spans="1:49" s="146" customFormat="1" ht="15.75" customHeight="1">
      <c r="A25" s="4" t="s">
        <v>17</v>
      </c>
      <c r="B25" s="26" t="s">
        <v>1372</v>
      </c>
      <c r="C25" s="4" t="s">
        <v>2552</v>
      </c>
      <c r="D25" s="41" t="s">
        <v>2553</v>
      </c>
      <c r="E25" s="37">
        <v>1017135078</v>
      </c>
      <c r="F25" s="26" t="s">
        <v>60</v>
      </c>
      <c r="G25" s="6">
        <v>2</v>
      </c>
      <c r="H25" s="6">
        <v>1</v>
      </c>
      <c r="I25" s="37" t="s">
        <v>53</v>
      </c>
      <c r="J25" s="21"/>
      <c r="K25" s="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>
        <f>K25</f>
        <v>0</v>
      </c>
      <c r="AT25" s="19">
        <f>K25</f>
        <v>0</v>
      </c>
      <c r="AU25" s="20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14</v>
      </c>
      <c r="B26" s="26"/>
      <c r="C26" s="4"/>
      <c r="D26" s="41" t="s">
        <v>2554</v>
      </c>
      <c r="E26" s="37">
        <v>1017211804</v>
      </c>
      <c r="F26" s="26" t="s">
        <v>72</v>
      </c>
      <c r="G26" s="6">
        <v>3</v>
      </c>
      <c r="H26" s="6">
        <v>3</v>
      </c>
      <c r="I26" s="37" t="s">
        <v>53</v>
      </c>
      <c r="J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8" t="e">
        <f>AVERAGE(L26:AR26)</f>
        <v>#DIV/0!</v>
      </c>
      <c r="AT26" s="19">
        <f>K26</f>
        <v>0</v>
      </c>
      <c r="AU26" s="20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7"/>
    </row>
    <row r="27" spans="1:49" s="3" customFormat="1" ht="15.75">
      <c r="A27" s="37" t="s">
        <v>7</v>
      </c>
      <c r="B27" s="4"/>
      <c r="C27" s="4"/>
      <c r="D27" s="41" t="s">
        <v>2555</v>
      </c>
      <c r="E27" s="37">
        <v>1018162196</v>
      </c>
      <c r="F27" s="37" t="s">
        <v>58</v>
      </c>
      <c r="G27" s="6">
        <v>3</v>
      </c>
      <c r="H27" s="6">
        <v>6</v>
      </c>
      <c r="I27" s="37" t="s">
        <v>53</v>
      </c>
      <c r="J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8" t="e">
        <f>AVERAGE(L27:AR27)</f>
        <v>#DIV/0!</v>
      </c>
      <c r="AT27" s="19">
        <f>K27</f>
        <v>0</v>
      </c>
      <c r="AU27" s="20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7"/>
    </row>
    <row r="28" spans="1:49" s="3" customFormat="1" ht="15.75" customHeight="1">
      <c r="A28" s="37" t="s">
        <v>4</v>
      </c>
      <c r="B28" s="82"/>
      <c r="C28" s="82"/>
      <c r="D28" s="154" t="s">
        <v>2554</v>
      </c>
      <c r="E28" s="83">
        <v>1019976941</v>
      </c>
      <c r="F28" s="4" t="s">
        <v>2556</v>
      </c>
      <c r="G28" s="6">
        <v>3</v>
      </c>
      <c r="H28" s="6">
        <v>4</v>
      </c>
      <c r="I28" s="4"/>
      <c r="J28" s="21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27"/>
    </row>
    <row r="29" spans="1:49" s="3" customFormat="1" ht="15.75">
      <c r="A29" s="37" t="s">
        <v>7</v>
      </c>
      <c r="B29" s="4"/>
      <c r="C29" s="4"/>
      <c r="D29" s="41" t="s">
        <v>1467</v>
      </c>
      <c r="E29" s="37">
        <v>1020613475</v>
      </c>
      <c r="F29" s="37" t="s">
        <v>58</v>
      </c>
      <c r="G29" s="6">
        <v>2</v>
      </c>
      <c r="H29" s="6">
        <v>3</v>
      </c>
      <c r="I29" s="37" t="s">
        <v>53</v>
      </c>
      <c r="J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8" t="e">
        <f>AVERAGE(L29:AR29)</f>
        <v>#DIV/0!</v>
      </c>
      <c r="AT29" s="19">
        <f>K29</f>
        <v>0</v>
      </c>
      <c r="AU29" s="20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7"/>
    </row>
    <row r="30" spans="1:49" s="3" customFormat="1" ht="15.75">
      <c r="A30" s="57" t="s">
        <v>9</v>
      </c>
      <c r="B30" s="5"/>
      <c r="C30" s="5"/>
      <c r="D30" s="41" t="s">
        <v>2557</v>
      </c>
      <c r="E30" s="37">
        <v>1020660062</v>
      </c>
      <c r="F30" s="57" t="s">
        <v>72</v>
      </c>
      <c r="G30" s="25">
        <v>4</v>
      </c>
      <c r="H30" s="25">
        <v>9</v>
      </c>
      <c r="I30" s="57" t="s">
        <v>74</v>
      </c>
      <c r="J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W30" s="27"/>
    </row>
    <row r="31" spans="1:49" s="3" customFormat="1" ht="15.75">
      <c r="A31" s="57" t="s">
        <v>17</v>
      </c>
      <c r="B31" s="5"/>
      <c r="C31" s="5"/>
      <c r="D31" s="41" t="s">
        <v>2558</v>
      </c>
      <c r="E31" s="37">
        <v>1020793608</v>
      </c>
      <c r="F31" s="57" t="s">
        <v>72</v>
      </c>
      <c r="G31" s="25">
        <v>4</v>
      </c>
      <c r="H31" s="25">
        <v>2</v>
      </c>
      <c r="I31" s="57" t="s">
        <v>74</v>
      </c>
      <c r="J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W31" s="27"/>
    </row>
    <row r="32" spans="1:49" s="3" customFormat="1" ht="15.6" customHeight="1">
      <c r="A32" s="120" t="s">
        <v>8</v>
      </c>
      <c r="B32" s="106"/>
      <c r="C32" s="106"/>
      <c r="D32" s="136" t="s">
        <v>2559</v>
      </c>
      <c r="E32" s="155">
        <v>1044107967</v>
      </c>
      <c r="F32" s="107" t="s">
        <v>48</v>
      </c>
      <c r="G32" s="110">
        <v>2</v>
      </c>
      <c r="H32" s="110">
        <v>1</v>
      </c>
      <c r="I32" s="106" t="s">
        <v>53</v>
      </c>
      <c r="J32" s="114"/>
      <c r="K32" s="14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W32" s="27"/>
    </row>
    <row r="33" spans="1:49" s="3" customFormat="1" ht="15.75">
      <c r="A33" s="37" t="s">
        <v>17</v>
      </c>
      <c r="B33" s="4"/>
      <c r="C33" s="4"/>
      <c r="D33" s="41" t="s">
        <v>2560</v>
      </c>
      <c r="E33" s="37">
        <v>1022275448</v>
      </c>
      <c r="F33" s="37" t="s">
        <v>58</v>
      </c>
      <c r="G33" s="6">
        <v>2</v>
      </c>
      <c r="H33" s="6">
        <v>11</v>
      </c>
      <c r="I33" s="37" t="s">
        <v>53</v>
      </c>
      <c r="J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 t="e">
        <f>AVERAGE(L33:AR33)</f>
        <v>#DIV/0!</v>
      </c>
      <c r="AT33" s="19">
        <f>K33</f>
        <v>0</v>
      </c>
      <c r="AU33" s="20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7"/>
    </row>
    <row r="34" spans="1:49" s="3" customFormat="1" ht="15.6" customHeight="1">
      <c r="A34" s="37" t="s">
        <v>7</v>
      </c>
      <c r="B34" s="4"/>
      <c r="C34" s="4"/>
      <c r="D34" s="41" t="s">
        <v>2561</v>
      </c>
      <c r="E34" s="37">
        <v>1023523358</v>
      </c>
      <c r="F34" s="37" t="s">
        <v>257</v>
      </c>
      <c r="G34" s="6">
        <v>3</v>
      </c>
      <c r="H34" s="6">
        <v>13</v>
      </c>
      <c r="I34" s="37" t="s">
        <v>2164</v>
      </c>
      <c r="J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>
        <v>0</v>
      </c>
      <c r="AT34" s="19">
        <v>0</v>
      </c>
      <c r="AU34" s="20">
        <v>0</v>
      </c>
      <c r="AV34" s="10" t="str">
        <f>IF(AU34= "", "", IF(AU34&gt;= 89.5, "ممتاز", IF(AU34&gt;= 79.5, "جيد جدا", IF(AU34&gt;= 69.5, "جيد", "راسب"))))</f>
        <v>راسب</v>
      </c>
      <c r="AW34" s="27"/>
    </row>
    <row r="35" spans="1:49" s="3" customFormat="1" ht="15.6" customHeight="1">
      <c r="A35" s="57" t="s">
        <v>18</v>
      </c>
      <c r="B35" s="38"/>
      <c r="C35" s="5"/>
      <c r="D35" s="41" t="s">
        <v>2562</v>
      </c>
      <c r="E35" s="37">
        <v>1024243337</v>
      </c>
      <c r="F35" s="57" t="s">
        <v>72</v>
      </c>
      <c r="G35" s="25">
        <v>4</v>
      </c>
      <c r="H35" s="25">
        <v>2</v>
      </c>
      <c r="I35" s="57" t="s">
        <v>74</v>
      </c>
      <c r="J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W35" s="27"/>
    </row>
    <row r="36" spans="1:49" s="3" customFormat="1" ht="15.6" customHeight="1">
      <c r="A36" s="37" t="s">
        <v>4</v>
      </c>
      <c r="B36" s="82"/>
      <c r="C36" s="82"/>
      <c r="D36" s="154" t="s">
        <v>2265</v>
      </c>
      <c r="E36" s="83">
        <v>1024693310</v>
      </c>
      <c r="F36" s="4" t="s">
        <v>2563</v>
      </c>
      <c r="G36" s="6">
        <v>4</v>
      </c>
      <c r="H36" s="6">
        <v>4</v>
      </c>
      <c r="I36" s="4"/>
      <c r="J36" s="21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27"/>
    </row>
    <row r="37" spans="1:49" s="3" customFormat="1" ht="15.75">
      <c r="A37" s="4" t="s">
        <v>7</v>
      </c>
      <c r="B37" s="4"/>
      <c r="C37" s="4"/>
      <c r="D37" s="41" t="s">
        <v>2564</v>
      </c>
      <c r="E37" s="37">
        <v>1026785939</v>
      </c>
      <c r="F37" s="37" t="s">
        <v>72</v>
      </c>
      <c r="G37" s="6">
        <v>4</v>
      </c>
      <c r="H37" s="6">
        <v>6</v>
      </c>
      <c r="I37" s="37" t="s">
        <v>53</v>
      </c>
      <c r="J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 t="e">
        <f>AVERAGE(L37:AR37)</f>
        <v>#DIV/0!</v>
      </c>
      <c r="AT37" s="19">
        <f>K37</f>
        <v>0</v>
      </c>
      <c r="AU37" s="20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7"/>
    </row>
    <row r="38" spans="1:49" s="56" customFormat="1" ht="15.75">
      <c r="A38" s="4" t="s">
        <v>14</v>
      </c>
      <c r="B38" s="4"/>
      <c r="C38" s="4"/>
      <c r="D38" s="41" t="s">
        <v>2565</v>
      </c>
      <c r="E38" s="37">
        <v>1029543640</v>
      </c>
      <c r="F38" s="37" t="s">
        <v>85</v>
      </c>
      <c r="G38" s="6">
        <v>3</v>
      </c>
      <c r="H38" s="6">
        <v>4</v>
      </c>
      <c r="I38" s="57" t="s">
        <v>74</v>
      </c>
      <c r="J38" s="16"/>
      <c r="K38" s="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3"/>
      <c r="AT38" s="3"/>
      <c r="AU38" s="3"/>
      <c r="AV38" s="3"/>
      <c r="AW38" s="55"/>
    </row>
    <row r="39" spans="1:49" s="3" customFormat="1" ht="15.75">
      <c r="A39" s="5" t="s">
        <v>23</v>
      </c>
      <c r="B39" s="38"/>
      <c r="C39" s="5"/>
      <c r="D39" s="41" t="s">
        <v>2566</v>
      </c>
      <c r="E39" s="37">
        <v>1029763842</v>
      </c>
      <c r="F39" s="57" t="s">
        <v>72</v>
      </c>
      <c r="G39" s="25">
        <v>4</v>
      </c>
      <c r="H39" s="25">
        <v>3</v>
      </c>
      <c r="I39" s="57" t="s">
        <v>74</v>
      </c>
      <c r="J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W39" s="27"/>
    </row>
    <row r="40" spans="1:49" s="3" customFormat="1" ht="15.75">
      <c r="A40" s="4" t="s">
        <v>9</v>
      </c>
      <c r="B40" s="4"/>
      <c r="C40" s="4"/>
      <c r="D40" s="41" t="s">
        <v>2567</v>
      </c>
      <c r="E40" s="37">
        <v>1029956693</v>
      </c>
      <c r="F40" s="37" t="s">
        <v>60</v>
      </c>
      <c r="G40" s="6">
        <v>3</v>
      </c>
      <c r="H40" s="6">
        <v>7</v>
      </c>
      <c r="I40" s="37" t="s">
        <v>53</v>
      </c>
      <c r="J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 t="e">
        <f>AVERAGE(L40:AR40)</f>
        <v>#DIV/0!</v>
      </c>
      <c r="AT40" s="19">
        <f>K40</f>
        <v>0</v>
      </c>
      <c r="AU40" s="20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7"/>
    </row>
    <row r="41" spans="1:49" s="3" customFormat="1" ht="15.75">
      <c r="A41" s="5" t="s">
        <v>17</v>
      </c>
      <c r="B41" s="5" t="s">
        <v>1372</v>
      </c>
      <c r="C41" s="5" t="s">
        <v>2552</v>
      </c>
      <c r="D41" s="41" t="s">
        <v>2568</v>
      </c>
      <c r="E41" s="37">
        <v>1030102501</v>
      </c>
      <c r="F41" s="57" t="s">
        <v>72</v>
      </c>
      <c r="G41" s="25">
        <v>2</v>
      </c>
      <c r="H41" s="25">
        <v>2</v>
      </c>
      <c r="I41" s="57" t="s">
        <v>74</v>
      </c>
      <c r="J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W41" s="27"/>
    </row>
    <row r="42" spans="1:49" s="3" customFormat="1" ht="15.6" customHeight="1">
      <c r="A42" s="4" t="s">
        <v>11</v>
      </c>
      <c r="B42" s="26"/>
      <c r="C42" s="26"/>
      <c r="D42" s="41" t="s">
        <v>2569</v>
      </c>
      <c r="E42" s="37">
        <v>1030120222</v>
      </c>
      <c r="F42" s="57" t="s">
        <v>72</v>
      </c>
      <c r="G42" s="6">
        <v>6</v>
      </c>
      <c r="H42" s="6">
        <v>3</v>
      </c>
      <c r="I42" s="37" t="s">
        <v>53</v>
      </c>
      <c r="J42" s="21" t="s">
        <v>64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>
        <f>K42</f>
        <v>0</v>
      </c>
      <c r="AT42" s="19">
        <f>K42</f>
        <v>0</v>
      </c>
      <c r="AU42" s="20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7"/>
    </row>
    <row r="43" spans="1:49" s="3" customFormat="1" ht="15.6" customHeight="1">
      <c r="A43" s="5" t="s">
        <v>16</v>
      </c>
      <c r="B43" s="38"/>
      <c r="C43" s="38"/>
      <c r="D43" s="41" t="s">
        <v>2570</v>
      </c>
      <c r="E43" s="37">
        <v>1031181793</v>
      </c>
      <c r="F43" s="57" t="s">
        <v>56</v>
      </c>
      <c r="G43" s="25">
        <v>2</v>
      </c>
      <c r="H43" s="25">
        <v>3</v>
      </c>
      <c r="I43" s="57" t="s">
        <v>74</v>
      </c>
      <c r="J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W43" s="27"/>
    </row>
    <row r="44" spans="1:49" s="3" customFormat="1" ht="15.6" customHeight="1">
      <c r="A44" s="4" t="s">
        <v>17</v>
      </c>
      <c r="B44" s="26" t="s">
        <v>901</v>
      </c>
      <c r="C44" s="26" t="s">
        <v>2571</v>
      </c>
      <c r="D44" s="41" t="s">
        <v>2572</v>
      </c>
      <c r="E44" s="37">
        <v>1032066225</v>
      </c>
      <c r="F44" s="26" t="s">
        <v>56</v>
      </c>
      <c r="G44" s="6">
        <v>2</v>
      </c>
      <c r="H44" s="6">
        <v>1</v>
      </c>
      <c r="I44" s="37" t="s">
        <v>53</v>
      </c>
      <c r="J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>
        <f>K44</f>
        <v>0</v>
      </c>
      <c r="AT44" s="19">
        <f>K44</f>
        <v>0</v>
      </c>
      <c r="AU44" s="20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7"/>
    </row>
    <row r="45" spans="1:49" s="3" customFormat="1" ht="15.6" customHeight="1">
      <c r="A45" s="5" t="s">
        <v>9</v>
      </c>
      <c r="B45" s="38"/>
      <c r="C45" s="38"/>
      <c r="D45" s="41" t="s">
        <v>808</v>
      </c>
      <c r="E45" s="37">
        <v>1033116136</v>
      </c>
      <c r="F45" s="57" t="s">
        <v>48</v>
      </c>
      <c r="G45" s="25">
        <v>2</v>
      </c>
      <c r="H45" s="25">
        <v>3</v>
      </c>
      <c r="I45" s="57" t="s">
        <v>74</v>
      </c>
      <c r="J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W45" s="27"/>
    </row>
    <row r="46" spans="1:49" s="3" customFormat="1" ht="15.6" customHeight="1">
      <c r="A46" s="5" t="s">
        <v>17</v>
      </c>
      <c r="B46" s="5"/>
      <c r="C46" s="5"/>
      <c r="D46" s="41" t="s">
        <v>2573</v>
      </c>
      <c r="E46" s="37">
        <v>1033255587</v>
      </c>
      <c r="F46" s="57" t="s">
        <v>58</v>
      </c>
      <c r="G46" s="25">
        <v>4</v>
      </c>
      <c r="H46" s="25">
        <v>5</v>
      </c>
      <c r="I46" s="57" t="s">
        <v>74</v>
      </c>
      <c r="J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W46" s="27"/>
    </row>
    <row r="47" spans="1:49" s="3" customFormat="1" ht="15.75">
      <c r="A47" s="4" t="s">
        <v>4</v>
      </c>
      <c r="B47" s="82"/>
      <c r="C47" s="82"/>
      <c r="D47" s="154" t="s">
        <v>2574</v>
      </c>
      <c r="E47" s="83">
        <v>1037142799</v>
      </c>
      <c r="F47" s="60" t="s">
        <v>2548</v>
      </c>
      <c r="G47" s="6">
        <v>4</v>
      </c>
      <c r="H47" s="6">
        <v>3</v>
      </c>
      <c r="I47" s="4"/>
      <c r="J47" s="21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27"/>
    </row>
    <row r="48" spans="1:49" s="148" customFormat="1" ht="15.75">
      <c r="A48" s="4" t="s">
        <v>20</v>
      </c>
      <c r="B48" s="4"/>
      <c r="C48" s="4"/>
      <c r="D48" s="41" t="s">
        <v>2575</v>
      </c>
      <c r="E48" s="37">
        <v>1036997342</v>
      </c>
      <c r="F48" s="37" t="s">
        <v>56</v>
      </c>
      <c r="G48" s="6">
        <v>3</v>
      </c>
      <c r="H48" s="6">
        <v>3</v>
      </c>
      <c r="I48" s="37" t="s">
        <v>53</v>
      </c>
      <c r="J48" s="21"/>
      <c r="K48" s="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 t="e">
        <f>AVERAGE(L48:AR48)</f>
        <v>#DIV/0!</v>
      </c>
      <c r="AT48" s="19">
        <f>K48</f>
        <v>0</v>
      </c>
      <c r="AU48" s="20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47"/>
    </row>
    <row r="49" spans="1:49" s="148" customFormat="1" ht="15.75">
      <c r="A49" s="5" t="s">
        <v>18</v>
      </c>
      <c r="B49" s="38"/>
      <c r="C49" s="5"/>
      <c r="D49" s="41" t="s">
        <v>2576</v>
      </c>
      <c r="E49" s="24">
        <v>1038699847</v>
      </c>
      <c r="F49" s="38" t="s">
        <v>72</v>
      </c>
      <c r="G49" s="25">
        <v>4</v>
      </c>
      <c r="H49" s="25">
        <v>4</v>
      </c>
      <c r="I49" s="5" t="s">
        <v>74</v>
      </c>
      <c r="J49" s="21"/>
      <c r="K49" s="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3"/>
      <c r="AT49" s="3"/>
      <c r="AU49" s="3"/>
      <c r="AV49" s="3"/>
      <c r="AW49" s="147"/>
    </row>
    <row r="50" spans="1:49" s="3" customFormat="1" ht="15.75">
      <c r="A50" s="4" t="s">
        <v>14</v>
      </c>
      <c r="B50" s="4"/>
      <c r="C50" s="4"/>
      <c r="D50" s="41" t="s">
        <v>2577</v>
      </c>
      <c r="E50" s="37">
        <v>1040035915</v>
      </c>
      <c r="F50" s="37" t="s">
        <v>56</v>
      </c>
      <c r="G50" s="6">
        <v>3</v>
      </c>
      <c r="H50" s="6">
        <v>7</v>
      </c>
      <c r="I50" s="37" t="s">
        <v>53</v>
      </c>
      <c r="J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8" t="e">
        <f>AVERAGE(L50:AR50)</f>
        <v>#DIV/0!</v>
      </c>
      <c r="AT50" s="19">
        <f>K50</f>
        <v>0</v>
      </c>
      <c r="AU50" s="20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7"/>
    </row>
    <row r="51" spans="1:49" s="3" customFormat="1" ht="15.6" customHeight="1">
      <c r="A51" s="4" t="s">
        <v>4</v>
      </c>
      <c r="B51" s="4" t="s">
        <v>2185</v>
      </c>
      <c r="C51" s="4" t="s">
        <v>2578</v>
      </c>
      <c r="D51" s="72" t="s">
        <v>2579</v>
      </c>
      <c r="E51" s="37">
        <v>1040551176</v>
      </c>
      <c r="F51" s="37" t="s">
        <v>89</v>
      </c>
      <c r="G51" s="6">
        <v>3</v>
      </c>
      <c r="H51" s="6">
        <v>3</v>
      </c>
      <c r="I51" s="57" t="s">
        <v>2204</v>
      </c>
      <c r="J51" s="2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W51" s="27"/>
    </row>
    <row r="52" spans="1:49" s="3" customFormat="1" ht="15.75">
      <c r="A52" s="4" t="s">
        <v>9</v>
      </c>
      <c r="B52" s="82"/>
      <c r="C52" s="82"/>
      <c r="D52" s="154" t="s">
        <v>2580</v>
      </c>
      <c r="E52" s="83">
        <v>1040776260</v>
      </c>
      <c r="F52" s="4" t="s">
        <v>89</v>
      </c>
      <c r="G52" s="6">
        <v>4</v>
      </c>
      <c r="H52" s="6">
        <v>6</v>
      </c>
      <c r="I52" s="4" t="s">
        <v>53</v>
      </c>
      <c r="J52" s="21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 t="e">
        <f>AVERAGE(L52:AR52)</f>
        <v>#DIV/0!</v>
      </c>
      <c r="AT52" s="140">
        <f>K52</f>
        <v>0</v>
      </c>
      <c r="AU52" s="140" t="e">
        <f>AVERAGE(AS52:AT52)</f>
        <v>#DIV/0!</v>
      </c>
      <c r="AV52" s="140" t="e">
        <f>IF(AU52= "", "", IF(AU52&gt;= 89.5, "ممتاز", IF(AU52&gt;= 79.5, "جيد جدا", IF(AU52&gt;= 69.5, "جيد", "راسب"))))</f>
        <v>#DIV/0!</v>
      </c>
      <c r="AW52" s="27"/>
    </row>
    <row r="53" spans="1:49" s="3" customFormat="1" ht="15.75">
      <c r="A53" s="4" t="s">
        <v>11</v>
      </c>
      <c r="B53" s="57"/>
      <c r="C53" s="57"/>
      <c r="D53" s="41" t="s">
        <v>2581</v>
      </c>
      <c r="E53" s="37">
        <v>1041205764</v>
      </c>
      <c r="F53" s="57" t="s">
        <v>89</v>
      </c>
      <c r="G53" s="25">
        <v>3</v>
      </c>
      <c r="H53" s="25">
        <v>4</v>
      </c>
      <c r="I53" s="57" t="s">
        <v>143</v>
      </c>
      <c r="J53" s="2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  <c r="AW53" s="27"/>
    </row>
    <row r="54" spans="1:49" s="3" customFormat="1" ht="15.75">
      <c r="A54" s="5" t="s">
        <v>17</v>
      </c>
      <c r="B54" s="5"/>
      <c r="C54" s="5"/>
      <c r="D54" s="41" t="s">
        <v>2582</v>
      </c>
      <c r="E54" s="37">
        <v>1041397876</v>
      </c>
      <c r="F54" s="57" t="s">
        <v>72</v>
      </c>
      <c r="G54" s="25">
        <v>6</v>
      </c>
      <c r="H54" s="25">
        <v>3</v>
      </c>
      <c r="I54" s="57" t="s">
        <v>74</v>
      </c>
      <c r="J54" s="23" t="s">
        <v>64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W54" s="27"/>
    </row>
    <row r="55" spans="1:49" s="3" customFormat="1" ht="15.75">
      <c r="A55" s="4" t="s">
        <v>11</v>
      </c>
      <c r="B55" s="26"/>
      <c r="C55" s="26"/>
      <c r="D55" s="41" t="s">
        <v>2583</v>
      </c>
      <c r="E55" s="37">
        <v>1046126874</v>
      </c>
      <c r="F55" s="26" t="s">
        <v>56</v>
      </c>
      <c r="G55" s="6">
        <v>1</v>
      </c>
      <c r="H55" s="6">
        <v>10</v>
      </c>
      <c r="I55" s="37" t="s">
        <v>53</v>
      </c>
      <c r="J55" s="2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8" t="e">
        <f>AVERAGE(L55:AR55)</f>
        <v>#DIV/0!</v>
      </c>
      <c r="AT55" s="19">
        <f>K55</f>
        <v>0</v>
      </c>
      <c r="AU55" s="20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7"/>
    </row>
    <row r="56" spans="1:49" s="3" customFormat="1" ht="15.6" customHeight="1">
      <c r="A56" s="4" t="s">
        <v>17</v>
      </c>
      <c r="B56" s="4"/>
      <c r="C56" s="4"/>
      <c r="D56" s="41" t="s">
        <v>2584</v>
      </c>
      <c r="E56" s="37">
        <v>1046232284</v>
      </c>
      <c r="F56" s="26" t="s">
        <v>72</v>
      </c>
      <c r="G56" s="6">
        <v>4</v>
      </c>
      <c r="H56" s="6">
        <v>2</v>
      </c>
      <c r="I56" s="37" t="s">
        <v>53</v>
      </c>
      <c r="J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 t="e">
        <f>AVERAGE(L56:AR56)</f>
        <v>#DIV/0!</v>
      </c>
      <c r="AT56" s="19">
        <f>K56</f>
        <v>0</v>
      </c>
      <c r="AU56" s="20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7"/>
    </row>
    <row r="57" spans="1:49" s="3" customFormat="1" ht="15.75">
      <c r="A57" s="5" t="s">
        <v>17</v>
      </c>
      <c r="B57" s="38" t="s">
        <v>1386</v>
      </c>
      <c r="C57" s="38" t="s">
        <v>2585</v>
      </c>
      <c r="D57" s="41" t="s">
        <v>2586</v>
      </c>
      <c r="E57" s="37">
        <v>1046232318</v>
      </c>
      <c r="F57" s="57" t="s">
        <v>72</v>
      </c>
      <c r="G57" s="25">
        <v>4</v>
      </c>
      <c r="H57" s="25">
        <v>1</v>
      </c>
      <c r="I57" s="57" t="s">
        <v>74</v>
      </c>
      <c r="J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W57" s="27"/>
    </row>
    <row r="58" spans="1:49" s="3" customFormat="1" ht="15.75">
      <c r="A58" s="5" t="s">
        <v>18</v>
      </c>
      <c r="B58" s="38"/>
      <c r="C58" s="5"/>
      <c r="D58" s="41" t="s">
        <v>2587</v>
      </c>
      <c r="E58" s="24">
        <v>1046458590</v>
      </c>
      <c r="F58" s="38" t="s">
        <v>72</v>
      </c>
      <c r="G58" s="25">
        <v>4</v>
      </c>
      <c r="H58" s="25">
        <v>3</v>
      </c>
      <c r="I58" s="5" t="s">
        <v>74</v>
      </c>
      <c r="J58" s="2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W58" s="27"/>
    </row>
    <row r="59" spans="1:49" s="3" customFormat="1" ht="15.6" customHeight="1">
      <c r="A59" s="5" t="s">
        <v>17</v>
      </c>
      <c r="B59" s="38"/>
      <c r="C59" s="38"/>
      <c r="D59" s="41" t="s">
        <v>2588</v>
      </c>
      <c r="E59" s="37">
        <v>1047243645</v>
      </c>
      <c r="F59" s="57" t="s">
        <v>72</v>
      </c>
      <c r="G59" s="25">
        <v>6</v>
      </c>
      <c r="H59" s="25">
        <v>1</v>
      </c>
      <c r="I59" s="57" t="s">
        <v>74</v>
      </c>
      <c r="J59" s="23" t="s">
        <v>181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W59" s="27"/>
    </row>
    <row r="60" spans="1:49" s="3" customFormat="1" ht="15.75">
      <c r="A60" s="4" t="s">
        <v>17</v>
      </c>
      <c r="B60" s="26"/>
      <c r="C60" s="26"/>
      <c r="D60" s="41" t="s">
        <v>2328</v>
      </c>
      <c r="E60" s="37">
        <v>1047875552</v>
      </c>
      <c r="F60" s="26" t="s">
        <v>72</v>
      </c>
      <c r="G60" s="6">
        <v>4</v>
      </c>
      <c r="H60" s="6">
        <v>1</v>
      </c>
      <c r="I60" s="37" t="s">
        <v>53</v>
      </c>
      <c r="J60" s="2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>
        <f>K60</f>
        <v>0</v>
      </c>
      <c r="AT60" s="19">
        <f>K60</f>
        <v>0</v>
      </c>
      <c r="AU60" s="20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7"/>
    </row>
    <row r="61" spans="1:49" s="3" customFormat="1" ht="15.75">
      <c r="A61" s="4" t="s">
        <v>7</v>
      </c>
      <c r="B61" s="4" t="s">
        <v>1060</v>
      </c>
      <c r="C61" s="26"/>
      <c r="D61" s="41" t="s">
        <v>2589</v>
      </c>
      <c r="E61" s="37">
        <v>1047895329</v>
      </c>
      <c r="F61" s="26" t="s">
        <v>58</v>
      </c>
      <c r="G61" s="6">
        <v>4</v>
      </c>
      <c r="H61" s="6">
        <v>5</v>
      </c>
      <c r="I61" s="37" t="s">
        <v>53</v>
      </c>
      <c r="J61" s="2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 t="e">
        <f>AVERAGE(L61:AR61)</f>
        <v>#DIV/0!</v>
      </c>
      <c r="AT61" s="19">
        <f>K61</f>
        <v>0</v>
      </c>
      <c r="AU61" s="20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7"/>
    </row>
    <row r="62" spans="1:49" s="3" customFormat="1" ht="15.6" customHeight="1">
      <c r="A62" s="4" t="s">
        <v>15</v>
      </c>
      <c r="B62" s="26"/>
      <c r="C62" s="26"/>
      <c r="D62" s="41" t="s">
        <v>2590</v>
      </c>
      <c r="E62" s="37">
        <v>1052675723</v>
      </c>
      <c r="F62" s="26" t="s">
        <v>72</v>
      </c>
      <c r="G62" s="6">
        <v>3</v>
      </c>
      <c r="H62" s="6">
        <v>7</v>
      </c>
      <c r="I62" s="37" t="s">
        <v>53</v>
      </c>
      <c r="J62" s="2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8" t="e">
        <f>AVERAGE(L62:AR62)</f>
        <v>#DIV/0!</v>
      </c>
      <c r="AT62" s="19">
        <f>K62</f>
        <v>0</v>
      </c>
      <c r="AU62" s="20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7"/>
    </row>
    <row r="63" spans="1:49" s="3" customFormat="1" ht="15.75">
      <c r="A63" s="37" t="s">
        <v>17</v>
      </c>
      <c r="B63" s="4"/>
      <c r="C63" s="4"/>
      <c r="D63" s="41" t="s">
        <v>2591</v>
      </c>
      <c r="E63" s="37">
        <v>1054363591</v>
      </c>
      <c r="F63" s="37" t="s">
        <v>56</v>
      </c>
      <c r="G63" s="6">
        <v>2</v>
      </c>
      <c r="H63" s="6">
        <v>2</v>
      </c>
      <c r="I63" s="37" t="s">
        <v>53</v>
      </c>
      <c r="J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 t="e">
        <f>AVERAGE(L63:AR63)</f>
        <v>#DIV/0!</v>
      </c>
      <c r="AT63" s="19">
        <f>K63</f>
        <v>0</v>
      </c>
      <c r="AU63" s="20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7"/>
    </row>
    <row r="64" spans="1:49" s="3" customFormat="1" ht="15.6" customHeight="1">
      <c r="A64" s="57" t="s">
        <v>18</v>
      </c>
      <c r="B64" s="38"/>
      <c r="C64" s="5"/>
      <c r="D64" s="41" t="s">
        <v>1431</v>
      </c>
      <c r="E64" s="24">
        <v>1055359697</v>
      </c>
      <c r="F64" s="5" t="s">
        <v>72</v>
      </c>
      <c r="G64" s="25">
        <v>3</v>
      </c>
      <c r="H64" s="25">
        <v>12</v>
      </c>
      <c r="I64" s="5" t="s">
        <v>74</v>
      </c>
      <c r="J64" s="6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W64" s="27"/>
    </row>
    <row r="65" spans="1:49" s="3" customFormat="1" ht="15.75">
      <c r="A65" s="37" t="s">
        <v>14</v>
      </c>
      <c r="B65" s="4"/>
      <c r="C65" s="4"/>
      <c r="D65" s="41" t="s">
        <v>2592</v>
      </c>
      <c r="E65" s="37">
        <v>1055990301</v>
      </c>
      <c r="F65" s="37" t="s">
        <v>58</v>
      </c>
      <c r="G65" s="6">
        <v>2</v>
      </c>
      <c r="H65" s="6">
        <v>3</v>
      </c>
      <c r="I65" s="37" t="s">
        <v>53</v>
      </c>
      <c r="J65" s="2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8" t="e">
        <f>AVERAGE(L65:AR65)</f>
        <v>#DIV/0!</v>
      </c>
      <c r="AT65" s="19">
        <f>K65</f>
        <v>0</v>
      </c>
      <c r="AU65" s="20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7"/>
    </row>
    <row r="66" spans="1:49" s="3" customFormat="1" ht="15.75">
      <c r="A66" s="127" t="s">
        <v>8</v>
      </c>
      <c r="B66" s="115"/>
      <c r="C66" s="115"/>
      <c r="D66" s="136" t="s">
        <v>2593</v>
      </c>
      <c r="E66" s="135">
        <v>1056357252</v>
      </c>
      <c r="F66" s="115" t="s">
        <v>58</v>
      </c>
      <c r="G66" s="117">
        <v>4</v>
      </c>
      <c r="H66" s="117">
        <v>10</v>
      </c>
      <c r="I66" s="115" t="s">
        <v>74</v>
      </c>
      <c r="J66" s="114"/>
      <c r="K66" s="14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W66" s="27"/>
    </row>
    <row r="67" spans="1:49" s="3" customFormat="1" ht="15.75">
      <c r="A67" s="120" t="s">
        <v>8</v>
      </c>
      <c r="B67" s="106"/>
      <c r="C67" s="115"/>
      <c r="D67" s="136" t="s">
        <v>2594</v>
      </c>
      <c r="E67" s="120">
        <v>1056578170</v>
      </c>
      <c r="F67" s="106" t="s">
        <v>56</v>
      </c>
      <c r="G67" s="117">
        <v>1</v>
      </c>
      <c r="H67" s="117">
        <v>2</v>
      </c>
      <c r="I67" s="106" t="s">
        <v>53</v>
      </c>
      <c r="J67" s="134"/>
      <c r="K67" s="14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W67" s="27"/>
    </row>
    <row r="68" spans="1:49" s="3" customFormat="1" ht="15.75">
      <c r="A68" s="37" t="s">
        <v>18</v>
      </c>
      <c r="B68" s="38"/>
      <c r="C68" s="5"/>
      <c r="D68" s="41" t="s">
        <v>1423</v>
      </c>
      <c r="E68" s="24">
        <v>1057139451</v>
      </c>
      <c r="F68" s="5" t="s">
        <v>72</v>
      </c>
      <c r="G68" s="25">
        <v>4</v>
      </c>
      <c r="H68" s="25">
        <v>10</v>
      </c>
      <c r="I68" s="5" t="s">
        <v>74</v>
      </c>
      <c r="J68" s="6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W68" s="27"/>
    </row>
    <row r="69" spans="1:49" s="3" customFormat="1" ht="15.75">
      <c r="A69" s="57" t="s">
        <v>18</v>
      </c>
      <c r="B69" s="38"/>
      <c r="C69" s="5"/>
      <c r="D69" s="41" t="s">
        <v>1650</v>
      </c>
      <c r="E69" s="37">
        <v>1057593418</v>
      </c>
      <c r="F69" s="4" t="s">
        <v>72</v>
      </c>
      <c r="G69" s="6">
        <v>4</v>
      </c>
      <c r="H69" s="6">
        <v>24</v>
      </c>
      <c r="I69" s="4" t="s">
        <v>53</v>
      </c>
      <c r="J69" s="2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W69" s="27"/>
    </row>
    <row r="70" spans="1:49" s="3" customFormat="1" ht="15.75">
      <c r="A70" s="37" t="s">
        <v>9</v>
      </c>
      <c r="B70" s="4"/>
      <c r="C70" s="4"/>
      <c r="D70" s="41" t="s">
        <v>1741</v>
      </c>
      <c r="E70" s="37">
        <v>1057647735</v>
      </c>
      <c r="F70" s="37" t="s">
        <v>72</v>
      </c>
      <c r="G70" s="6">
        <v>3</v>
      </c>
      <c r="H70" s="6">
        <v>15</v>
      </c>
      <c r="I70" s="37" t="s">
        <v>53</v>
      </c>
      <c r="J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7"/>
    </row>
    <row r="71" spans="1:49" s="3" customFormat="1" ht="15.75" customHeight="1">
      <c r="A71" s="120" t="s">
        <v>8</v>
      </c>
      <c r="B71" s="106"/>
      <c r="C71" s="106"/>
      <c r="D71" s="136" t="s">
        <v>2595</v>
      </c>
      <c r="E71" s="120">
        <v>1059885515</v>
      </c>
      <c r="F71" s="106" t="s">
        <v>58</v>
      </c>
      <c r="G71" s="110">
        <v>4</v>
      </c>
      <c r="H71" s="110">
        <v>6</v>
      </c>
      <c r="I71" s="106" t="s">
        <v>53</v>
      </c>
      <c r="J71" s="114"/>
      <c r="K71" s="14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W71" s="27"/>
    </row>
    <row r="72" spans="1:49" s="3" customFormat="1" ht="15.6" customHeight="1">
      <c r="A72" s="57" t="s">
        <v>18</v>
      </c>
      <c r="B72" s="38"/>
      <c r="C72" s="5"/>
      <c r="D72" s="41" t="s">
        <v>2325</v>
      </c>
      <c r="E72" s="37">
        <v>1061064034</v>
      </c>
      <c r="F72" s="57" t="s">
        <v>72</v>
      </c>
      <c r="G72" s="25">
        <v>6</v>
      </c>
      <c r="H72" s="25">
        <v>9</v>
      </c>
      <c r="I72" s="57" t="s">
        <v>74</v>
      </c>
      <c r="J72" s="23" t="s">
        <v>64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W72" s="27"/>
    </row>
    <row r="73" spans="1:49" s="3" customFormat="1" ht="15.75">
      <c r="A73" s="57" t="s">
        <v>14</v>
      </c>
      <c r="B73" s="5"/>
      <c r="C73" s="5"/>
      <c r="D73" s="41" t="s">
        <v>2596</v>
      </c>
      <c r="E73" s="37">
        <v>1061289607</v>
      </c>
      <c r="F73" s="57" t="s">
        <v>257</v>
      </c>
      <c r="G73" s="25">
        <v>3</v>
      </c>
      <c r="H73" s="25">
        <v>4</v>
      </c>
      <c r="I73" s="57" t="s">
        <v>74</v>
      </c>
      <c r="J73" s="21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W73" s="27"/>
    </row>
    <row r="74" spans="1:49" s="3" customFormat="1" ht="15.6" customHeight="1">
      <c r="A74" s="4" t="s">
        <v>11</v>
      </c>
      <c r="B74" s="38"/>
      <c r="C74" s="38"/>
      <c r="D74" s="41" t="s">
        <v>2597</v>
      </c>
      <c r="E74" s="37">
        <v>1061758411</v>
      </c>
      <c r="F74" s="57" t="s">
        <v>72</v>
      </c>
      <c r="G74" s="25">
        <v>4</v>
      </c>
      <c r="H74" s="25">
        <v>2</v>
      </c>
      <c r="I74" s="57" t="s">
        <v>74</v>
      </c>
      <c r="J74" s="21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W74" s="27"/>
    </row>
    <row r="75" spans="1:49" s="3" customFormat="1" ht="15.75">
      <c r="A75" s="4" t="s">
        <v>17</v>
      </c>
      <c r="B75" s="26" t="s">
        <v>1386</v>
      </c>
      <c r="C75" s="26" t="s">
        <v>2585</v>
      </c>
      <c r="D75" s="41" t="s">
        <v>2329</v>
      </c>
      <c r="E75" s="37">
        <v>1061831739</v>
      </c>
      <c r="F75" s="26" t="s">
        <v>72</v>
      </c>
      <c r="G75" s="6">
        <v>4</v>
      </c>
      <c r="H75" s="6">
        <v>1</v>
      </c>
      <c r="I75" s="37" t="s">
        <v>53</v>
      </c>
      <c r="J75" s="21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>
        <f>K75</f>
        <v>0</v>
      </c>
      <c r="AT75" s="19">
        <f>K75</f>
        <v>0</v>
      </c>
      <c r="AU75" s="20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7"/>
    </row>
    <row r="76" spans="1:49" s="3" customFormat="1" ht="15.75">
      <c r="A76" s="4" t="s">
        <v>17</v>
      </c>
      <c r="B76" s="26"/>
      <c r="C76" s="26"/>
      <c r="D76" s="41" t="s">
        <v>2598</v>
      </c>
      <c r="E76" s="37">
        <v>1062695992</v>
      </c>
      <c r="F76" s="26" t="s">
        <v>130</v>
      </c>
      <c r="G76" s="6">
        <v>2</v>
      </c>
      <c r="H76" s="6">
        <v>1</v>
      </c>
      <c r="I76" s="37" t="s">
        <v>53</v>
      </c>
      <c r="J76" s="21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>
        <f>K76</f>
        <v>0</v>
      </c>
      <c r="AT76" s="19">
        <f>K76</f>
        <v>0</v>
      </c>
      <c r="AU76" s="20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7"/>
    </row>
    <row r="77" spans="1:49" s="3" customFormat="1" ht="15.75">
      <c r="A77" s="4" t="s">
        <v>9</v>
      </c>
      <c r="B77" s="4"/>
      <c r="C77" s="4"/>
      <c r="D77" s="41" t="s">
        <v>2599</v>
      </c>
      <c r="E77" s="37">
        <v>1063858425</v>
      </c>
      <c r="F77" s="37" t="s">
        <v>56</v>
      </c>
      <c r="G77" s="6">
        <v>2</v>
      </c>
      <c r="H77" s="6">
        <v>3</v>
      </c>
      <c r="I77" s="37" t="s">
        <v>53</v>
      </c>
      <c r="J77" s="21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8" t="e">
        <f>AVERAGE(L77:AR77)</f>
        <v>#DIV/0!</v>
      </c>
      <c r="AT77" s="19">
        <f>K77</f>
        <v>0</v>
      </c>
      <c r="AU77" s="20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7"/>
    </row>
    <row r="78" spans="1:49" s="3" customFormat="1" ht="15.75">
      <c r="A78" s="5" t="s">
        <v>25</v>
      </c>
      <c r="B78" s="38"/>
      <c r="C78" s="38"/>
      <c r="D78" s="41" t="s">
        <v>2600</v>
      </c>
      <c r="E78" s="37">
        <v>1064077199</v>
      </c>
      <c r="F78" s="57" t="s">
        <v>130</v>
      </c>
      <c r="G78" s="25">
        <v>4</v>
      </c>
      <c r="H78" s="25">
        <v>1</v>
      </c>
      <c r="I78" s="57" t="s">
        <v>74</v>
      </c>
      <c r="J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W78" s="27"/>
    </row>
    <row r="79" spans="1:49" s="3" customFormat="1" ht="15.6" customHeight="1">
      <c r="A79" s="5" t="s">
        <v>7</v>
      </c>
      <c r="B79" s="5"/>
      <c r="C79" s="5"/>
      <c r="D79" s="41" t="s">
        <v>2601</v>
      </c>
      <c r="E79" s="37">
        <v>1064456559</v>
      </c>
      <c r="F79" s="57" t="s">
        <v>85</v>
      </c>
      <c r="G79" s="25">
        <v>2</v>
      </c>
      <c r="H79" s="25">
        <v>3</v>
      </c>
      <c r="I79" s="57" t="s">
        <v>74</v>
      </c>
      <c r="J79" s="21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W79" s="27"/>
    </row>
    <row r="80" spans="1:49" s="3" customFormat="1" ht="15.75">
      <c r="A80" s="37" t="s">
        <v>17</v>
      </c>
      <c r="B80" s="4" t="s">
        <v>1372</v>
      </c>
      <c r="C80" s="4"/>
      <c r="D80" s="41" t="s">
        <v>2602</v>
      </c>
      <c r="E80" s="37">
        <v>1065304592</v>
      </c>
      <c r="F80" s="37" t="s">
        <v>58</v>
      </c>
      <c r="G80" s="6">
        <v>2</v>
      </c>
      <c r="H80" s="6">
        <v>6</v>
      </c>
      <c r="I80" s="37" t="s">
        <v>53</v>
      </c>
      <c r="J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8" t="e">
        <f>AVERAGE(L80:AR80)</f>
        <v>#DIV/0!</v>
      </c>
      <c r="AT80" s="19">
        <f>K80</f>
        <v>0</v>
      </c>
      <c r="AU80" s="20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7"/>
    </row>
    <row r="81" spans="1:49" s="3" customFormat="1" ht="15.6" customHeight="1">
      <c r="A81" s="37" t="s">
        <v>9</v>
      </c>
      <c r="B81" s="4"/>
      <c r="C81" s="4"/>
      <c r="D81" s="41" t="s">
        <v>1578</v>
      </c>
      <c r="E81" s="37">
        <v>1066171305</v>
      </c>
      <c r="F81" s="37" t="s">
        <v>257</v>
      </c>
      <c r="G81" s="6">
        <v>2</v>
      </c>
      <c r="H81" s="6">
        <v>6</v>
      </c>
      <c r="I81" s="37" t="s">
        <v>53</v>
      </c>
      <c r="J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8" t="e">
        <f>AVERAGE(L81:AR81)</f>
        <v>#DIV/0!</v>
      </c>
      <c r="AT81" s="19">
        <f>K81</f>
        <v>0</v>
      </c>
      <c r="AU81" s="20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7"/>
    </row>
    <row r="82" spans="1:49" s="3" customFormat="1" ht="15.75">
      <c r="A82" s="127" t="s">
        <v>8</v>
      </c>
      <c r="B82" s="106"/>
      <c r="C82" s="106"/>
      <c r="D82" s="136" t="s">
        <v>2603</v>
      </c>
      <c r="E82" s="120">
        <v>1067029700</v>
      </c>
      <c r="F82" s="135" t="s">
        <v>56</v>
      </c>
      <c r="G82" s="117">
        <v>2</v>
      </c>
      <c r="H82" s="117">
        <v>2</v>
      </c>
      <c r="I82" s="106" t="s">
        <v>53</v>
      </c>
      <c r="J82" s="134"/>
      <c r="K82" s="14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W82" s="27"/>
    </row>
    <row r="83" spans="1:49" s="3" customFormat="1" ht="15.6" customHeight="1">
      <c r="A83" s="127" t="s">
        <v>8</v>
      </c>
      <c r="B83" s="115"/>
      <c r="C83" s="115"/>
      <c r="D83" s="136" t="s">
        <v>2604</v>
      </c>
      <c r="E83" s="135">
        <v>1067114122</v>
      </c>
      <c r="F83" s="116" t="s">
        <v>89</v>
      </c>
      <c r="G83" s="117">
        <v>3</v>
      </c>
      <c r="H83" s="117">
        <v>10</v>
      </c>
      <c r="I83" s="115" t="s">
        <v>74</v>
      </c>
      <c r="J83" s="108"/>
      <c r="K83" s="142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W83" s="27"/>
    </row>
    <row r="84" spans="1:49" s="7" customFormat="1" ht="15.6" customHeight="1">
      <c r="A84" s="57" t="s">
        <v>18</v>
      </c>
      <c r="B84" s="38" t="s">
        <v>212</v>
      </c>
      <c r="C84" s="5" t="s">
        <v>2605</v>
      </c>
      <c r="D84" s="41" t="s">
        <v>2606</v>
      </c>
      <c r="E84" s="24">
        <v>1070611593</v>
      </c>
      <c r="F84" s="5" t="s">
        <v>56</v>
      </c>
      <c r="G84" s="25">
        <v>6</v>
      </c>
      <c r="H84" s="25">
        <v>3</v>
      </c>
      <c r="I84" s="5" t="s">
        <v>74</v>
      </c>
      <c r="J84" s="21" t="s">
        <v>270</v>
      </c>
      <c r="K84" s="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3"/>
      <c r="AT84" s="3"/>
      <c r="AU84" s="3"/>
      <c r="AV84" s="3"/>
      <c r="AW84" s="47"/>
    </row>
    <row r="85" spans="1:49" s="3" customFormat="1" ht="15.75">
      <c r="A85" s="37" t="s">
        <v>4</v>
      </c>
      <c r="B85" s="82" t="s">
        <v>1462</v>
      </c>
      <c r="C85" s="82" t="s">
        <v>1463</v>
      </c>
      <c r="D85" s="154" t="s">
        <v>213</v>
      </c>
      <c r="E85" s="83">
        <v>1070728686</v>
      </c>
      <c r="F85" s="83" t="s">
        <v>56</v>
      </c>
      <c r="G85" s="6">
        <v>2</v>
      </c>
      <c r="H85" s="6">
        <v>6</v>
      </c>
      <c r="I85" s="4"/>
      <c r="J85" s="21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27"/>
    </row>
    <row r="86" spans="1:49" s="7" customFormat="1" ht="15.6" customHeight="1">
      <c r="A86" s="120" t="s">
        <v>8</v>
      </c>
      <c r="B86" s="115" t="s">
        <v>346</v>
      </c>
      <c r="C86" s="115" t="s">
        <v>2607</v>
      </c>
      <c r="D86" s="136" t="s">
        <v>213</v>
      </c>
      <c r="E86" s="135">
        <v>1070728686</v>
      </c>
      <c r="F86" s="133" t="s">
        <v>56</v>
      </c>
      <c r="G86" s="117">
        <v>2</v>
      </c>
      <c r="H86" s="117">
        <v>6</v>
      </c>
      <c r="I86" s="115" t="s">
        <v>74</v>
      </c>
      <c r="J86" s="108"/>
      <c r="K86" s="14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3"/>
      <c r="AT86" s="3"/>
      <c r="AU86" s="3"/>
      <c r="AV86" s="3"/>
      <c r="AW86" s="47"/>
    </row>
    <row r="87" spans="1:49" s="7" customFormat="1" ht="15.6" customHeight="1">
      <c r="A87" s="57" t="s">
        <v>20</v>
      </c>
      <c r="B87" s="5"/>
      <c r="C87" s="5"/>
      <c r="D87" s="41" t="s">
        <v>2608</v>
      </c>
      <c r="E87" s="37">
        <v>1070729494</v>
      </c>
      <c r="F87" s="57" t="s">
        <v>72</v>
      </c>
      <c r="G87" s="25">
        <v>6</v>
      </c>
      <c r="H87" s="25">
        <v>11</v>
      </c>
      <c r="I87" s="57" t="s">
        <v>74</v>
      </c>
      <c r="J87" s="23" t="s">
        <v>64</v>
      </c>
      <c r="K87" s="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3"/>
      <c r="AT87" s="3"/>
      <c r="AU87" s="3"/>
      <c r="AV87" s="3"/>
      <c r="AW87" s="47"/>
    </row>
    <row r="88" spans="1:49" s="7" customFormat="1" ht="15.75">
      <c r="A88" s="37" t="s">
        <v>18</v>
      </c>
      <c r="B88" s="38"/>
      <c r="C88" s="5"/>
      <c r="D88" s="41" t="s">
        <v>2609</v>
      </c>
      <c r="E88" s="37">
        <v>1071470882</v>
      </c>
      <c r="F88" s="4" t="s">
        <v>72</v>
      </c>
      <c r="G88" s="6">
        <v>2</v>
      </c>
      <c r="H88" s="6">
        <v>20</v>
      </c>
      <c r="I88" s="4" t="s">
        <v>53</v>
      </c>
      <c r="J88" s="16" t="s">
        <v>2610</v>
      </c>
      <c r="K88" s="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3"/>
      <c r="AT88" s="3"/>
      <c r="AU88" s="3"/>
      <c r="AV88" s="3"/>
      <c r="AW88" s="47"/>
    </row>
    <row r="89" spans="1:49" s="7" customFormat="1" ht="15.75">
      <c r="A89" s="37" t="s">
        <v>7</v>
      </c>
      <c r="B89" s="4"/>
      <c r="C89" s="4"/>
      <c r="D89" s="41" t="s">
        <v>2611</v>
      </c>
      <c r="E89" s="37">
        <v>1072094186</v>
      </c>
      <c r="F89" s="37" t="s">
        <v>56</v>
      </c>
      <c r="G89" s="6">
        <v>2</v>
      </c>
      <c r="H89" s="6">
        <v>2</v>
      </c>
      <c r="I89" s="37" t="s">
        <v>53</v>
      </c>
      <c r="J89" s="16"/>
      <c r="K89" s="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8" t="e">
        <f>AVERAGE(L89:AR89)</f>
        <v>#DIV/0!</v>
      </c>
      <c r="AT89" s="19">
        <f>K89</f>
        <v>0</v>
      </c>
      <c r="AU89" s="20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47"/>
    </row>
    <row r="90" spans="1:49" s="7" customFormat="1" ht="15.75">
      <c r="A90" s="37" t="s">
        <v>9</v>
      </c>
      <c r="B90" s="4"/>
      <c r="C90" s="4"/>
      <c r="D90" s="41" t="s">
        <v>2612</v>
      </c>
      <c r="E90" s="37">
        <v>1072338807</v>
      </c>
      <c r="F90" s="37" t="s">
        <v>56</v>
      </c>
      <c r="G90" s="6">
        <v>2</v>
      </c>
      <c r="H90" s="6">
        <v>4</v>
      </c>
      <c r="I90" s="37" t="s">
        <v>53</v>
      </c>
      <c r="J90" s="16"/>
      <c r="K90" s="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8" t="e">
        <f>AVERAGE(L90:AR90)</f>
        <v>#DIV/0!</v>
      </c>
      <c r="AT90" s="19">
        <f>K90</f>
        <v>0</v>
      </c>
      <c r="AU90" s="20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47"/>
    </row>
    <row r="91" spans="1:49" s="3" customFormat="1" ht="15.75">
      <c r="A91" s="37" t="s">
        <v>9</v>
      </c>
      <c r="B91" s="4"/>
      <c r="C91" s="4"/>
      <c r="D91" s="41" t="s">
        <v>2613</v>
      </c>
      <c r="E91" s="37">
        <v>1072718669</v>
      </c>
      <c r="F91" s="37" t="s">
        <v>130</v>
      </c>
      <c r="G91" s="6">
        <v>2</v>
      </c>
      <c r="H91" s="6">
        <v>1</v>
      </c>
      <c r="I91" s="37" t="s">
        <v>53</v>
      </c>
      <c r="J91" s="21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>
        <f>K91</f>
        <v>0</v>
      </c>
      <c r="AT91" s="19">
        <f>K91</f>
        <v>0</v>
      </c>
      <c r="AU91" s="20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7"/>
    </row>
    <row r="92" spans="1:49" s="7" customFormat="1" ht="15.6" customHeight="1">
      <c r="A92" s="120" t="s">
        <v>8</v>
      </c>
      <c r="B92" s="115" t="s">
        <v>2614</v>
      </c>
      <c r="C92" s="115" t="s">
        <v>2615</v>
      </c>
      <c r="D92" s="136" t="s">
        <v>1943</v>
      </c>
      <c r="E92" s="135">
        <v>1072785270</v>
      </c>
      <c r="F92" s="115" t="s">
        <v>58</v>
      </c>
      <c r="G92" s="117">
        <v>3</v>
      </c>
      <c r="H92" s="117">
        <v>20</v>
      </c>
      <c r="I92" s="115" t="s">
        <v>74</v>
      </c>
      <c r="J92" s="114"/>
      <c r="K92" s="14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3"/>
      <c r="AT92" s="3"/>
      <c r="AU92" s="3"/>
      <c r="AV92" s="3"/>
      <c r="AW92" s="47"/>
    </row>
    <row r="93" spans="1:49" s="7" customFormat="1" ht="15.75">
      <c r="A93" s="37" t="s">
        <v>9</v>
      </c>
      <c r="B93" s="4"/>
      <c r="C93" s="4"/>
      <c r="D93" s="41" t="s">
        <v>2616</v>
      </c>
      <c r="E93" s="37">
        <v>1073706234</v>
      </c>
      <c r="F93" s="37" t="s">
        <v>89</v>
      </c>
      <c r="G93" s="6">
        <v>4</v>
      </c>
      <c r="H93" s="6">
        <v>7</v>
      </c>
      <c r="I93" s="37" t="s">
        <v>53</v>
      </c>
      <c r="J93" s="21"/>
      <c r="K93" s="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8" t="e">
        <f>AVERAGE(L93:AR93)</f>
        <v>#DIV/0!</v>
      </c>
      <c r="AT93" s="19">
        <f>K93</f>
        <v>0</v>
      </c>
      <c r="AU93" s="20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47"/>
    </row>
    <row r="94" spans="1:49" s="3" customFormat="1" ht="15.75">
      <c r="A94" s="57" t="s">
        <v>17</v>
      </c>
      <c r="B94" s="38"/>
      <c r="C94" s="38"/>
      <c r="D94" s="41" t="s">
        <v>2617</v>
      </c>
      <c r="E94" s="37">
        <v>1073929240</v>
      </c>
      <c r="F94" s="57" t="s">
        <v>56</v>
      </c>
      <c r="G94" s="25">
        <v>2</v>
      </c>
      <c r="H94" s="25">
        <v>2</v>
      </c>
      <c r="I94" s="57" t="s">
        <v>74</v>
      </c>
      <c r="J94" s="21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W94" s="27"/>
    </row>
    <row r="95" spans="1:49" s="3" customFormat="1" ht="15.6" customHeight="1">
      <c r="A95" s="37" t="s">
        <v>20</v>
      </c>
      <c r="B95" s="50"/>
      <c r="C95" s="4"/>
      <c r="D95" s="41" t="s">
        <v>2618</v>
      </c>
      <c r="E95" s="37">
        <v>1075599389</v>
      </c>
      <c r="F95" s="37" t="s">
        <v>56</v>
      </c>
      <c r="G95" s="6">
        <v>2</v>
      </c>
      <c r="H95" s="6">
        <v>2</v>
      </c>
      <c r="I95" s="37" t="s">
        <v>53</v>
      </c>
      <c r="J95" s="21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8" t="e">
        <f>AVERAGE(L95:AR95)</f>
        <v>#DIV/0!</v>
      </c>
      <c r="AT95" s="19">
        <f>K95</f>
        <v>0</v>
      </c>
      <c r="AU95" s="20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7"/>
    </row>
    <row r="96" spans="1:49" s="3" customFormat="1" ht="15.75">
      <c r="A96" s="37" t="s">
        <v>7</v>
      </c>
      <c r="B96" s="4"/>
      <c r="C96" s="4"/>
      <c r="D96" s="41" t="s">
        <v>2619</v>
      </c>
      <c r="E96" s="37">
        <v>1076613353</v>
      </c>
      <c r="F96" s="37" t="s">
        <v>56</v>
      </c>
      <c r="G96" s="6">
        <v>2</v>
      </c>
      <c r="H96" s="6">
        <v>10</v>
      </c>
      <c r="I96" s="37" t="s">
        <v>53</v>
      </c>
      <c r="J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8" t="e">
        <f>AVERAGE(L96:AR96)</f>
        <v>#DIV/0!</v>
      </c>
      <c r="AT96" s="19">
        <f>K96</f>
        <v>0</v>
      </c>
      <c r="AU96" s="20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7"/>
    </row>
    <row r="97" spans="1:49" s="3" customFormat="1" ht="15.75">
      <c r="A97" s="57" t="s">
        <v>18</v>
      </c>
      <c r="B97" s="38"/>
      <c r="C97" s="5"/>
      <c r="D97" s="41" t="s">
        <v>2620</v>
      </c>
      <c r="E97" s="24">
        <v>1076698859</v>
      </c>
      <c r="F97" s="5" t="s">
        <v>72</v>
      </c>
      <c r="G97" s="25">
        <v>4</v>
      </c>
      <c r="H97" s="25">
        <v>3</v>
      </c>
      <c r="I97" s="5" t="s">
        <v>74</v>
      </c>
      <c r="J97" s="6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W97" s="27"/>
    </row>
    <row r="98" spans="1:49" s="3" customFormat="1" ht="15.6" customHeight="1">
      <c r="A98" s="37" t="s">
        <v>14</v>
      </c>
      <c r="B98" s="4"/>
      <c r="C98" s="4"/>
      <c r="D98" s="41" t="s">
        <v>2621</v>
      </c>
      <c r="E98" s="37">
        <v>1076836533</v>
      </c>
      <c r="F98" s="37" t="s">
        <v>56</v>
      </c>
      <c r="G98" s="6">
        <v>4</v>
      </c>
      <c r="H98" s="6">
        <v>5</v>
      </c>
      <c r="I98" s="37" t="s">
        <v>53</v>
      </c>
      <c r="J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8" t="e">
        <f>AVERAGE(L98:AR98)</f>
        <v>#DIV/0!</v>
      </c>
      <c r="AT98" s="19">
        <f>K98</f>
        <v>0</v>
      </c>
      <c r="AU98" s="20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7"/>
    </row>
    <row r="99" spans="1:49" s="146" customFormat="1" ht="15.75">
      <c r="A99" s="57" t="s">
        <v>14</v>
      </c>
      <c r="B99" s="5"/>
      <c r="C99" s="5"/>
      <c r="D99" s="41" t="s">
        <v>2622</v>
      </c>
      <c r="E99" s="37">
        <v>1077010104</v>
      </c>
      <c r="F99" s="57" t="s">
        <v>56</v>
      </c>
      <c r="G99" s="25">
        <v>3</v>
      </c>
      <c r="H99" s="25">
        <v>3</v>
      </c>
      <c r="I99" s="57" t="s">
        <v>74</v>
      </c>
      <c r="J99" s="23"/>
      <c r="K99" s="3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3"/>
      <c r="AT99" s="3"/>
      <c r="AU99" s="3"/>
      <c r="AV99" s="3"/>
      <c r="AW99" s="145"/>
    </row>
    <row r="100" spans="1:49" s="7" customFormat="1" ht="15.75">
      <c r="A100" s="37" t="s">
        <v>14</v>
      </c>
      <c r="B100" s="4"/>
      <c r="C100" s="4"/>
      <c r="D100" s="41" t="s">
        <v>2623</v>
      </c>
      <c r="E100" s="37">
        <v>1078082524</v>
      </c>
      <c r="F100" s="26" t="s">
        <v>48</v>
      </c>
      <c r="G100" s="6">
        <v>1</v>
      </c>
      <c r="H100" s="6">
        <v>1</v>
      </c>
      <c r="I100" s="37" t="s">
        <v>53</v>
      </c>
      <c r="J100" s="21"/>
      <c r="K100" s="3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>
        <f>K100</f>
        <v>0</v>
      </c>
      <c r="AT100" s="19">
        <f>K100</f>
        <v>0</v>
      </c>
      <c r="AU100" s="20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47"/>
    </row>
    <row r="101" spans="1:49" s="7" customFormat="1" ht="17.45" customHeight="1">
      <c r="A101" s="37" t="s">
        <v>17</v>
      </c>
      <c r="B101" s="26"/>
      <c r="C101" s="4"/>
      <c r="D101" s="41" t="s">
        <v>2346</v>
      </c>
      <c r="E101" s="37">
        <v>1078455233</v>
      </c>
      <c r="F101" s="26" t="s">
        <v>72</v>
      </c>
      <c r="G101" s="6">
        <v>4</v>
      </c>
      <c r="H101" s="6">
        <v>1</v>
      </c>
      <c r="I101" s="37" t="s">
        <v>53</v>
      </c>
      <c r="J101" s="21"/>
      <c r="K101" s="3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>
        <f>K101</f>
        <v>0</v>
      </c>
      <c r="AT101" s="19">
        <f>K101</f>
        <v>0</v>
      </c>
      <c r="AU101" s="20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47"/>
    </row>
    <row r="102" spans="1:49" s="7" customFormat="1" ht="17.45" customHeight="1">
      <c r="A102" s="57" t="s">
        <v>17</v>
      </c>
      <c r="B102" s="38"/>
      <c r="C102" s="38"/>
      <c r="D102" s="41" t="s">
        <v>2578</v>
      </c>
      <c r="E102" s="37">
        <v>1078810254</v>
      </c>
      <c r="F102" s="57" t="s">
        <v>48</v>
      </c>
      <c r="G102" s="25">
        <v>4</v>
      </c>
      <c r="H102" s="25">
        <v>1</v>
      </c>
      <c r="I102" s="57" t="s">
        <v>74</v>
      </c>
      <c r="J102" s="21" t="s">
        <v>181</v>
      </c>
      <c r="K102" s="3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3"/>
      <c r="AT102" s="3"/>
      <c r="AU102" s="3"/>
      <c r="AV102" s="3"/>
      <c r="AW102" s="47"/>
    </row>
    <row r="103" spans="1:49" s="3" customFormat="1" ht="15.75">
      <c r="A103" s="127" t="s">
        <v>8</v>
      </c>
      <c r="B103" s="106" t="s">
        <v>535</v>
      </c>
      <c r="C103" s="107" t="s">
        <v>297</v>
      </c>
      <c r="D103" s="136" t="s">
        <v>1511</v>
      </c>
      <c r="E103" s="120">
        <v>1080295494</v>
      </c>
      <c r="F103" s="107" t="s">
        <v>257</v>
      </c>
      <c r="G103" s="110">
        <v>1</v>
      </c>
      <c r="H103" s="110">
        <v>3</v>
      </c>
      <c r="I103" s="106" t="s">
        <v>53</v>
      </c>
      <c r="J103" s="114"/>
      <c r="K103" s="142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W103" s="27"/>
    </row>
    <row r="104" spans="1:49" s="3" customFormat="1" ht="17.45" customHeight="1">
      <c r="A104" s="57" t="s">
        <v>18</v>
      </c>
      <c r="B104" s="38" t="s">
        <v>263</v>
      </c>
      <c r="C104" s="5" t="s">
        <v>2624</v>
      </c>
      <c r="D104" s="41" t="s">
        <v>2625</v>
      </c>
      <c r="E104" s="37">
        <v>1080611617</v>
      </c>
      <c r="F104" s="4" t="s">
        <v>56</v>
      </c>
      <c r="G104" s="6">
        <v>3</v>
      </c>
      <c r="H104" s="6">
        <v>4</v>
      </c>
      <c r="I104" s="4" t="s">
        <v>53</v>
      </c>
      <c r="J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W104" s="27"/>
    </row>
    <row r="105" spans="1:49" s="3" customFormat="1" ht="15.6" customHeight="1">
      <c r="A105" s="57" t="s">
        <v>26</v>
      </c>
      <c r="B105" s="5"/>
      <c r="C105" s="5"/>
      <c r="D105" s="41" t="s">
        <v>1696</v>
      </c>
      <c r="E105" s="37">
        <v>1081140061</v>
      </c>
      <c r="F105" s="57" t="s">
        <v>48</v>
      </c>
      <c r="G105" s="22">
        <v>3</v>
      </c>
      <c r="H105" s="22">
        <v>2</v>
      </c>
      <c r="I105" s="57" t="s">
        <v>143</v>
      </c>
      <c r="J105" s="23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W105" s="27"/>
    </row>
    <row r="106" spans="1:49" s="3" customFormat="1" ht="15.6" customHeight="1">
      <c r="A106" s="37" t="s">
        <v>17</v>
      </c>
      <c r="B106" s="26" t="s">
        <v>901</v>
      </c>
      <c r="C106" s="26" t="s">
        <v>2571</v>
      </c>
      <c r="D106" s="41" t="s">
        <v>2626</v>
      </c>
      <c r="E106" s="37">
        <v>1081166462</v>
      </c>
      <c r="F106" s="26" t="s">
        <v>56</v>
      </c>
      <c r="G106" s="6">
        <v>2</v>
      </c>
      <c r="H106" s="6">
        <v>1</v>
      </c>
      <c r="I106" s="37" t="s">
        <v>53</v>
      </c>
      <c r="J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>
        <f>K106</f>
        <v>0</v>
      </c>
      <c r="AT106" s="19">
        <f>K106</f>
        <v>0</v>
      </c>
      <c r="AU106" s="20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7"/>
    </row>
    <row r="107" spans="1:49" s="3" customFormat="1" ht="15.6" customHeight="1">
      <c r="A107" s="37" t="s">
        <v>7</v>
      </c>
      <c r="B107" s="4" t="s">
        <v>1060</v>
      </c>
      <c r="C107" s="4" t="s">
        <v>1514</v>
      </c>
      <c r="D107" s="41" t="s">
        <v>2627</v>
      </c>
      <c r="E107" s="37">
        <v>1081341784</v>
      </c>
      <c r="F107" s="37" t="s">
        <v>257</v>
      </c>
      <c r="G107" s="6">
        <v>2</v>
      </c>
      <c r="H107" s="6">
        <v>2</v>
      </c>
      <c r="I107" s="37" t="s">
        <v>53</v>
      </c>
      <c r="J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8" t="e">
        <f>AVERAGE(L107:AR107)</f>
        <v>#DIV/0!</v>
      </c>
      <c r="AT107" s="19">
        <f>K107</f>
        <v>0</v>
      </c>
      <c r="AU107" s="20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7"/>
    </row>
    <row r="108" spans="1:49" s="146" customFormat="1" ht="15.75">
      <c r="A108" s="57" t="s">
        <v>14</v>
      </c>
      <c r="B108" s="5"/>
      <c r="C108" s="5"/>
      <c r="D108" s="41" t="s">
        <v>2622</v>
      </c>
      <c r="E108" s="37">
        <v>1077010104</v>
      </c>
      <c r="F108" s="57" t="s">
        <v>56</v>
      </c>
      <c r="G108" s="25">
        <v>3</v>
      </c>
      <c r="H108" s="25">
        <v>3</v>
      </c>
      <c r="I108" s="57" t="s">
        <v>74</v>
      </c>
      <c r="J108" s="23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3"/>
      <c r="AT108" s="3"/>
      <c r="AU108" s="3"/>
      <c r="AV108" s="3"/>
      <c r="AW108" s="145"/>
    </row>
    <row r="109" spans="1:49" s="7" customFormat="1" ht="15.75">
      <c r="A109" s="37" t="s">
        <v>14</v>
      </c>
      <c r="B109" s="4"/>
      <c r="C109" s="4"/>
      <c r="D109" s="41" t="s">
        <v>2623</v>
      </c>
      <c r="E109" s="37">
        <v>1078082524</v>
      </c>
      <c r="F109" s="26" t="s">
        <v>48</v>
      </c>
      <c r="G109" s="6">
        <v>1</v>
      </c>
      <c r="H109" s="6">
        <v>1</v>
      </c>
      <c r="I109" s="37" t="s">
        <v>53</v>
      </c>
      <c r="J109" s="21"/>
      <c r="K109" s="3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>
        <f>K109</f>
        <v>0</v>
      </c>
      <c r="AT109" s="19">
        <f>K109</f>
        <v>0</v>
      </c>
      <c r="AU109" s="20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47"/>
    </row>
    <row r="110" spans="1:49" s="7" customFormat="1" ht="17.45" customHeight="1">
      <c r="A110" s="37" t="s">
        <v>17</v>
      </c>
      <c r="B110" s="26"/>
      <c r="C110" s="4"/>
      <c r="D110" s="41" t="s">
        <v>2346</v>
      </c>
      <c r="E110" s="37">
        <v>1078455233</v>
      </c>
      <c r="F110" s="26" t="s">
        <v>72</v>
      </c>
      <c r="G110" s="6">
        <v>4</v>
      </c>
      <c r="H110" s="6">
        <v>1</v>
      </c>
      <c r="I110" s="37" t="s">
        <v>53</v>
      </c>
      <c r="J110" s="21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>
        <f>K110</f>
        <v>0</v>
      </c>
      <c r="AT110" s="19">
        <f>K110</f>
        <v>0</v>
      </c>
      <c r="AU110" s="20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47"/>
    </row>
    <row r="111" spans="1:49" s="7" customFormat="1" ht="17.45" customHeight="1">
      <c r="A111" s="57" t="s">
        <v>17</v>
      </c>
      <c r="B111" s="38"/>
      <c r="C111" s="38"/>
      <c r="D111" s="41" t="s">
        <v>2578</v>
      </c>
      <c r="E111" s="37">
        <v>1078810254</v>
      </c>
      <c r="F111" s="57" t="s">
        <v>48</v>
      </c>
      <c r="G111" s="25">
        <v>4</v>
      </c>
      <c r="H111" s="25">
        <v>1</v>
      </c>
      <c r="I111" s="57" t="s">
        <v>74</v>
      </c>
      <c r="J111" s="21" t="s">
        <v>181</v>
      </c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3"/>
      <c r="AT111" s="3"/>
      <c r="AU111" s="3"/>
      <c r="AV111" s="3"/>
      <c r="AW111" s="47"/>
    </row>
    <row r="112" spans="1:49" s="3" customFormat="1" ht="15.75">
      <c r="A112" s="127" t="s">
        <v>8</v>
      </c>
      <c r="B112" s="106" t="s">
        <v>535</v>
      </c>
      <c r="C112" s="107" t="s">
        <v>297</v>
      </c>
      <c r="D112" s="136" t="s">
        <v>1511</v>
      </c>
      <c r="E112" s="120">
        <v>1080295494</v>
      </c>
      <c r="F112" s="107" t="s">
        <v>257</v>
      </c>
      <c r="G112" s="110">
        <v>1</v>
      </c>
      <c r="H112" s="110">
        <v>3</v>
      </c>
      <c r="I112" s="106" t="s">
        <v>53</v>
      </c>
      <c r="J112" s="114"/>
      <c r="K112" s="142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W112" s="27"/>
    </row>
    <row r="113" spans="1:49" s="3" customFormat="1" ht="17.45" customHeight="1">
      <c r="A113" s="57" t="s">
        <v>18</v>
      </c>
      <c r="B113" s="38" t="s">
        <v>263</v>
      </c>
      <c r="C113" s="5" t="s">
        <v>2624</v>
      </c>
      <c r="D113" s="41" t="s">
        <v>2625</v>
      </c>
      <c r="E113" s="37">
        <v>1080611617</v>
      </c>
      <c r="F113" s="4" t="s">
        <v>56</v>
      </c>
      <c r="G113" s="6">
        <v>3</v>
      </c>
      <c r="H113" s="6">
        <v>4</v>
      </c>
      <c r="I113" s="4" t="s">
        <v>53</v>
      </c>
      <c r="J113" s="2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W113" s="27"/>
    </row>
    <row r="114" spans="1:49" s="3" customFormat="1" ht="15.6" customHeight="1">
      <c r="A114" s="57" t="s">
        <v>26</v>
      </c>
      <c r="B114" s="5"/>
      <c r="C114" s="5"/>
      <c r="D114" s="41" t="s">
        <v>1696</v>
      </c>
      <c r="E114" s="37">
        <v>1081140061</v>
      </c>
      <c r="F114" s="57" t="s">
        <v>48</v>
      </c>
      <c r="G114" s="22">
        <v>3</v>
      </c>
      <c r="H114" s="22">
        <v>2</v>
      </c>
      <c r="I114" s="57" t="s">
        <v>143</v>
      </c>
      <c r="J114" s="2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W114" s="27"/>
    </row>
    <row r="115" spans="1:49" s="3" customFormat="1" ht="15.6" customHeight="1">
      <c r="A115" s="4" t="s">
        <v>17</v>
      </c>
      <c r="B115" s="26" t="s">
        <v>901</v>
      </c>
      <c r="C115" s="26" t="s">
        <v>2571</v>
      </c>
      <c r="D115" s="41" t="s">
        <v>2626</v>
      </c>
      <c r="E115" s="37">
        <v>1081166462</v>
      </c>
      <c r="F115" s="26" t="s">
        <v>56</v>
      </c>
      <c r="G115" s="6">
        <v>2</v>
      </c>
      <c r="H115" s="6">
        <v>1</v>
      </c>
      <c r="I115" s="37" t="s">
        <v>53</v>
      </c>
      <c r="J115" s="21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>
        <f>K115</f>
        <v>0</v>
      </c>
      <c r="AT115" s="19">
        <f>K115</f>
        <v>0</v>
      </c>
      <c r="AU115" s="20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7"/>
    </row>
    <row r="116" spans="1:49" s="3" customFormat="1" ht="15.6" customHeight="1">
      <c r="A116" s="4" t="s">
        <v>7</v>
      </c>
      <c r="B116" s="4" t="s">
        <v>1060</v>
      </c>
      <c r="C116" s="4" t="s">
        <v>1514</v>
      </c>
      <c r="D116" s="41" t="s">
        <v>2627</v>
      </c>
      <c r="E116" s="37">
        <v>1081341784</v>
      </c>
      <c r="F116" s="37" t="s">
        <v>257</v>
      </c>
      <c r="G116" s="6">
        <v>2</v>
      </c>
      <c r="H116" s="6">
        <v>2</v>
      </c>
      <c r="I116" s="37" t="s">
        <v>53</v>
      </c>
      <c r="J116" s="21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8" t="e">
        <f>AVERAGE(L116:AR116)</f>
        <v>#DIV/0!</v>
      </c>
      <c r="AT116" s="19">
        <f>K116</f>
        <v>0</v>
      </c>
      <c r="AU116" s="20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7"/>
    </row>
    <row r="117" spans="1:49" s="3" customFormat="1" ht="15.6" customHeight="1">
      <c r="A117" s="37" t="s">
        <v>17</v>
      </c>
      <c r="B117" s="4" t="s">
        <v>1372</v>
      </c>
      <c r="C117" s="4" t="s">
        <v>2552</v>
      </c>
      <c r="D117" s="41" t="s">
        <v>2628</v>
      </c>
      <c r="E117" s="37">
        <v>1083428829</v>
      </c>
      <c r="F117" s="37" t="s">
        <v>85</v>
      </c>
      <c r="G117" s="6">
        <v>2</v>
      </c>
      <c r="H117" s="6">
        <v>3</v>
      </c>
      <c r="I117" s="37" t="s">
        <v>53</v>
      </c>
      <c r="J117" s="21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8" t="e">
        <f>AVERAGE(L117:AR117)</f>
        <v>#DIV/0!</v>
      </c>
      <c r="AT117" s="19">
        <f>K117</f>
        <v>0</v>
      </c>
      <c r="AU117" s="20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7"/>
    </row>
    <row r="118" spans="1:49" s="3" customFormat="1" ht="15.6" customHeight="1">
      <c r="A118" s="120" t="s">
        <v>8</v>
      </c>
      <c r="B118" s="106" t="s">
        <v>535</v>
      </c>
      <c r="C118" s="106" t="s">
        <v>297</v>
      </c>
      <c r="D118" s="136" t="s">
        <v>2629</v>
      </c>
      <c r="E118" s="120">
        <v>1083568632</v>
      </c>
      <c r="F118" s="106" t="s">
        <v>56</v>
      </c>
      <c r="G118" s="110">
        <v>2</v>
      </c>
      <c r="H118" s="110">
        <v>6</v>
      </c>
      <c r="I118" s="106" t="s">
        <v>53</v>
      </c>
      <c r="J118" s="114"/>
      <c r="K118" s="142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W118" s="27"/>
    </row>
    <row r="119" spans="1:49" s="3" customFormat="1" ht="17.45" customHeight="1">
      <c r="A119" s="120" t="s">
        <v>8</v>
      </c>
      <c r="B119" s="115" t="s">
        <v>346</v>
      </c>
      <c r="C119" s="115" t="s">
        <v>2607</v>
      </c>
      <c r="D119" s="136" t="s">
        <v>2630</v>
      </c>
      <c r="E119" s="135">
        <v>1084076239</v>
      </c>
      <c r="F119" s="115" t="s">
        <v>58</v>
      </c>
      <c r="G119" s="117">
        <v>2</v>
      </c>
      <c r="H119" s="117">
        <v>3</v>
      </c>
      <c r="I119" s="115" t="s">
        <v>74</v>
      </c>
      <c r="J119" s="114"/>
      <c r="K119" s="142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W119" s="27"/>
    </row>
    <row r="120" spans="1:49" s="3" customFormat="1" ht="15.75">
      <c r="A120" s="57" t="s">
        <v>26</v>
      </c>
      <c r="B120" s="5"/>
      <c r="C120" s="5"/>
      <c r="D120" s="41" t="s">
        <v>2631</v>
      </c>
      <c r="E120" s="37">
        <v>1084909116</v>
      </c>
      <c r="F120" s="57" t="s">
        <v>56</v>
      </c>
      <c r="G120" s="22">
        <v>2</v>
      </c>
      <c r="H120" s="22">
        <v>4</v>
      </c>
      <c r="I120" s="57" t="s">
        <v>53</v>
      </c>
      <c r="J120" s="23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W120" s="27"/>
    </row>
    <row r="121" spans="1:49" s="3" customFormat="1" ht="15.6" customHeight="1">
      <c r="A121" s="127" t="s">
        <v>8</v>
      </c>
      <c r="B121" s="106" t="s">
        <v>2614</v>
      </c>
      <c r="C121" s="115" t="s">
        <v>2615</v>
      </c>
      <c r="D121" s="136" t="s">
        <v>2632</v>
      </c>
      <c r="E121" s="120">
        <v>1086188339</v>
      </c>
      <c r="F121" s="106" t="s">
        <v>56</v>
      </c>
      <c r="G121" s="117">
        <v>2</v>
      </c>
      <c r="H121" s="117">
        <v>2</v>
      </c>
      <c r="I121" s="106" t="s">
        <v>53</v>
      </c>
      <c r="J121" s="134"/>
      <c r="K121" s="142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W121" s="27"/>
    </row>
    <row r="122" spans="1:49" s="3" customFormat="1" ht="15.75">
      <c r="A122" s="37" t="s">
        <v>11</v>
      </c>
      <c r="B122" s="26"/>
      <c r="C122" s="26"/>
      <c r="D122" s="41" t="s">
        <v>2633</v>
      </c>
      <c r="E122" s="37">
        <v>1088018229</v>
      </c>
      <c r="F122" s="26" t="s">
        <v>56</v>
      </c>
      <c r="G122" s="6">
        <v>2</v>
      </c>
      <c r="H122" s="6">
        <v>1</v>
      </c>
      <c r="I122" s="37" t="s">
        <v>53</v>
      </c>
      <c r="J122" s="21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>
        <f>K122</f>
        <v>0</v>
      </c>
      <c r="AT122" s="19">
        <f>K122</f>
        <v>0</v>
      </c>
      <c r="AU122" s="20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7"/>
    </row>
    <row r="123" spans="1:49" s="3" customFormat="1" ht="17.45" customHeight="1">
      <c r="A123" s="57" t="s">
        <v>14</v>
      </c>
      <c r="B123" s="5"/>
      <c r="C123" s="5"/>
      <c r="D123" s="41" t="s">
        <v>2634</v>
      </c>
      <c r="E123" s="37">
        <v>1088869969</v>
      </c>
      <c r="F123" s="57" t="s">
        <v>56</v>
      </c>
      <c r="G123" s="25">
        <v>2</v>
      </c>
      <c r="H123" s="25">
        <v>3</v>
      </c>
      <c r="I123" s="57" t="s">
        <v>74</v>
      </c>
      <c r="J123" s="21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W123" s="27"/>
    </row>
    <row r="124" spans="1:49" s="3" customFormat="1" ht="15.6" customHeight="1">
      <c r="A124" s="57" t="s">
        <v>17</v>
      </c>
      <c r="B124" s="5" t="s">
        <v>1372</v>
      </c>
      <c r="C124" s="5" t="s">
        <v>2552</v>
      </c>
      <c r="D124" s="41" t="s">
        <v>2635</v>
      </c>
      <c r="E124" s="37">
        <v>1089138182</v>
      </c>
      <c r="F124" s="57" t="s">
        <v>58</v>
      </c>
      <c r="G124" s="25">
        <v>2</v>
      </c>
      <c r="H124" s="25">
        <v>6</v>
      </c>
      <c r="I124" s="57" t="s">
        <v>74</v>
      </c>
      <c r="J124" s="21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W124" s="27"/>
    </row>
    <row r="125" spans="1:49" s="3" customFormat="1" ht="15.75">
      <c r="A125" s="5" t="s">
        <v>17</v>
      </c>
      <c r="B125" s="5"/>
      <c r="C125" s="5"/>
      <c r="D125" s="41" t="s">
        <v>2636</v>
      </c>
      <c r="E125" s="37">
        <v>1090256429</v>
      </c>
      <c r="F125" s="57" t="s">
        <v>56</v>
      </c>
      <c r="G125" s="25">
        <v>1</v>
      </c>
      <c r="H125" s="25">
        <v>2</v>
      </c>
      <c r="I125" s="57" t="s">
        <v>74</v>
      </c>
      <c r="J125" s="23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W125" s="27"/>
    </row>
    <row r="126" spans="1:49" s="3" customFormat="1" ht="15.6" customHeight="1">
      <c r="A126" s="4" t="s">
        <v>20</v>
      </c>
      <c r="B126" s="4" t="s">
        <v>1067</v>
      </c>
      <c r="C126" s="4" t="s">
        <v>1068</v>
      </c>
      <c r="D126" s="41" t="s">
        <v>2637</v>
      </c>
      <c r="E126" s="37">
        <v>1092011400</v>
      </c>
      <c r="F126" s="37" t="s">
        <v>56</v>
      </c>
      <c r="G126" s="6">
        <v>2</v>
      </c>
      <c r="H126" s="6">
        <v>2</v>
      </c>
      <c r="I126" s="37" t="s">
        <v>53</v>
      </c>
      <c r="J126" s="21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8" t="e">
        <f>AVERAGE(L126:AR126)</f>
        <v>#DIV/0!</v>
      </c>
      <c r="AT126" s="19">
        <f>K126</f>
        <v>0</v>
      </c>
      <c r="AU126" s="20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7"/>
    </row>
    <row r="127" spans="1:49" s="3" customFormat="1" ht="15.6" customHeight="1">
      <c r="A127" s="5" t="s">
        <v>9</v>
      </c>
      <c r="B127" s="5"/>
      <c r="C127" s="5"/>
      <c r="D127" s="41" t="s">
        <v>2638</v>
      </c>
      <c r="E127" s="37">
        <v>1094358080</v>
      </c>
      <c r="F127" s="57" t="s">
        <v>48</v>
      </c>
      <c r="G127" s="25">
        <v>2</v>
      </c>
      <c r="H127" s="25">
        <v>6</v>
      </c>
      <c r="I127" s="57" t="s">
        <v>74</v>
      </c>
      <c r="J127" s="21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W127" s="27"/>
    </row>
    <row r="128" spans="1:49" s="3" customFormat="1" ht="15.75">
      <c r="A128" s="4" t="s">
        <v>13</v>
      </c>
      <c r="B128" s="82"/>
      <c r="C128" s="82"/>
      <c r="D128" s="154" t="s">
        <v>2639</v>
      </c>
      <c r="E128" s="83">
        <v>1094646013</v>
      </c>
      <c r="F128" s="4" t="s">
        <v>56</v>
      </c>
      <c r="G128" s="6">
        <v>4</v>
      </c>
      <c r="H128" s="6">
        <v>1</v>
      </c>
      <c r="I128" s="4" t="s">
        <v>53</v>
      </c>
      <c r="J128" s="21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>
        <f>K128</f>
        <v>0</v>
      </c>
      <c r="AT128" s="140">
        <f>K128</f>
        <v>0</v>
      </c>
      <c r="AU128" s="140">
        <f>AVERAGE(AS128:AT128)</f>
        <v>0</v>
      </c>
      <c r="AV128" s="140" t="str">
        <f>IF(AU128= "", "", IF(AU128&gt;= 89.5, "ممتاز", IF(AU128&gt;= 79.5, "جيد جدا", IF(AU128&gt;= 69.5, "جيد", "راسب"))))</f>
        <v>راسب</v>
      </c>
      <c r="AW128" s="27"/>
    </row>
    <row r="129" spans="1:49" s="3" customFormat="1" ht="15.6" customHeight="1">
      <c r="A129" s="5" t="s">
        <v>26</v>
      </c>
      <c r="B129" s="5"/>
      <c r="C129" s="5"/>
      <c r="D129" s="41" t="s">
        <v>2640</v>
      </c>
      <c r="E129" s="37">
        <v>1097576431</v>
      </c>
      <c r="F129" s="57" t="s">
        <v>56</v>
      </c>
      <c r="G129" s="22">
        <v>2</v>
      </c>
      <c r="H129" s="22">
        <v>1</v>
      </c>
      <c r="I129" s="57" t="s">
        <v>53</v>
      </c>
      <c r="J129" s="23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W129" s="27"/>
    </row>
    <row r="130" spans="1:49" s="3" customFormat="1" ht="15.6" customHeight="1">
      <c r="A130" s="5" t="s">
        <v>17</v>
      </c>
      <c r="B130" s="38"/>
      <c r="C130" s="38"/>
      <c r="D130" s="41" t="s">
        <v>2641</v>
      </c>
      <c r="E130" s="37">
        <v>1097599896</v>
      </c>
      <c r="F130" s="57" t="s">
        <v>56</v>
      </c>
      <c r="G130" s="25">
        <v>2</v>
      </c>
      <c r="H130" s="25">
        <v>1</v>
      </c>
      <c r="I130" s="57" t="s">
        <v>74</v>
      </c>
      <c r="J130" s="23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W130" s="27"/>
    </row>
    <row r="131" spans="1:49" s="3" customFormat="1" ht="15.75">
      <c r="A131" s="4" t="s">
        <v>13</v>
      </c>
      <c r="B131" s="4"/>
      <c r="C131" s="4"/>
      <c r="D131" s="41" t="s">
        <v>2642</v>
      </c>
      <c r="E131" s="37">
        <v>1097658916</v>
      </c>
      <c r="F131" s="37" t="s">
        <v>56</v>
      </c>
      <c r="G131" s="6">
        <v>3</v>
      </c>
      <c r="H131" s="6">
        <v>2</v>
      </c>
      <c r="I131" s="37" t="s">
        <v>53</v>
      </c>
      <c r="J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8" t="e">
        <f>AVERAGE(L131:AR131)</f>
        <v>#DIV/0!</v>
      </c>
      <c r="AT131" s="19">
        <f>K131</f>
        <v>0</v>
      </c>
      <c r="AU131" s="20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7"/>
    </row>
    <row r="132" spans="1:49" s="3" customFormat="1" ht="15.6" customHeight="1">
      <c r="A132" s="5" t="s">
        <v>20</v>
      </c>
      <c r="B132" s="5" t="s">
        <v>1067</v>
      </c>
      <c r="C132" s="5" t="s">
        <v>1068</v>
      </c>
      <c r="D132" s="41" t="s">
        <v>2643</v>
      </c>
      <c r="E132" s="37">
        <v>1097965139</v>
      </c>
      <c r="F132" s="57" t="s">
        <v>56</v>
      </c>
      <c r="G132" s="25">
        <v>2</v>
      </c>
      <c r="H132" s="25">
        <v>6</v>
      </c>
      <c r="I132" s="57" t="s">
        <v>74</v>
      </c>
      <c r="J132" s="23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W132" s="27"/>
    </row>
    <row r="133" spans="1:49" s="3" customFormat="1" ht="15.75">
      <c r="A133" s="5" t="s">
        <v>26</v>
      </c>
      <c r="B133" s="5"/>
      <c r="C133" s="5"/>
      <c r="D133" s="41" t="s">
        <v>1637</v>
      </c>
      <c r="E133" s="37">
        <v>1098541046</v>
      </c>
      <c r="F133" s="57" t="s">
        <v>56</v>
      </c>
      <c r="G133" s="22">
        <v>2</v>
      </c>
      <c r="H133" s="22">
        <v>3</v>
      </c>
      <c r="I133" s="57" t="s">
        <v>74</v>
      </c>
      <c r="J133" s="23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W133" s="27"/>
    </row>
    <row r="134" spans="1:49" s="3" customFormat="1" ht="15.75">
      <c r="A134" s="4" t="s">
        <v>17</v>
      </c>
      <c r="B134" s="4" t="s">
        <v>1372</v>
      </c>
      <c r="C134" s="4" t="s">
        <v>2552</v>
      </c>
      <c r="D134" s="41" t="s">
        <v>2644</v>
      </c>
      <c r="E134" s="37">
        <v>1100117322</v>
      </c>
      <c r="F134" s="37" t="s">
        <v>58</v>
      </c>
      <c r="G134" s="6">
        <v>2</v>
      </c>
      <c r="H134" s="6">
        <v>5</v>
      </c>
      <c r="I134" s="37" t="s">
        <v>53</v>
      </c>
      <c r="J134" s="21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8" t="e">
        <f>AVERAGE(L134:AR134)</f>
        <v>#DIV/0!</v>
      </c>
      <c r="AT134" s="19">
        <f>K134</f>
        <v>0</v>
      </c>
      <c r="AU134" s="20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7"/>
    </row>
    <row r="135" spans="1:49" s="148" customFormat="1" ht="17.45" customHeight="1">
      <c r="A135" s="4" t="s">
        <v>13</v>
      </c>
      <c r="B135" s="4"/>
      <c r="C135" s="4"/>
      <c r="D135" s="41" t="s">
        <v>2645</v>
      </c>
      <c r="E135" s="37">
        <v>1101263018</v>
      </c>
      <c r="F135" s="37" t="s">
        <v>56</v>
      </c>
      <c r="G135" s="6">
        <v>3</v>
      </c>
      <c r="H135" s="6">
        <v>2</v>
      </c>
      <c r="I135" s="37" t="s">
        <v>74</v>
      </c>
      <c r="J135" s="21" t="s">
        <v>152</v>
      </c>
      <c r="K135" s="3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8"/>
      <c r="AT135" s="19"/>
      <c r="AU135" s="20"/>
      <c r="AV135" s="10"/>
      <c r="AW135" s="147"/>
    </row>
    <row r="136" spans="1:49" s="148" customFormat="1" ht="15.75">
      <c r="A136" s="4" t="s">
        <v>11</v>
      </c>
      <c r="B136" s="38"/>
      <c r="C136" s="38"/>
      <c r="D136" s="41" t="s">
        <v>1613</v>
      </c>
      <c r="E136" s="37">
        <v>1101275160</v>
      </c>
      <c r="F136" s="57" t="s">
        <v>89</v>
      </c>
      <c r="G136" s="25">
        <v>4</v>
      </c>
      <c r="H136" s="25">
        <v>11</v>
      </c>
      <c r="I136" s="57" t="s">
        <v>74</v>
      </c>
      <c r="J136" s="21"/>
      <c r="K136" s="3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3"/>
      <c r="AT136" s="3"/>
      <c r="AU136" s="3"/>
      <c r="AV136" s="3"/>
      <c r="AW136" s="147"/>
    </row>
    <row r="137" spans="1:49" s="3" customFormat="1" ht="15.6" customHeight="1">
      <c r="A137" s="4" t="s">
        <v>14</v>
      </c>
      <c r="B137" s="4"/>
      <c r="C137" s="4"/>
      <c r="D137" s="41" t="s">
        <v>2646</v>
      </c>
      <c r="E137" s="37">
        <v>1101953741</v>
      </c>
      <c r="F137" s="37" t="s">
        <v>56</v>
      </c>
      <c r="G137" s="6">
        <v>3</v>
      </c>
      <c r="H137" s="6">
        <v>7</v>
      </c>
      <c r="I137" s="37" t="s">
        <v>53</v>
      </c>
      <c r="J137" s="21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8" t="e">
        <f>AVERAGE(L137:AR137)</f>
        <v>#DIV/0!</v>
      </c>
      <c r="AT137" s="19">
        <f>K137</f>
        <v>0</v>
      </c>
      <c r="AU137" s="20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7"/>
    </row>
    <row r="138" spans="1:49" s="3" customFormat="1" ht="15.75">
      <c r="A138" s="5" t="s">
        <v>26</v>
      </c>
      <c r="B138" s="38"/>
      <c r="C138" s="38"/>
      <c r="D138" s="41" t="s">
        <v>2647</v>
      </c>
      <c r="E138" s="37">
        <v>1102133624</v>
      </c>
      <c r="F138" s="57" t="s">
        <v>56</v>
      </c>
      <c r="G138" s="22">
        <v>2</v>
      </c>
      <c r="H138" s="22">
        <v>3</v>
      </c>
      <c r="I138" s="57" t="s">
        <v>74</v>
      </c>
      <c r="J138" s="23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W138" s="27"/>
    </row>
    <row r="139" spans="1:49" s="3" customFormat="1" ht="15.75">
      <c r="A139" s="5" t="s">
        <v>14</v>
      </c>
      <c r="B139" s="5"/>
      <c r="D139" s="113" t="s">
        <v>2648</v>
      </c>
      <c r="E139" s="37">
        <v>1103586986</v>
      </c>
      <c r="F139" s="37" t="s">
        <v>56</v>
      </c>
      <c r="G139" s="3">
        <v>4</v>
      </c>
      <c r="H139" s="3">
        <v>1</v>
      </c>
      <c r="I139" s="61" t="s">
        <v>49</v>
      </c>
      <c r="J139" s="21"/>
      <c r="AW139" s="27"/>
    </row>
    <row r="140" spans="1:49" s="3" customFormat="1" ht="15.75">
      <c r="A140" s="4" t="s">
        <v>13</v>
      </c>
      <c r="B140" s="26"/>
      <c r="C140" s="26"/>
      <c r="D140" s="41" t="s">
        <v>2649</v>
      </c>
      <c r="E140" s="37">
        <v>1105048316</v>
      </c>
      <c r="F140" s="37" t="s">
        <v>56</v>
      </c>
      <c r="G140" s="6">
        <v>3</v>
      </c>
      <c r="H140" s="6">
        <v>6</v>
      </c>
      <c r="I140" s="37" t="s">
        <v>2164</v>
      </c>
      <c r="J140" s="21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8">
        <v>0</v>
      </c>
      <c r="AT140" s="19">
        <v>0</v>
      </c>
      <c r="AU140" s="20">
        <v>0</v>
      </c>
      <c r="AV140" s="10" t="str">
        <f>IF(AU140= "", "", IF(AU140&gt;= 89.5, "ممتاز", IF(AU140&gt;= 79.5, "جيد جدا", IF(AU140&gt;= 69.5, "جيد", "راسب"))))</f>
        <v>راسب</v>
      </c>
      <c r="AW140" s="27"/>
    </row>
    <row r="141" spans="1:49" s="148" customFormat="1" ht="15.6" customHeight="1">
      <c r="A141" s="57" t="s">
        <v>23</v>
      </c>
      <c r="B141" s="38" t="s">
        <v>1004</v>
      </c>
      <c r="C141" s="5" t="s">
        <v>1005</v>
      </c>
      <c r="D141" s="41" t="s">
        <v>2650</v>
      </c>
      <c r="E141" s="37">
        <v>1106628116</v>
      </c>
      <c r="F141" s="57" t="s">
        <v>72</v>
      </c>
      <c r="G141" s="25">
        <v>4</v>
      </c>
      <c r="H141" s="25">
        <v>7</v>
      </c>
      <c r="I141" s="57" t="s">
        <v>74</v>
      </c>
      <c r="J141" s="21"/>
      <c r="K141" s="3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3"/>
      <c r="AT141" s="3"/>
      <c r="AU141" s="3"/>
      <c r="AV141" s="3"/>
      <c r="AW141" s="147"/>
    </row>
    <row r="142" spans="1:49" s="148" customFormat="1" ht="15.75">
      <c r="A142" s="37" t="s">
        <v>13</v>
      </c>
      <c r="B142" s="4"/>
      <c r="C142" s="4"/>
      <c r="D142" s="41" t="s">
        <v>2651</v>
      </c>
      <c r="E142" s="37">
        <v>1108800200</v>
      </c>
      <c r="F142" s="37" t="s">
        <v>48</v>
      </c>
      <c r="G142" s="6">
        <v>4</v>
      </c>
      <c r="H142" s="6">
        <v>1</v>
      </c>
      <c r="I142" s="37" t="s">
        <v>53</v>
      </c>
      <c r="J142" s="21"/>
      <c r="K142" s="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>
        <f>K142</f>
        <v>0</v>
      </c>
      <c r="AT142" s="19">
        <f>K142</f>
        <v>0</v>
      </c>
      <c r="AU142" s="20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47"/>
    </row>
    <row r="143" spans="1:49" s="148" customFormat="1" ht="15.6" customHeight="1">
      <c r="A143" s="120" t="s">
        <v>8</v>
      </c>
      <c r="B143" s="115" t="s">
        <v>346</v>
      </c>
      <c r="C143" s="115" t="s">
        <v>2607</v>
      </c>
      <c r="D143" s="136" t="s">
        <v>2652</v>
      </c>
      <c r="E143" s="135">
        <v>1109348084</v>
      </c>
      <c r="F143" s="115" t="s">
        <v>56</v>
      </c>
      <c r="G143" s="117">
        <v>1</v>
      </c>
      <c r="H143" s="117">
        <v>2</v>
      </c>
      <c r="I143" s="115" t="s">
        <v>74</v>
      </c>
      <c r="J143" s="114"/>
      <c r="K143" s="142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3"/>
      <c r="AT143" s="3"/>
      <c r="AU143" s="3"/>
      <c r="AV143" s="3"/>
      <c r="AW143" s="147"/>
    </row>
    <row r="144" spans="1:49" s="148" customFormat="1" ht="15.75">
      <c r="A144" s="37" t="s">
        <v>13</v>
      </c>
      <c r="B144" s="4"/>
      <c r="C144" s="4"/>
      <c r="D144" s="41" t="s">
        <v>2653</v>
      </c>
      <c r="E144" s="37">
        <v>1110299540</v>
      </c>
      <c r="F144" s="37" t="s">
        <v>56</v>
      </c>
      <c r="G144" s="6">
        <v>4</v>
      </c>
      <c r="H144" s="6">
        <v>10</v>
      </c>
      <c r="I144" s="37" t="s">
        <v>53</v>
      </c>
      <c r="J144" s="21"/>
      <c r="K144" s="3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8" t="e">
        <f>AVERAGE(L144:AR144)</f>
        <v>#DIV/0!</v>
      </c>
      <c r="AT144" s="19">
        <f>K144</f>
        <v>0</v>
      </c>
      <c r="AU144" s="20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47"/>
    </row>
    <row r="145" spans="1:49" s="148" customFormat="1" ht="17.45" customHeight="1">
      <c r="A145" s="37" t="s">
        <v>13</v>
      </c>
      <c r="B145" s="82"/>
      <c r="C145" s="82"/>
      <c r="D145" s="154" t="s">
        <v>2654</v>
      </c>
      <c r="E145" s="83">
        <v>1111477319</v>
      </c>
      <c r="F145" s="4" t="s">
        <v>56</v>
      </c>
      <c r="G145" s="6">
        <v>1</v>
      </c>
      <c r="H145" s="6">
        <v>10</v>
      </c>
      <c r="I145" s="4" t="s">
        <v>2164</v>
      </c>
      <c r="J145" s="21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>
        <v>0</v>
      </c>
      <c r="AT145" s="140">
        <v>0</v>
      </c>
      <c r="AU145" s="140">
        <v>0</v>
      </c>
      <c r="AV145" s="140" t="str">
        <f>IF(AU145= "", "", IF(AU145&gt;= 89.5, "ممتاز", IF(AU145&gt;= 79.5, "جيد جدا", IF(AU145&gt;= 69.5, "جيد", "راسب"))))</f>
        <v>راسب</v>
      </c>
      <c r="AW145" s="147"/>
    </row>
    <row r="146" spans="1:49" s="148" customFormat="1" ht="15.75">
      <c r="A146" s="57" t="s">
        <v>14</v>
      </c>
      <c r="B146" s="38"/>
      <c r="C146" s="5"/>
      <c r="D146" s="41" t="s">
        <v>2655</v>
      </c>
      <c r="E146" s="37">
        <v>1112149602</v>
      </c>
      <c r="F146" s="57" t="s">
        <v>56</v>
      </c>
      <c r="G146" s="25">
        <v>3</v>
      </c>
      <c r="H146" s="25">
        <v>1</v>
      </c>
      <c r="I146" s="57" t="s">
        <v>74</v>
      </c>
      <c r="J146" s="21" t="s">
        <v>152</v>
      </c>
      <c r="K146" s="3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3"/>
      <c r="AT146" s="3"/>
      <c r="AU146" s="3"/>
      <c r="AV146" s="3"/>
      <c r="AW146" s="147"/>
    </row>
    <row r="147" spans="1:49" s="148" customFormat="1" ht="15.75">
      <c r="A147" s="57" t="s">
        <v>17</v>
      </c>
      <c r="B147" s="5" t="s">
        <v>1372</v>
      </c>
      <c r="C147" s="5" t="s">
        <v>2552</v>
      </c>
      <c r="D147" s="41" t="s">
        <v>2656</v>
      </c>
      <c r="E147" s="37">
        <v>1113543142</v>
      </c>
      <c r="F147" s="57" t="s">
        <v>58</v>
      </c>
      <c r="G147" s="25">
        <v>4</v>
      </c>
      <c r="H147" s="25">
        <v>16</v>
      </c>
      <c r="I147" s="57" t="s">
        <v>74</v>
      </c>
      <c r="J147" s="23" t="s">
        <v>181</v>
      </c>
      <c r="K147" s="3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3"/>
      <c r="AT147" s="3"/>
      <c r="AU147" s="3"/>
      <c r="AV147" s="3"/>
      <c r="AW147" s="147"/>
    </row>
    <row r="148" spans="1:49" s="148" customFormat="1" ht="15.75">
      <c r="A148" s="127" t="s">
        <v>8</v>
      </c>
      <c r="B148" s="115" t="s">
        <v>346</v>
      </c>
      <c r="C148" s="116" t="s">
        <v>2607</v>
      </c>
      <c r="D148" s="136" t="s">
        <v>2657</v>
      </c>
      <c r="E148" s="135">
        <v>1119876843</v>
      </c>
      <c r="F148" s="116" t="s">
        <v>56</v>
      </c>
      <c r="G148" s="117">
        <v>2</v>
      </c>
      <c r="H148" s="117">
        <v>2</v>
      </c>
      <c r="I148" s="106" t="s">
        <v>53</v>
      </c>
      <c r="J148" s="114"/>
      <c r="K148" s="142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3"/>
      <c r="AT148" s="3"/>
      <c r="AU148" s="3"/>
      <c r="AV148" s="3"/>
      <c r="AW148" s="147"/>
    </row>
    <row r="149" spans="1:49" s="148" customFormat="1" ht="15.75">
      <c r="A149" s="37" t="s">
        <v>13</v>
      </c>
      <c r="B149" s="4"/>
      <c r="C149" s="4"/>
      <c r="D149" s="41" t="s">
        <v>2658</v>
      </c>
      <c r="E149" s="37">
        <v>1121705667</v>
      </c>
      <c r="F149" s="37" t="s">
        <v>56</v>
      </c>
      <c r="G149" s="6">
        <v>3</v>
      </c>
      <c r="H149" s="6">
        <v>5</v>
      </c>
      <c r="I149" s="37" t="s">
        <v>53</v>
      </c>
      <c r="J149" s="21"/>
      <c r="K149" s="3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8" t="e">
        <f>AVERAGE(L149:AR149)</f>
        <v>#DIV/0!</v>
      </c>
      <c r="AT149" s="19">
        <f>K149</f>
        <v>0</v>
      </c>
      <c r="AU149" s="20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47"/>
    </row>
    <row r="150" spans="1:49" s="148" customFormat="1" ht="15.75">
      <c r="A150" s="37" t="s">
        <v>13</v>
      </c>
      <c r="B150" s="26"/>
      <c r="C150" s="26"/>
      <c r="D150" s="41" t="s">
        <v>2659</v>
      </c>
      <c r="E150" s="37">
        <v>1122065433</v>
      </c>
      <c r="F150" s="26" t="s">
        <v>56</v>
      </c>
      <c r="G150" s="42">
        <v>3</v>
      </c>
      <c r="H150" s="42">
        <v>5</v>
      </c>
      <c r="I150" s="37" t="s">
        <v>53</v>
      </c>
      <c r="J150" s="21" t="s">
        <v>64</v>
      </c>
      <c r="K150" s="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8" t="e">
        <f>AVERAGE(L150:AR150)</f>
        <v>#DIV/0!</v>
      </c>
      <c r="AT150" s="19">
        <f>K150</f>
        <v>0</v>
      </c>
      <c r="AU150" s="20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47"/>
    </row>
    <row r="151" spans="1:49" s="3" customFormat="1" ht="15.6" customHeight="1">
      <c r="A151" s="37" t="s">
        <v>13</v>
      </c>
      <c r="B151" s="4"/>
      <c r="C151" s="4"/>
      <c r="D151" s="41" t="s">
        <v>2660</v>
      </c>
      <c r="E151" s="37">
        <v>1124988690</v>
      </c>
      <c r="F151" s="37" t="s">
        <v>48</v>
      </c>
      <c r="G151" s="6">
        <v>2</v>
      </c>
      <c r="H151" s="6">
        <v>5</v>
      </c>
      <c r="I151" s="37" t="s">
        <v>53</v>
      </c>
      <c r="J151" s="21" t="s">
        <v>181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8" t="e">
        <f>AVERAGE(L151:AR151)</f>
        <v>#DIV/0!</v>
      </c>
      <c r="AT151" s="19">
        <f>K151</f>
        <v>0</v>
      </c>
      <c r="AU151" s="20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7"/>
    </row>
    <row r="152" spans="1:49" s="3" customFormat="1" ht="15.75">
      <c r="A152" s="57" t="s">
        <v>17</v>
      </c>
      <c r="B152" s="5"/>
      <c r="C152" s="5"/>
      <c r="D152" s="41" t="s">
        <v>2661</v>
      </c>
      <c r="E152" s="37">
        <v>1125790400</v>
      </c>
      <c r="F152" s="57" t="s">
        <v>85</v>
      </c>
      <c r="G152" s="25">
        <v>3</v>
      </c>
      <c r="H152" s="25">
        <v>1</v>
      </c>
      <c r="I152" s="57" t="s">
        <v>74</v>
      </c>
      <c r="J152" s="23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W152" s="27"/>
    </row>
    <row r="153" spans="1:49" s="3" customFormat="1" ht="15.6" customHeight="1">
      <c r="A153" s="5" t="s">
        <v>18</v>
      </c>
      <c r="B153" s="38"/>
      <c r="C153" s="5"/>
      <c r="D153" s="41" t="s">
        <v>2662</v>
      </c>
      <c r="E153" s="24">
        <v>1133662385</v>
      </c>
      <c r="F153" s="4" t="s">
        <v>48</v>
      </c>
      <c r="G153" s="6">
        <v>2</v>
      </c>
      <c r="H153" s="6">
        <v>2</v>
      </c>
      <c r="I153" s="4" t="s">
        <v>143</v>
      </c>
      <c r="J153" s="21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W153" s="27"/>
    </row>
    <row r="154" spans="1:49" s="3" customFormat="1" ht="15.6" customHeight="1">
      <c r="A154" s="4" t="s">
        <v>11</v>
      </c>
      <c r="B154" s="38"/>
      <c r="C154" s="38"/>
      <c r="D154" s="41" t="s">
        <v>2663</v>
      </c>
      <c r="E154" s="37">
        <v>1134386406</v>
      </c>
      <c r="F154" s="57" t="s">
        <v>48</v>
      </c>
      <c r="G154" s="25">
        <v>3</v>
      </c>
      <c r="H154" s="25">
        <v>2</v>
      </c>
      <c r="I154" s="57" t="s">
        <v>74</v>
      </c>
      <c r="J154" s="2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W154" s="27"/>
    </row>
    <row r="155" spans="1:49" s="3" customFormat="1" ht="17.45" customHeight="1">
      <c r="A155" s="5" t="s">
        <v>17</v>
      </c>
      <c r="B155" s="38"/>
      <c r="C155" s="38"/>
      <c r="D155" s="41" t="s">
        <v>2664</v>
      </c>
      <c r="E155" s="37">
        <v>1138599467</v>
      </c>
      <c r="F155" s="57" t="s">
        <v>60</v>
      </c>
      <c r="G155" s="25">
        <v>2</v>
      </c>
      <c r="H155" s="25">
        <v>1</v>
      </c>
      <c r="I155" s="57" t="s">
        <v>74</v>
      </c>
      <c r="J155" s="23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W155" s="27"/>
    </row>
    <row r="156" spans="1:49" s="3" customFormat="1" ht="17.45" customHeight="1">
      <c r="A156" s="5" t="s">
        <v>26</v>
      </c>
      <c r="B156" s="38"/>
      <c r="C156" s="38"/>
      <c r="D156" s="41" t="s">
        <v>2665</v>
      </c>
      <c r="E156" s="37">
        <v>1139136871</v>
      </c>
      <c r="F156" s="57" t="s">
        <v>60</v>
      </c>
      <c r="G156" s="22">
        <v>3</v>
      </c>
      <c r="H156" s="22">
        <v>7</v>
      </c>
      <c r="I156" s="57" t="s">
        <v>74</v>
      </c>
      <c r="J156" s="23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W156" s="27"/>
    </row>
    <row r="157" spans="1:49" s="3" customFormat="1" ht="17.45" customHeight="1">
      <c r="A157" s="4" t="s">
        <v>11</v>
      </c>
      <c r="B157" s="38"/>
      <c r="C157" s="38"/>
      <c r="D157" s="41" t="s">
        <v>2666</v>
      </c>
      <c r="E157" s="37">
        <v>1143372884</v>
      </c>
      <c r="F157" s="57" t="s">
        <v>60</v>
      </c>
      <c r="G157" s="25">
        <v>2</v>
      </c>
      <c r="H157" s="25">
        <v>1</v>
      </c>
      <c r="I157" s="57" t="s">
        <v>74</v>
      </c>
      <c r="J157" s="23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W157" s="27"/>
    </row>
    <row r="158" spans="1:49" s="3" customFormat="1" ht="17.45" customHeight="1">
      <c r="A158" s="4" t="s">
        <v>17</v>
      </c>
      <c r="B158" s="26" t="s">
        <v>2667</v>
      </c>
      <c r="C158" s="26" t="s">
        <v>1396</v>
      </c>
      <c r="D158" s="41" t="s">
        <v>2668</v>
      </c>
      <c r="E158" s="37">
        <v>1145913826</v>
      </c>
      <c r="F158" s="26" t="s">
        <v>60</v>
      </c>
      <c r="G158" s="6">
        <v>3</v>
      </c>
      <c r="H158" s="6">
        <v>3</v>
      </c>
      <c r="I158" s="37" t="s">
        <v>53</v>
      </c>
      <c r="J158" s="21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8" t="e">
        <f>AVERAGE(L158:AR158)</f>
        <v>#DIV/0!</v>
      </c>
      <c r="AT158" s="19">
        <f>K158</f>
        <v>0</v>
      </c>
      <c r="AU158" s="20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7"/>
    </row>
    <row r="159" spans="1:49" s="3" customFormat="1" ht="17.45" customHeight="1">
      <c r="A159" s="5" t="s">
        <v>17</v>
      </c>
      <c r="B159" s="38" t="s">
        <v>901</v>
      </c>
      <c r="C159" s="38" t="s">
        <v>2571</v>
      </c>
      <c r="D159" s="41" t="s">
        <v>2669</v>
      </c>
      <c r="E159" s="37">
        <v>1146196801</v>
      </c>
      <c r="F159" s="57" t="s">
        <v>60</v>
      </c>
      <c r="G159" s="25">
        <v>2</v>
      </c>
      <c r="H159" s="25">
        <v>1</v>
      </c>
      <c r="I159" s="57" t="s">
        <v>74</v>
      </c>
      <c r="J159" s="23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W159" s="27"/>
    </row>
    <row r="160" spans="1:49" s="148" customFormat="1" ht="15.6" customHeight="1">
      <c r="A160" s="4" t="s">
        <v>11</v>
      </c>
      <c r="B160" s="38"/>
      <c r="C160" s="38"/>
      <c r="D160" s="41" t="s">
        <v>2670</v>
      </c>
      <c r="E160" s="37">
        <v>1147084824</v>
      </c>
      <c r="F160" s="57" t="s">
        <v>60</v>
      </c>
      <c r="G160" s="25">
        <v>3</v>
      </c>
      <c r="H160" s="25">
        <v>3</v>
      </c>
      <c r="I160" s="57" t="s">
        <v>74</v>
      </c>
      <c r="J160" s="21"/>
      <c r="K160" s="3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3"/>
      <c r="AT160" s="3"/>
      <c r="AU160" s="3"/>
      <c r="AV160" s="3"/>
      <c r="AW160" s="147"/>
    </row>
    <row r="161" spans="1:49" s="148" customFormat="1" ht="15.6" customHeight="1">
      <c r="A161" s="4" t="s">
        <v>13</v>
      </c>
      <c r="B161" s="4"/>
      <c r="C161" s="4"/>
      <c r="D161" s="41" t="s">
        <v>2671</v>
      </c>
      <c r="E161" s="37">
        <v>1147275216</v>
      </c>
      <c r="F161" s="37" t="s">
        <v>48</v>
      </c>
      <c r="G161" s="6">
        <v>1</v>
      </c>
      <c r="H161" s="6">
        <v>10</v>
      </c>
      <c r="I161" s="37" t="s">
        <v>53</v>
      </c>
      <c r="J161" s="21"/>
      <c r="K161" s="3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8" t="e">
        <f>AVERAGE(L161:AR161)</f>
        <v>#DIV/0!</v>
      </c>
      <c r="AT161" s="19">
        <f>K161</f>
        <v>0</v>
      </c>
      <c r="AU161" s="20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47"/>
    </row>
    <row r="162" spans="1:49" s="148" customFormat="1" ht="15.75">
      <c r="A162" s="5" t="s">
        <v>14</v>
      </c>
      <c r="B162" s="38"/>
      <c r="C162" s="5"/>
      <c r="D162" s="41" t="s">
        <v>2672</v>
      </c>
      <c r="E162" s="37">
        <v>1148848029</v>
      </c>
      <c r="F162" s="61" t="s">
        <v>60</v>
      </c>
      <c r="G162" s="3">
        <v>4</v>
      </c>
      <c r="H162" s="3">
        <v>1</v>
      </c>
      <c r="I162" s="61" t="s">
        <v>49</v>
      </c>
      <c r="J162" s="2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47"/>
    </row>
    <row r="163" spans="1:49" s="3" customFormat="1" ht="17.45" customHeight="1">
      <c r="A163" s="5" t="s">
        <v>14</v>
      </c>
      <c r="B163" s="38"/>
      <c r="C163" s="38"/>
      <c r="D163" s="41" t="s">
        <v>2673</v>
      </c>
      <c r="E163" s="37">
        <v>1150560371</v>
      </c>
      <c r="F163" s="57" t="s">
        <v>60</v>
      </c>
      <c r="G163" s="25">
        <v>4</v>
      </c>
      <c r="H163" s="25">
        <v>4</v>
      </c>
      <c r="I163" s="57" t="s">
        <v>74</v>
      </c>
      <c r="J163" s="23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W163" s="27"/>
    </row>
    <row r="164" spans="1:49" s="3" customFormat="1" ht="17.45" customHeight="1">
      <c r="A164" s="4" t="s">
        <v>15</v>
      </c>
      <c r="B164" s="4"/>
      <c r="C164" s="4"/>
      <c r="D164" s="41" t="s">
        <v>2674</v>
      </c>
      <c r="E164" s="37">
        <v>1150792552</v>
      </c>
      <c r="F164" s="37" t="s">
        <v>130</v>
      </c>
      <c r="G164" s="6">
        <v>4</v>
      </c>
      <c r="H164" s="6">
        <v>1</v>
      </c>
      <c r="I164" s="37" t="s">
        <v>53</v>
      </c>
      <c r="J164" s="21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9">
        <f>K164</f>
        <v>0</v>
      </c>
      <c r="AT164" s="19">
        <f>K164</f>
        <v>0</v>
      </c>
      <c r="AU164" s="20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7"/>
    </row>
    <row r="165" spans="1:49" s="3" customFormat="1" ht="17.45" customHeight="1">
      <c r="A165" s="5" t="s">
        <v>25</v>
      </c>
      <c r="B165" s="5"/>
      <c r="C165" s="5"/>
      <c r="D165" s="41" t="s">
        <v>2675</v>
      </c>
      <c r="E165" s="37">
        <v>1151065388</v>
      </c>
      <c r="F165" s="57" t="s">
        <v>130</v>
      </c>
      <c r="G165" s="25">
        <v>4</v>
      </c>
      <c r="H165" s="25">
        <v>2</v>
      </c>
      <c r="I165" s="57" t="s">
        <v>74</v>
      </c>
      <c r="J165" s="21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W165" s="27"/>
    </row>
    <row r="166" spans="1:49" s="3" customFormat="1" ht="17.45" customHeight="1">
      <c r="A166" s="4" t="s">
        <v>25</v>
      </c>
      <c r="B166" s="4"/>
      <c r="C166" s="4"/>
      <c r="D166" s="41" t="s">
        <v>2676</v>
      </c>
      <c r="E166" s="37">
        <v>1151411335</v>
      </c>
      <c r="F166" s="37" t="s">
        <v>130</v>
      </c>
      <c r="G166" s="6">
        <v>4</v>
      </c>
      <c r="H166" s="6">
        <v>4</v>
      </c>
      <c r="I166" s="37" t="s">
        <v>53</v>
      </c>
      <c r="J166" s="21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8" t="e">
        <f>AVERAGE(L166:AR166)</f>
        <v>#DIV/0!</v>
      </c>
      <c r="AT166" s="19">
        <f>K166</f>
        <v>0</v>
      </c>
      <c r="AU166" s="20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7"/>
    </row>
    <row r="167" spans="1:49" s="3" customFormat="1" ht="17.45" customHeight="1">
      <c r="A167" s="5" t="s">
        <v>25</v>
      </c>
      <c r="B167" s="5"/>
      <c r="C167" s="5"/>
      <c r="D167" s="41" t="s">
        <v>2677</v>
      </c>
      <c r="E167" s="37">
        <v>1151568720</v>
      </c>
      <c r="F167" s="57" t="s">
        <v>130</v>
      </c>
      <c r="G167" s="25">
        <v>4</v>
      </c>
      <c r="H167" s="25">
        <v>5</v>
      </c>
      <c r="I167" s="57" t="s">
        <v>74</v>
      </c>
      <c r="J167" s="23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W167" s="27"/>
    </row>
    <row r="168" spans="1:49" s="3" customFormat="1" ht="17.45" customHeight="1">
      <c r="A168" s="4" t="s">
        <v>14</v>
      </c>
      <c r="B168" s="4"/>
      <c r="C168" s="5"/>
      <c r="D168" s="41" t="s">
        <v>2678</v>
      </c>
      <c r="E168" s="37">
        <v>1151634092</v>
      </c>
      <c r="F168" s="37" t="s">
        <v>60</v>
      </c>
      <c r="G168" s="6">
        <v>4</v>
      </c>
      <c r="H168" s="6">
        <v>1</v>
      </c>
      <c r="I168" s="37" t="s">
        <v>143</v>
      </c>
      <c r="J168" s="21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8">
        <v>0</v>
      </c>
      <c r="AT168" s="19">
        <v>0</v>
      </c>
      <c r="AU168" s="20">
        <v>0</v>
      </c>
      <c r="AV168" s="10" t="str">
        <f>IF(AU168= "", "", IF(AU168&gt;= 89.5, "ممتاز", IF(AU168&gt;= 79.5, "جيد جدا", IF(AU168&gt;= 69.5, "جيد", "راسب"))))</f>
        <v>راسب</v>
      </c>
      <c r="AW168" s="27"/>
    </row>
    <row r="169" spans="1:49" s="3" customFormat="1" ht="17.45" customHeight="1">
      <c r="A169" s="4" t="s">
        <v>25</v>
      </c>
      <c r="B169" s="4"/>
      <c r="C169" s="4"/>
      <c r="D169" s="41" t="s">
        <v>2679</v>
      </c>
      <c r="E169" s="37">
        <v>1153404163</v>
      </c>
      <c r="F169" s="37" t="s">
        <v>130</v>
      </c>
      <c r="G169" s="6">
        <v>4</v>
      </c>
      <c r="H169" s="6">
        <v>1</v>
      </c>
      <c r="I169" s="37" t="s">
        <v>53</v>
      </c>
      <c r="J169" s="21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9">
        <f>K169</f>
        <v>0</v>
      </c>
      <c r="AT169" s="19">
        <f>K169</f>
        <v>0</v>
      </c>
      <c r="AU169" s="20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7"/>
    </row>
    <row r="170" spans="1:49" s="3" customFormat="1" ht="17.45" customHeight="1">
      <c r="A170" s="4" t="s">
        <v>25</v>
      </c>
      <c r="B170" s="4"/>
      <c r="C170" s="4"/>
      <c r="D170" s="41" t="s">
        <v>1699</v>
      </c>
      <c r="E170" s="37">
        <v>1153693708</v>
      </c>
      <c r="F170" s="37" t="s">
        <v>130</v>
      </c>
      <c r="G170" s="6">
        <v>4</v>
      </c>
      <c r="H170" s="6">
        <v>6</v>
      </c>
      <c r="I170" s="37" t="s">
        <v>2164</v>
      </c>
      <c r="J170" s="21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8">
        <v>0</v>
      </c>
      <c r="AT170" s="19">
        <v>0</v>
      </c>
      <c r="AU170" s="20">
        <v>0</v>
      </c>
      <c r="AV170" s="10" t="str">
        <f>IF(AU170= "", "", IF(AU170&gt;= 89.5, "ممتاز", IF(AU170&gt;= 79.5, "جيد جدا", IF(AU170&gt;= 69.5, "جيد", "راسب"))))</f>
        <v>راسب</v>
      </c>
      <c r="AW170" s="27"/>
    </row>
    <row r="171" spans="1:49" s="3" customFormat="1" ht="17.45" customHeight="1">
      <c r="A171" s="4" t="s">
        <v>25</v>
      </c>
      <c r="B171" s="4"/>
      <c r="C171" s="4"/>
      <c r="D171" s="41" t="s">
        <v>2680</v>
      </c>
      <c r="E171" s="37">
        <v>1153760952</v>
      </c>
      <c r="F171" s="37" t="s">
        <v>130</v>
      </c>
      <c r="G171" s="6">
        <v>4</v>
      </c>
      <c r="H171" s="6">
        <v>8</v>
      </c>
      <c r="I171" s="37" t="s">
        <v>53</v>
      </c>
      <c r="J171" s="21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8" t="e">
        <f>AVERAGE(L171:AR171)</f>
        <v>#DIV/0!</v>
      </c>
      <c r="AT171" s="19">
        <f>K171</f>
        <v>0</v>
      </c>
      <c r="AU171" s="20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7"/>
    </row>
    <row r="172" spans="1:49" s="3" customFormat="1" ht="17.45" customHeight="1">
      <c r="A172" s="4" t="s">
        <v>20</v>
      </c>
      <c r="B172" s="4"/>
      <c r="C172" s="26"/>
      <c r="D172" s="41" t="s">
        <v>2681</v>
      </c>
      <c r="E172" s="37">
        <v>1154597155</v>
      </c>
      <c r="F172" s="26" t="s">
        <v>130</v>
      </c>
      <c r="G172" s="6">
        <v>3</v>
      </c>
      <c r="H172" s="6">
        <v>9</v>
      </c>
      <c r="I172" s="37" t="s">
        <v>143</v>
      </c>
      <c r="J172" s="21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8">
        <v>0</v>
      </c>
      <c r="AT172" s="19">
        <v>0</v>
      </c>
      <c r="AU172" s="20">
        <v>0</v>
      </c>
      <c r="AV172" s="10" t="str">
        <f>IF(AU172= "", "", IF(AU172&gt;= 89.5, "ممتاز", IF(AU172&gt;= 79.5, "جيد جدا", IF(AU172&gt;= 69.5, "جيد", "راسب"))))</f>
        <v>راسب</v>
      </c>
      <c r="AW172" s="27"/>
    </row>
    <row r="173" spans="1:49" s="3" customFormat="1" ht="17.45" customHeight="1">
      <c r="A173" s="5" t="s">
        <v>25</v>
      </c>
      <c r="B173" s="38"/>
      <c r="C173" s="38"/>
      <c r="D173" s="41" t="s">
        <v>2682</v>
      </c>
      <c r="E173" s="37">
        <v>1155251521</v>
      </c>
      <c r="F173" s="57" t="s">
        <v>130</v>
      </c>
      <c r="G173" s="25">
        <v>5</v>
      </c>
      <c r="H173" s="25">
        <v>7</v>
      </c>
      <c r="I173" s="57" t="s">
        <v>74</v>
      </c>
      <c r="J173" s="21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W173" s="27"/>
    </row>
    <row r="174" spans="1:49" s="3" customFormat="1" ht="17.45" customHeight="1">
      <c r="A174" s="5" t="s">
        <v>25</v>
      </c>
      <c r="B174" s="5" t="s">
        <v>1049</v>
      </c>
      <c r="C174" s="5" t="s">
        <v>2399</v>
      </c>
      <c r="D174" s="41" t="s">
        <v>2683</v>
      </c>
      <c r="E174" s="37">
        <v>1156649152</v>
      </c>
      <c r="F174" s="57" t="s">
        <v>130</v>
      </c>
      <c r="G174" s="25">
        <v>5</v>
      </c>
      <c r="H174" s="25">
        <v>9</v>
      </c>
      <c r="I174" s="57" t="s">
        <v>74</v>
      </c>
      <c r="J174" s="23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W174" s="27"/>
    </row>
    <row r="175" spans="1:49" s="3" customFormat="1" ht="17.45" customHeight="1">
      <c r="A175" s="4" t="s">
        <v>11</v>
      </c>
      <c r="B175" s="26"/>
      <c r="C175" s="26"/>
      <c r="D175" s="41" t="s">
        <v>2684</v>
      </c>
      <c r="E175" s="37">
        <v>1156889980</v>
      </c>
      <c r="F175" s="26" t="s">
        <v>130</v>
      </c>
      <c r="G175" s="6">
        <v>4</v>
      </c>
      <c r="H175" s="6">
        <v>12</v>
      </c>
      <c r="I175" s="37" t="s">
        <v>53</v>
      </c>
      <c r="J175" s="21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9">
        <f>K175</f>
        <v>0</v>
      </c>
      <c r="AT175" s="19">
        <f>K175</f>
        <v>0</v>
      </c>
      <c r="AU175" s="20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7"/>
    </row>
    <row r="176" spans="1:49" s="3" customFormat="1" ht="17.45" customHeight="1">
      <c r="A176" s="5" t="s">
        <v>26</v>
      </c>
      <c r="B176" s="5"/>
      <c r="C176" s="5"/>
      <c r="D176" s="41" t="s">
        <v>2685</v>
      </c>
      <c r="E176" s="37">
        <v>1157341056</v>
      </c>
      <c r="F176" s="57" t="s">
        <v>130</v>
      </c>
      <c r="G176" s="22">
        <v>6</v>
      </c>
      <c r="H176" s="22">
        <v>1</v>
      </c>
      <c r="I176" s="57" t="s">
        <v>74</v>
      </c>
      <c r="J176" s="23" t="s">
        <v>64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W176" s="27"/>
    </row>
    <row r="177" spans="1:263" s="3" customFormat="1" ht="17.45" customHeight="1">
      <c r="A177" s="5" t="s">
        <v>25</v>
      </c>
      <c r="B177" s="5" t="s">
        <v>1057</v>
      </c>
      <c r="C177" s="5" t="s">
        <v>2039</v>
      </c>
      <c r="D177" s="41" t="s">
        <v>2686</v>
      </c>
      <c r="E177" s="37">
        <v>1158489441</v>
      </c>
      <c r="F177" s="57" t="s">
        <v>130</v>
      </c>
      <c r="G177" s="25">
        <v>4</v>
      </c>
      <c r="H177" s="25">
        <v>5</v>
      </c>
      <c r="I177" s="57" t="s">
        <v>74</v>
      </c>
      <c r="J177" s="21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W177" s="27"/>
    </row>
    <row r="178" spans="1:263" s="3" customFormat="1" ht="17.45" customHeight="1">
      <c r="A178" s="5" t="s">
        <v>25</v>
      </c>
      <c r="B178" s="5" t="s">
        <v>2687</v>
      </c>
      <c r="C178" s="5" t="s">
        <v>2383</v>
      </c>
      <c r="D178" s="41" t="s">
        <v>2688</v>
      </c>
      <c r="E178" s="37">
        <v>1158545721</v>
      </c>
      <c r="F178" s="57" t="s">
        <v>130</v>
      </c>
      <c r="G178" s="25">
        <v>3</v>
      </c>
      <c r="H178" s="25">
        <v>3</v>
      </c>
      <c r="I178" s="57" t="s">
        <v>74</v>
      </c>
      <c r="J178" s="2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W178" s="27"/>
    </row>
    <row r="179" spans="1:263" s="87" customFormat="1" ht="15.75">
      <c r="A179" s="5" t="s">
        <v>14</v>
      </c>
      <c r="B179" s="5" t="s">
        <v>263</v>
      </c>
      <c r="C179" s="5"/>
      <c r="D179" s="41" t="s">
        <v>2689</v>
      </c>
      <c r="E179" s="37">
        <v>1159896925</v>
      </c>
      <c r="F179" s="57" t="s">
        <v>130</v>
      </c>
      <c r="G179" s="25">
        <v>6</v>
      </c>
      <c r="H179" s="25">
        <v>1</v>
      </c>
      <c r="I179" s="57" t="s">
        <v>74</v>
      </c>
      <c r="J179" s="23" t="s">
        <v>64</v>
      </c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3"/>
      <c r="AT179" s="3"/>
      <c r="AU179" s="3"/>
      <c r="AV179" s="3"/>
      <c r="AW179" s="109"/>
    </row>
    <row r="180" spans="1:263" s="146" customFormat="1" ht="15.6" customHeight="1">
      <c r="A180" s="5" t="s">
        <v>14</v>
      </c>
      <c r="B180" s="5" t="s">
        <v>263</v>
      </c>
      <c r="C180" s="5" t="s">
        <v>2690</v>
      </c>
      <c r="D180" s="41" t="s">
        <v>2691</v>
      </c>
      <c r="E180" s="37">
        <v>1160391171</v>
      </c>
      <c r="F180" s="57" t="s">
        <v>130</v>
      </c>
      <c r="G180" s="25">
        <v>3</v>
      </c>
      <c r="H180" s="25">
        <v>2</v>
      </c>
      <c r="I180" s="57" t="s">
        <v>74</v>
      </c>
      <c r="J180" s="21" t="s">
        <v>2692</v>
      </c>
      <c r="K180" s="3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3"/>
      <c r="AT180" s="3"/>
      <c r="AU180" s="3"/>
      <c r="AV180" s="3"/>
      <c r="AW180" s="151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/>
      <c r="BP180" s="152"/>
      <c r="BQ180" s="152"/>
      <c r="BR180" s="152"/>
      <c r="BS180" s="152"/>
      <c r="BT180" s="152"/>
      <c r="BU180" s="152"/>
      <c r="BV180" s="152"/>
      <c r="BW180" s="152"/>
      <c r="BX180" s="152"/>
      <c r="BY180" s="152"/>
      <c r="BZ180" s="152"/>
      <c r="CA180" s="152"/>
      <c r="CB180" s="152"/>
      <c r="CC180" s="152"/>
      <c r="CD180" s="152"/>
      <c r="CE180" s="152"/>
      <c r="CF180" s="152"/>
      <c r="CG180" s="152"/>
      <c r="CH180" s="152"/>
      <c r="CI180" s="152"/>
      <c r="CJ180" s="152"/>
      <c r="CK180" s="152"/>
      <c r="CL180" s="152"/>
      <c r="CM180" s="152"/>
      <c r="CN180" s="152"/>
      <c r="CO180" s="152"/>
      <c r="CP180" s="152"/>
      <c r="CQ180" s="152"/>
      <c r="CR180" s="152"/>
      <c r="CS180" s="152"/>
      <c r="CT180" s="152"/>
      <c r="CU180" s="152"/>
      <c r="CV180" s="152"/>
      <c r="CW180" s="152"/>
      <c r="CX180" s="152"/>
      <c r="CY180" s="152"/>
      <c r="CZ180" s="152"/>
      <c r="DA180" s="152"/>
      <c r="DB180" s="152"/>
      <c r="DC180" s="152"/>
      <c r="DD180" s="152"/>
      <c r="DE180" s="152"/>
      <c r="DF180" s="152"/>
      <c r="DG180" s="152"/>
      <c r="DH180" s="152"/>
      <c r="DI180" s="152"/>
      <c r="DJ180" s="152"/>
      <c r="DK180" s="152"/>
      <c r="DL180" s="152"/>
      <c r="DM180" s="152"/>
      <c r="DN180" s="152"/>
      <c r="DO180" s="152"/>
      <c r="DP180" s="152"/>
      <c r="DQ180" s="152"/>
      <c r="DR180" s="152"/>
      <c r="DS180" s="152"/>
      <c r="DT180" s="152"/>
      <c r="DU180" s="152"/>
      <c r="DV180" s="152"/>
      <c r="DW180" s="152"/>
      <c r="DX180" s="152"/>
      <c r="DY180" s="152"/>
      <c r="DZ180" s="152"/>
      <c r="EA180" s="152"/>
      <c r="EB180" s="152"/>
      <c r="EC180" s="152"/>
      <c r="ED180" s="152"/>
      <c r="EE180" s="152"/>
      <c r="EF180" s="152"/>
      <c r="EG180" s="152"/>
      <c r="EH180" s="152"/>
      <c r="EI180" s="152"/>
      <c r="EJ180" s="152"/>
      <c r="EK180" s="152"/>
      <c r="EL180" s="152"/>
      <c r="EM180" s="152"/>
      <c r="EN180" s="152"/>
      <c r="EO180" s="152"/>
      <c r="EP180" s="152"/>
      <c r="EQ180" s="152"/>
      <c r="ER180" s="152"/>
      <c r="ES180" s="152"/>
      <c r="ET180" s="152"/>
      <c r="EU180" s="152"/>
      <c r="EV180" s="152"/>
      <c r="EW180" s="152"/>
      <c r="EX180" s="152"/>
      <c r="EY180" s="152"/>
      <c r="EZ180" s="152"/>
      <c r="FA180" s="152"/>
      <c r="FB180" s="152"/>
      <c r="FC180" s="152"/>
      <c r="FD180" s="152"/>
      <c r="FE180" s="152"/>
      <c r="FF180" s="152"/>
      <c r="FG180" s="152"/>
      <c r="FH180" s="152"/>
      <c r="FI180" s="152"/>
      <c r="FJ180" s="152"/>
      <c r="FK180" s="152"/>
      <c r="FL180" s="152"/>
      <c r="FM180" s="152"/>
      <c r="FN180" s="152"/>
      <c r="FO180" s="152"/>
      <c r="FP180" s="152"/>
      <c r="FQ180" s="152"/>
      <c r="FR180" s="152"/>
      <c r="FS180" s="152"/>
      <c r="FT180" s="152"/>
      <c r="FU180" s="152"/>
      <c r="FV180" s="152"/>
      <c r="FW180" s="152"/>
      <c r="FX180" s="152"/>
      <c r="FY180" s="152"/>
      <c r="FZ180" s="152"/>
      <c r="GA180" s="152"/>
      <c r="GB180" s="152"/>
      <c r="GC180" s="152"/>
      <c r="GD180" s="152"/>
      <c r="GE180" s="152"/>
      <c r="GF180" s="152"/>
      <c r="GG180" s="152"/>
      <c r="GH180" s="152"/>
      <c r="GI180" s="152"/>
      <c r="GJ180" s="152"/>
      <c r="GK180" s="152"/>
      <c r="GL180" s="152"/>
      <c r="GM180" s="152"/>
      <c r="GN180" s="152"/>
      <c r="GO180" s="152"/>
      <c r="GP180" s="152"/>
      <c r="GQ180" s="152"/>
      <c r="GR180" s="152"/>
      <c r="GS180" s="152"/>
      <c r="GT180" s="152"/>
      <c r="GU180" s="152"/>
      <c r="GV180" s="152"/>
      <c r="GW180" s="152"/>
      <c r="GX180" s="152"/>
      <c r="GY180" s="152"/>
      <c r="GZ180" s="152"/>
      <c r="HA180" s="152"/>
      <c r="HB180" s="152"/>
      <c r="HC180" s="152"/>
      <c r="HD180" s="152"/>
      <c r="HE180" s="152"/>
      <c r="HF180" s="152"/>
      <c r="HG180" s="152"/>
      <c r="HH180" s="152"/>
      <c r="HI180" s="152"/>
      <c r="HJ180" s="152"/>
      <c r="HK180" s="152"/>
      <c r="HL180" s="152"/>
      <c r="HM180" s="152"/>
      <c r="HN180" s="152"/>
      <c r="HO180" s="152"/>
      <c r="HP180" s="152"/>
      <c r="HQ180" s="152"/>
      <c r="HR180" s="152"/>
      <c r="HS180" s="152"/>
      <c r="HT180" s="152"/>
      <c r="HU180" s="152"/>
      <c r="HV180" s="152"/>
      <c r="HW180" s="152"/>
      <c r="HX180" s="152"/>
      <c r="HY180" s="152"/>
      <c r="HZ180" s="152"/>
      <c r="IA180" s="152"/>
      <c r="IB180" s="152"/>
      <c r="IC180" s="152"/>
      <c r="ID180" s="152"/>
      <c r="IE180" s="152"/>
      <c r="IF180" s="152"/>
      <c r="IG180" s="152"/>
      <c r="IH180" s="152"/>
      <c r="II180" s="152"/>
      <c r="IJ180" s="152"/>
      <c r="IK180" s="152"/>
      <c r="IL180" s="152"/>
      <c r="IM180" s="152"/>
      <c r="IN180" s="152"/>
      <c r="IO180" s="152"/>
      <c r="IP180" s="152"/>
      <c r="IQ180" s="152"/>
      <c r="IR180" s="152"/>
      <c r="IS180" s="152"/>
      <c r="IT180" s="152"/>
      <c r="IU180" s="152"/>
      <c r="IV180" s="152"/>
      <c r="IW180" s="152"/>
      <c r="IX180" s="152"/>
      <c r="IY180" s="152"/>
      <c r="IZ180" s="152"/>
      <c r="JA180" s="152"/>
      <c r="JB180" s="152"/>
      <c r="JC180" s="152"/>
    </row>
    <row r="181" spans="1:263" s="89" customFormat="1" ht="15.75">
      <c r="A181" s="5" t="s">
        <v>26</v>
      </c>
      <c r="B181" s="4" t="s">
        <v>682</v>
      </c>
      <c r="C181" s="4" t="s">
        <v>683</v>
      </c>
      <c r="D181" s="64" t="s">
        <v>2693</v>
      </c>
      <c r="E181" s="37">
        <v>1161104110</v>
      </c>
      <c r="F181" s="26" t="s">
        <v>130</v>
      </c>
      <c r="G181" s="6">
        <v>6</v>
      </c>
      <c r="H181" s="6">
        <v>1</v>
      </c>
      <c r="I181" s="37" t="s">
        <v>53</v>
      </c>
      <c r="J181" s="23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3"/>
      <c r="AT181" s="3"/>
      <c r="AU181" s="3"/>
      <c r="AV181" s="3"/>
      <c r="AW181" s="86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  <c r="CZ181" s="88"/>
      <c r="DA181" s="88"/>
      <c r="DB181" s="88"/>
      <c r="DC181" s="88"/>
      <c r="DD181" s="88"/>
      <c r="DE181" s="88"/>
      <c r="DF181" s="88"/>
      <c r="DG181" s="88"/>
      <c r="DH181" s="88"/>
      <c r="DI181" s="88"/>
      <c r="DJ181" s="88"/>
      <c r="DK181" s="88"/>
      <c r="DL181" s="88"/>
      <c r="DM181" s="88"/>
      <c r="DN181" s="88"/>
      <c r="DO181" s="88"/>
      <c r="DP181" s="88"/>
      <c r="DQ181" s="88"/>
      <c r="DR181" s="88"/>
      <c r="DS181" s="88"/>
      <c r="DT181" s="88"/>
      <c r="DU181" s="88"/>
      <c r="DV181" s="88"/>
      <c r="DW181" s="88"/>
      <c r="DX181" s="88"/>
      <c r="DY181" s="88"/>
      <c r="DZ181" s="88"/>
      <c r="EA181" s="88"/>
      <c r="EB181" s="88"/>
      <c r="EC181" s="88"/>
      <c r="ED181" s="88"/>
      <c r="EE181" s="88"/>
      <c r="EF181" s="88"/>
      <c r="EG181" s="88"/>
      <c r="EH181" s="88"/>
      <c r="EI181" s="88"/>
      <c r="EJ181" s="88"/>
      <c r="EK181" s="88"/>
      <c r="EL181" s="88"/>
      <c r="EM181" s="88"/>
      <c r="EN181" s="88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  <c r="FG181" s="88"/>
      <c r="FH181" s="88"/>
      <c r="FI181" s="88"/>
      <c r="FJ181" s="88"/>
      <c r="FK181" s="88"/>
      <c r="FL181" s="88"/>
      <c r="FM181" s="88"/>
      <c r="FN181" s="88"/>
      <c r="FO181" s="88"/>
      <c r="FP181" s="88"/>
      <c r="FQ181" s="88"/>
      <c r="FR181" s="88"/>
      <c r="FS181" s="88"/>
      <c r="FT181" s="88"/>
      <c r="FU181" s="88"/>
      <c r="FV181" s="88"/>
      <c r="FW181" s="88"/>
      <c r="FX181" s="88"/>
      <c r="FY181" s="88"/>
      <c r="FZ181" s="88"/>
      <c r="GA181" s="88"/>
      <c r="GB181" s="88"/>
      <c r="GC181" s="88"/>
      <c r="GD181" s="88"/>
      <c r="GE181" s="88"/>
      <c r="GF181" s="88"/>
      <c r="GG181" s="88"/>
      <c r="GH181" s="88"/>
      <c r="GI181" s="88"/>
      <c r="GJ181" s="88"/>
      <c r="GK181" s="88"/>
      <c r="GL181" s="88"/>
      <c r="GM181" s="88"/>
      <c r="GN181" s="88"/>
      <c r="GO181" s="88"/>
      <c r="GP181" s="88"/>
      <c r="GQ181" s="88"/>
      <c r="GR181" s="88"/>
      <c r="GS181" s="88"/>
      <c r="GT181" s="88"/>
      <c r="GU181" s="88"/>
      <c r="GV181" s="88"/>
      <c r="GW181" s="88"/>
      <c r="GX181" s="88"/>
      <c r="GY181" s="88"/>
      <c r="GZ181" s="88"/>
      <c r="HA181" s="88"/>
      <c r="HB181" s="88"/>
      <c r="HC181" s="88"/>
      <c r="HD181" s="88"/>
      <c r="HE181" s="88"/>
      <c r="HF181" s="88"/>
      <c r="HG181" s="88"/>
      <c r="HH181" s="88"/>
      <c r="HI181" s="88"/>
      <c r="HJ181" s="88"/>
      <c r="HK181" s="88"/>
      <c r="HL181" s="88"/>
      <c r="HM181" s="88"/>
      <c r="HN181" s="88"/>
      <c r="HO181" s="88"/>
      <c r="HP181" s="88"/>
      <c r="HQ181" s="88"/>
      <c r="HR181" s="88"/>
      <c r="HS181" s="88"/>
      <c r="HT181" s="88"/>
      <c r="HU181" s="88"/>
      <c r="HV181" s="88"/>
      <c r="HW181" s="88"/>
      <c r="HX181" s="88"/>
      <c r="HY181" s="88"/>
      <c r="HZ181" s="88"/>
      <c r="IA181" s="88"/>
      <c r="IB181" s="88"/>
      <c r="IC181" s="88"/>
      <c r="ID181" s="88"/>
      <c r="IE181" s="88"/>
      <c r="IF181" s="88"/>
      <c r="IG181" s="88"/>
      <c r="IH181" s="88"/>
      <c r="II181" s="88"/>
      <c r="IJ181" s="88"/>
      <c r="IK181" s="88"/>
      <c r="IL181" s="88"/>
      <c r="IM181" s="88"/>
      <c r="IN181" s="88"/>
      <c r="IO181" s="88"/>
      <c r="IP181" s="88"/>
      <c r="IQ181" s="88"/>
      <c r="IR181" s="88"/>
      <c r="IS181" s="88"/>
      <c r="IT181" s="88"/>
      <c r="IU181" s="88"/>
      <c r="IV181" s="88"/>
      <c r="IW181" s="88"/>
      <c r="IX181" s="88"/>
      <c r="IY181" s="88"/>
      <c r="IZ181" s="88"/>
      <c r="JA181" s="88"/>
      <c r="JB181" s="88"/>
      <c r="JC181" s="88"/>
    </row>
    <row r="182" spans="1:263" s="89" customFormat="1" ht="15.75">
      <c r="A182" s="5" t="s">
        <v>9</v>
      </c>
      <c r="B182" s="38"/>
      <c r="C182" s="38"/>
      <c r="D182" s="41" t="s">
        <v>2694</v>
      </c>
      <c r="E182" s="37">
        <v>1161498819</v>
      </c>
      <c r="F182" s="57" t="s">
        <v>130</v>
      </c>
      <c r="G182" s="25">
        <v>2</v>
      </c>
      <c r="H182" s="25">
        <v>1</v>
      </c>
      <c r="I182" s="57" t="s">
        <v>74</v>
      </c>
      <c r="J182" s="21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3"/>
      <c r="AT182" s="3"/>
      <c r="AU182" s="3"/>
      <c r="AV182" s="3"/>
      <c r="AW182" s="86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  <c r="CZ182" s="88"/>
      <c r="DA182" s="88"/>
      <c r="DB182" s="88"/>
      <c r="DC182" s="88"/>
      <c r="DD182" s="88"/>
      <c r="DE182" s="88"/>
      <c r="DF182" s="88"/>
      <c r="DG182" s="88"/>
      <c r="DH182" s="88"/>
      <c r="DI182" s="88"/>
      <c r="DJ182" s="88"/>
      <c r="DK182" s="88"/>
      <c r="DL182" s="88"/>
      <c r="DM182" s="88"/>
      <c r="DN182" s="88"/>
      <c r="DO182" s="88"/>
      <c r="DP182" s="88"/>
      <c r="DQ182" s="88"/>
      <c r="DR182" s="88"/>
      <c r="DS182" s="88"/>
      <c r="DT182" s="88"/>
      <c r="DU182" s="88"/>
      <c r="DV182" s="88"/>
      <c r="DW182" s="88"/>
      <c r="DX182" s="88"/>
      <c r="DY182" s="88"/>
      <c r="DZ182" s="88"/>
      <c r="EA182" s="88"/>
      <c r="EB182" s="88"/>
      <c r="EC182" s="88"/>
      <c r="ED182" s="88"/>
      <c r="EE182" s="88"/>
      <c r="EF182" s="88"/>
      <c r="EG182" s="88"/>
      <c r="EH182" s="88"/>
      <c r="EI182" s="88"/>
      <c r="EJ182" s="88"/>
      <c r="EK182" s="88"/>
      <c r="EL182" s="88"/>
      <c r="EM182" s="88"/>
      <c r="EN182" s="88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  <c r="FG182" s="88"/>
      <c r="FH182" s="88"/>
      <c r="FI182" s="88"/>
      <c r="FJ182" s="88"/>
      <c r="FK182" s="88"/>
      <c r="FL182" s="88"/>
      <c r="FM182" s="88"/>
      <c r="FN182" s="88"/>
      <c r="FO182" s="88"/>
      <c r="FP182" s="88"/>
      <c r="FQ182" s="88"/>
      <c r="FR182" s="88"/>
      <c r="FS182" s="88"/>
      <c r="FT182" s="88"/>
      <c r="FU182" s="88"/>
      <c r="FV182" s="88"/>
      <c r="FW182" s="88"/>
      <c r="FX182" s="88"/>
      <c r="FY182" s="88"/>
      <c r="FZ182" s="88"/>
      <c r="GA182" s="88"/>
      <c r="GB182" s="88"/>
      <c r="GC182" s="88"/>
      <c r="GD182" s="88"/>
      <c r="GE182" s="88"/>
      <c r="GF182" s="88"/>
      <c r="GG182" s="88"/>
      <c r="GH182" s="88"/>
      <c r="GI182" s="88"/>
      <c r="GJ182" s="88"/>
      <c r="GK182" s="88"/>
      <c r="GL182" s="88"/>
      <c r="GM182" s="88"/>
      <c r="GN182" s="88"/>
      <c r="GO182" s="88"/>
      <c r="GP182" s="88"/>
      <c r="GQ182" s="88"/>
      <c r="GR182" s="88"/>
      <c r="GS182" s="88"/>
      <c r="GT182" s="88"/>
      <c r="GU182" s="88"/>
      <c r="GV182" s="88"/>
      <c r="GW182" s="88"/>
      <c r="GX182" s="88"/>
      <c r="GY182" s="88"/>
      <c r="GZ182" s="88"/>
      <c r="HA182" s="88"/>
      <c r="HB182" s="88"/>
      <c r="HC182" s="88"/>
      <c r="HD182" s="88"/>
      <c r="HE182" s="88"/>
      <c r="HF182" s="88"/>
      <c r="HG182" s="88"/>
      <c r="HH182" s="88"/>
      <c r="HI182" s="88"/>
      <c r="HJ182" s="88"/>
      <c r="HK182" s="88"/>
      <c r="HL182" s="88"/>
      <c r="HM182" s="88"/>
      <c r="HN182" s="88"/>
      <c r="HO182" s="88"/>
      <c r="HP182" s="88"/>
      <c r="HQ182" s="88"/>
      <c r="HR182" s="88"/>
      <c r="HS182" s="88"/>
      <c r="HT182" s="88"/>
      <c r="HU182" s="88"/>
      <c r="HV182" s="88"/>
      <c r="HW182" s="88"/>
      <c r="HX182" s="88"/>
      <c r="HY182" s="88"/>
      <c r="HZ182" s="88"/>
      <c r="IA182" s="88"/>
      <c r="IB182" s="88"/>
      <c r="IC182" s="88"/>
      <c r="ID182" s="88"/>
      <c r="IE182" s="88"/>
      <c r="IF182" s="88"/>
      <c r="IG182" s="88"/>
      <c r="IH182" s="88"/>
      <c r="II182" s="88"/>
      <c r="IJ182" s="88"/>
      <c r="IK182" s="88"/>
      <c r="IL182" s="88"/>
      <c r="IM182" s="88"/>
      <c r="IN182" s="88"/>
      <c r="IO182" s="88"/>
      <c r="IP182" s="88"/>
      <c r="IQ182" s="88"/>
      <c r="IR182" s="88"/>
      <c r="IS182" s="88"/>
      <c r="IT182" s="88"/>
      <c r="IU182" s="88"/>
      <c r="IV182" s="88"/>
      <c r="IW182" s="88"/>
      <c r="IX182" s="88"/>
      <c r="IY182" s="88"/>
      <c r="IZ182" s="88"/>
      <c r="JA182" s="88"/>
      <c r="JB182" s="88"/>
      <c r="JC182" s="88"/>
    </row>
    <row r="183" spans="1:263" s="153" customFormat="1" ht="15.75">
      <c r="A183" s="4" t="s">
        <v>16</v>
      </c>
      <c r="B183" s="4" t="s">
        <v>133</v>
      </c>
      <c r="C183" s="4" t="s">
        <v>557</v>
      </c>
      <c r="D183" s="41" t="s">
        <v>2695</v>
      </c>
      <c r="E183" s="37">
        <v>1161501778</v>
      </c>
      <c r="F183" s="26" t="s">
        <v>130</v>
      </c>
      <c r="G183" s="6">
        <v>4</v>
      </c>
      <c r="H183" s="6">
        <v>1</v>
      </c>
      <c r="I183" s="37" t="s">
        <v>53</v>
      </c>
      <c r="J183" s="21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9">
        <f>K183</f>
        <v>0</v>
      </c>
      <c r="AT183" s="19">
        <f>K183</f>
        <v>0</v>
      </c>
      <c r="AU183" s="20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86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  <c r="CZ183" s="88"/>
      <c r="DA183" s="88"/>
      <c r="DB183" s="88"/>
      <c r="DC183" s="88"/>
      <c r="DD183" s="88"/>
      <c r="DE183" s="88"/>
      <c r="DF183" s="88"/>
      <c r="DG183" s="88"/>
      <c r="DH183" s="88"/>
      <c r="DI183" s="88"/>
      <c r="DJ183" s="88"/>
      <c r="DK183" s="88"/>
      <c r="DL183" s="88"/>
      <c r="DM183" s="88"/>
      <c r="DN183" s="88"/>
      <c r="DO183" s="88"/>
      <c r="DP183" s="88"/>
      <c r="DQ183" s="88"/>
      <c r="DR183" s="88"/>
      <c r="DS183" s="88"/>
      <c r="DT183" s="88"/>
      <c r="DU183" s="88"/>
      <c r="DV183" s="88"/>
      <c r="DW183" s="88"/>
      <c r="DX183" s="88"/>
      <c r="DY183" s="88"/>
      <c r="DZ183" s="88"/>
      <c r="EA183" s="88"/>
      <c r="EB183" s="88"/>
      <c r="EC183" s="88"/>
      <c r="ED183" s="88"/>
      <c r="EE183" s="88"/>
      <c r="EF183" s="88"/>
      <c r="EG183" s="88"/>
      <c r="EH183" s="88"/>
      <c r="EI183" s="88"/>
      <c r="EJ183" s="88"/>
      <c r="EK183" s="88"/>
      <c r="EL183" s="88"/>
      <c r="EM183" s="88"/>
      <c r="EN183" s="88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  <c r="FG183" s="88"/>
      <c r="FH183" s="88"/>
      <c r="FI183" s="88"/>
      <c r="FJ183" s="88"/>
      <c r="FK183" s="88"/>
      <c r="FL183" s="88"/>
      <c r="FM183" s="88"/>
      <c r="FN183" s="88"/>
      <c r="FO183" s="88"/>
      <c r="FP183" s="88"/>
      <c r="FQ183" s="88"/>
      <c r="FR183" s="88"/>
      <c r="FS183" s="88"/>
      <c r="FT183" s="88"/>
      <c r="FU183" s="88"/>
      <c r="FV183" s="88"/>
      <c r="FW183" s="88"/>
      <c r="FX183" s="88"/>
      <c r="FY183" s="88"/>
      <c r="FZ183" s="88"/>
      <c r="GA183" s="88"/>
      <c r="GB183" s="88"/>
      <c r="GC183" s="88"/>
      <c r="GD183" s="88"/>
      <c r="GE183" s="88"/>
      <c r="GF183" s="88"/>
      <c r="GG183" s="88"/>
      <c r="GH183" s="88"/>
      <c r="GI183" s="88"/>
      <c r="GJ183" s="88"/>
      <c r="GK183" s="88"/>
      <c r="GL183" s="88"/>
      <c r="GM183" s="88"/>
      <c r="GN183" s="88"/>
      <c r="GO183" s="88"/>
      <c r="GP183" s="88"/>
      <c r="GQ183" s="88"/>
      <c r="GR183" s="88"/>
      <c r="GS183" s="88"/>
      <c r="GT183" s="88"/>
      <c r="GU183" s="88"/>
      <c r="GV183" s="88"/>
      <c r="GW183" s="88"/>
      <c r="GX183" s="88"/>
      <c r="GY183" s="88"/>
      <c r="GZ183" s="88"/>
      <c r="HA183" s="88"/>
      <c r="HB183" s="88"/>
      <c r="HC183" s="88"/>
      <c r="HD183" s="88"/>
      <c r="HE183" s="88"/>
      <c r="HF183" s="88"/>
      <c r="HG183" s="88"/>
      <c r="HH183" s="88"/>
      <c r="HI183" s="88"/>
      <c r="HJ183" s="88"/>
      <c r="HK183" s="88"/>
      <c r="HL183" s="88"/>
      <c r="HM183" s="88"/>
      <c r="HN183" s="88"/>
      <c r="HO183" s="88"/>
      <c r="HP183" s="88"/>
      <c r="HQ183" s="88"/>
      <c r="HR183" s="88"/>
      <c r="HS183" s="88"/>
      <c r="HT183" s="88"/>
      <c r="HU183" s="88"/>
      <c r="HV183" s="88"/>
      <c r="HW183" s="88"/>
      <c r="HX183" s="88"/>
      <c r="HY183" s="88"/>
      <c r="HZ183" s="88"/>
      <c r="IA183" s="88"/>
      <c r="IB183" s="88"/>
      <c r="IC183" s="88"/>
      <c r="ID183" s="88"/>
      <c r="IE183" s="88"/>
      <c r="IF183" s="88"/>
      <c r="IG183" s="88"/>
      <c r="IH183" s="88"/>
      <c r="II183" s="88"/>
      <c r="IJ183" s="88"/>
      <c r="IK183" s="88"/>
      <c r="IL183" s="88"/>
      <c r="IM183" s="88"/>
      <c r="IN183" s="88"/>
      <c r="IO183" s="88"/>
      <c r="IP183" s="88"/>
      <c r="IQ183" s="88"/>
      <c r="IR183" s="88"/>
      <c r="IS183" s="88"/>
      <c r="IT183" s="88"/>
      <c r="IU183" s="88"/>
      <c r="IV183" s="88"/>
      <c r="IW183" s="88"/>
      <c r="IX183" s="88"/>
      <c r="IY183" s="88"/>
      <c r="IZ183" s="88"/>
      <c r="JA183" s="88"/>
      <c r="JB183" s="88"/>
      <c r="JC183" s="88"/>
    </row>
    <row r="184" spans="1:263" s="89" customFormat="1" ht="15.75">
      <c r="A184" s="4" t="s">
        <v>25</v>
      </c>
      <c r="B184" s="26" t="s">
        <v>263</v>
      </c>
      <c r="C184" s="26" t="s">
        <v>1474</v>
      </c>
      <c r="D184" s="41" t="s">
        <v>2696</v>
      </c>
      <c r="E184" s="37">
        <v>1161972144</v>
      </c>
      <c r="F184" s="37" t="s">
        <v>130</v>
      </c>
      <c r="G184" s="6">
        <v>4</v>
      </c>
      <c r="H184" s="6">
        <v>7</v>
      </c>
      <c r="I184" s="37" t="s">
        <v>53</v>
      </c>
      <c r="J184" s="16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8" t="e">
        <f>AVERAGE(L184:AR184)</f>
        <v>#DIV/0!</v>
      </c>
      <c r="AT184" s="19">
        <f>K184</f>
        <v>0</v>
      </c>
      <c r="AU184" s="20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86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  <c r="CZ184" s="88"/>
      <c r="DA184" s="88"/>
      <c r="DB184" s="88"/>
      <c r="DC184" s="88"/>
      <c r="DD184" s="88"/>
      <c r="DE184" s="88"/>
      <c r="DF184" s="88"/>
      <c r="DG184" s="88"/>
      <c r="DH184" s="88"/>
      <c r="DI184" s="88"/>
      <c r="DJ184" s="88"/>
      <c r="DK184" s="88"/>
      <c r="DL184" s="88"/>
      <c r="DM184" s="88"/>
      <c r="DN184" s="88"/>
      <c r="DO184" s="88"/>
      <c r="DP184" s="88"/>
      <c r="DQ184" s="88"/>
      <c r="DR184" s="88"/>
      <c r="DS184" s="88"/>
      <c r="DT184" s="88"/>
      <c r="DU184" s="88"/>
      <c r="DV184" s="88"/>
      <c r="DW184" s="88"/>
      <c r="DX184" s="88"/>
      <c r="DY184" s="88"/>
      <c r="DZ184" s="88"/>
      <c r="EA184" s="88"/>
      <c r="EB184" s="88"/>
      <c r="EC184" s="88"/>
      <c r="ED184" s="88"/>
      <c r="EE184" s="88"/>
      <c r="EF184" s="88"/>
      <c r="EG184" s="88"/>
      <c r="EH184" s="88"/>
      <c r="EI184" s="88"/>
      <c r="EJ184" s="88"/>
      <c r="EK184" s="88"/>
      <c r="EL184" s="88"/>
      <c r="EM184" s="88"/>
      <c r="EN184" s="88"/>
      <c r="EO184" s="88"/>
      <c r="EP184" s="88"/>
      <c r="EQ184" s="88"/>
      <c r="ER184" s="88"/>
      <c r="ES184" s="88"/>
      <c r="ET184" s="88"/>
      <c r="EU184" s="88"/>
      <c r="EV184" s="88"/>
      <c r="EW184" s="88"/>
      <c r="EX184" s="88"/>
      <c r="EY184" s="88"/>
      <c r="EZ184" s="88"/>
      <c r="FA184" s="88"/>
      <c r="FB184" s="88"/>
      <c r="FC184" s="88"/>
      <c r="FD184" s="88"/>
      <c r="FE184" s="88"/>
      <c r="FF184" s="88"/>
      <c r="FG184" s="88"/>
      <c r="FH184" s="88"/>
      <c r="FI184" s="88"/>
      <c r="FJ184" s="88"/>
      <c r="FK184" s="88"/>
      <c r="FL184" s="88"/>
      <c r="FM184" s="88"/>
      <c r="FN184" s="88"/>
      <c r="FO184" s="88"/>
      <c r="FP184" s="88"/>
      <c r="FQ184" s="88"/>
      <c r="FR184" s="88"/>
      <c r="FS184" s="88"/>
      <c r="FT184" s="88"/>
      <c r="FU184" s="88"/>
      <c r="FV184" s="88"/>
      <c r="FW184" s="88"/>
      <c r="FX184" s="88"/>
      <c r="FY184" s="88"/>
      <c r="FZ184" s="88"/>
      <c r="GA184" s="88"/>
      <c r="GB184" s="88"/>
      <c r="GC184" s="88"/>
      <c r="GD184" s="88"/>
      <c r="GE184" s="88"/>
      <c r="GF184" s="88"/>
      <c r="GG184" s="88"/>
      <c r="GH184" s="88"/>
      <c r="GI184" s="88"/>
      <c r="GJ184" s="88"/>
      <c r="GK184" s="88"/>
      <c r="GL184" s="88"/>
      <c r="GM184" s="88"/>
      <c r="GN184" s="88"/>
      <c r="GO184" s="88"/>
      <c r="GP184" s="88"/>
      <c r="GQ184" s="88"/>
      <c r="GR184" s="88"/>
      <c r="GS184" s="88"/>
      <c r="GT184" s="88"/>
      <c r="GU184" s="88"/>
      <c r="GV184" s="88"/>
      <c r="GW184" s="88"/>
      <c r="GX184" s="88"/>
      <c r="GY184" s="88"/>
      <c r="GZ184" s="88"/>
      <c r="HA184" s="88"/>
      <c r="HB184" s="88"/>
      <c r="HC184" s="88"/>
      <c r="HD184" s="88"/>
      <c r="HE184" s="88"/>
      <c r="HF184" s="88"/>
      <c r="HG184" s="88"/>
      <c r="HH184" s="88"/>
      <c r="HI184" s="88"/>
      <c r="HJ184" s="88"/>
      <c r="HK184" s="88"/>
      <c r="HL184" s="88"/>
      <c r="HM184" s="88"/>
      <c r="HN184" s="88"/>
      <c r="HO184" s="88"/>
      <c r="HP184" s="88"/>
      <c r="HQ184" s="88"/>
      <c r="HR184" s="88"/>
      <c r="HS184" s="88"/>
      <c r="HT184" s="88"/>
      <c r="HU184" s="88"/>
      <c r="HV184" s="88"/>
      <c r="HW184" s="88"/>
      <c r="HX184" s="88"/>
      <c r="HY184" s="88"/>
      <c r="HZ184" s="88"/>
      <c r="IA184" s="88"/>
      <c r="IB184" s="88"/>
      <c r="IC184" s="88"/>
      <c r="ID184" s="88"/>
      <c r="IE184" s="88"/>
      <c r="IF184" s="88"/>
      <c r="IG184" s="88"/>
      <c r="IH184" s="88"/>
      <c r="II184" s="88"/>
      <c r="IJ184" s="88"/>
      <c r="IK184" s="88"/>
      <c r="IL184" s="88"/>
      <c r="IM184" s="88"/>
      <c r="IN184" s="88"/>
      <c r="IO184" s="88"/>
      <c r="IP184" s="88"/>
      <c r="IQ184" s="88"/>
      <c r="IR184" s="88"/>
      <c r="IS184" s="88"/>
      <c r="IT184" s="88"/>
      <c r="IU184" s="88"/>
      <c r="IV184" s="88"/>
      <c r="IW184" s="88"/>
      <c r="IX184" s="88"/>
      <c r="IY184" s="88"/>
      <c r="IZ184" s="88"/>
      <c r="JA184" s="88"/>
      <c r="JB184" s="88"/>
      <c r="JC184" s="88"/>
    </row>
    <row r="185" spans="1:263" s="89" customFormat="1" ht="15.75">
      <c r="A185" s="4" t="s">
        <v>14</v>
      </c>
      <c r="B185" s="4" t="s">
        <v>263</v>
      </c>
      <c r="C185" s="4" t="s">
        <v>2690</v>
      </c>
      <c r="D185" s="41" t="s">
        <v>2697</v>
      </c>
      <c r="E185" s="37">
        <v>1162472250</v>
      </c>
      <c r="F185" s="37" t="s">
        <v>130</v>
      </c>
      <c r="G185" s="6">
        <v>4</v>
      </c>
      <c r="H185" s="6">
        <v>1</v>
      </c>
      <c r="I185" s="37" t="s">
        <v>53</v>
      </c>
      <c r="J185" s="16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9">
        <f>K185</f>
        <v>0</v>
      </c>
      <c r="AT185" s="19">
        <f>K185</f>
        <v>0</v>
      </c>
      <c r="AU185" s="20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39"/>
    </row>
    <row r="186" spans="1:263" s="29" customFormat="1" ht="15.6" customHeight="1">
      <c r="A186" s="5" t="s">
        <v>16</v>
      </c>
      <c r="B186" s="5" t="s">
        <v>133</v>
      </c>
      <c r="C186" s="5" t="s">
        <v>557</v>
      </c>
      <c r="D186" s="41" t="s">
        <v>2698</v>
      </c>
      <c r="E186" s="37">
        <v>1162783102</v>
      </c>
      <c r="F186" s="57" t="s">
        <v>130</v>
      </c>
      <c r="G186" s="25">
        <v>4</v>
      </c>
      <c r="H186" s="25">
        <v>1</v>
      </c>
      <c r="I186" s="57" t="s">
        <v>74</v>
      </c>
      <c r="J186" s="21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3"/>
      <c r="AT186" s="3"/>
      <c r="AU186" s="3"/>
      <c r="AV186" s="3"/>
      <c r="AW186" s="81"/>
    </row>
    <row r="187" spans="1:263" s="3" customFormat="1" ht="15.6" customHeight="1">
      <c r="A187" s="4" t="s">
        <v>25</v>
      </c>
      <c r="B187" s="4" t="s">
        <v>2687</v>
      </c>
      <c r="C187" s="4" t="s">
        <v>2383</v>
      </c>
      <c r="D187" s="41" t="s">
        <v>2699</v>
      </c>
      <c r="E187" s="37">
        <v>1162822207</v>
      </c>
      <c r="F187" s="37" t="s">
        <v>130</v>
      </c>
      <c r="G187" s="6">
        <v>4</v>
      </c>
      <c r="H187" s="6">
        <v>2</v>
      </c>
      <c r="I187" s="37" t="s">
        <v>143</v>
      </c>
      <c r="J187" s="21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8">
        <v>0</v>
      </c>
      <c r="AT187" s="19">
        <v>0</v>
      </c>
      <c r="AU187" s="20">
        <v>0</v>
      </c>
      <c r="AV187" s="10" t="str">
        <f>IF(AU187= "", "", IF(AU187&gt;= 89.5, "ممتاز", IF(AU187&gt;= 79.5, "جيد جدا", IF(AU187&gt;= 69.5, "جيد", "راسب"))))</f>
        <v>راسب</v>
      </c>
      <c r="AW187" s="27"/>
    </row>
    <row r="188" spans="1:263" s="3" customFormat="1" ht="15.6" customHeight="1">
      <c r="A188" s="52" t="s">
        <v>25</v>
      </c>
      <c r="B188" s="52" t="s">
        <v>2687</v>
      </c>
      <c r="C188" s="52" t="s">
        <v>2383</v>
      </c>
      <c r="D188" s="41" t="s">
        <v>830</v>
      </c>
      <c r="E188" s="37">
        <v>1164321307</v>
      </c>
      <c r="F188" s="58" t="s">
        <v>130</v>
      </c>
      <c r="G188" s="25">
        <v>4</v>
      </c>
      <c r="H188" s="53">
        <v>3</v>
      </c>
      <c r="I188" s="57" t="s">
        <v>74</v>
      </c>
      <c r="J188" s="2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W188" s="27"/>
    </row>
    <row r="189" spans="1:263" s="3" customFormat="1" ht="15.6" customHeight="1">
      <c r="A189" s="5" t="s">
        <v>9</v>
      </c>
      <c r="B189" s="5"/>
      <c r="C189" s="5"/>
      <c r="D189" s="41" t="s">
        <v>2700</v>
      </c>
      <c r="E189" s="37">
        <v>1165294611</v>
      </c>
      <c r="F189" s="57" t="s">
        <v>130</v>
      </c>
      <c r="G189" s="25">
        <v>6</v>
      </c>
      <c r="H189" s="25">
        <v>1</v>
      </c>
      <c r="I189" s="57" t="s">
        <v>74</v>
      </c>
      <c r="J189" s="23" t="s">
        <v>181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W189" s="27"/>
    </row>
    <row r="190" spans="1:263" s="3" customFormat="1" ht="17.45" customHeight="1">
      <c r="A190" s="5" t="s">
        <v>25</v>
      </c>
      <c r="B190" s="5" t="s">
        <v>1049</v>
      </c>
      <c r="C190" s="5" t="s">
        <v>2399</v>
      </c>
      <c r="D190" s="41" t="s">
        <v>2701</v>
      </c>
      <c r="E190" s="37">
        <v>1167302965</v>
      </c>
      <c r="F190" s="57" t="s">
        <v>130</v>
      </c>
      <c r="G190" s="25">
        <v>3</v>
      </c>
      <c r="H190" s="25">
        <v>2</v>
      </c>
      <c r="I190" s="57" t="s">
        <v>74</v>
      </c>
      <c r="J190" s="21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W190" s="27"/>
    </row>
    <row r="191" spans="1:263" s="3" customFormat="1" ht="17.45" customHeight="1">
      <c r="A191" s="4" t="s">
        <v>16</v>
      </c>
      <c r="B191" s="4"/>
      <c r="C191" s="4"/>
      <c r="D191" s="41" t="s">
        <v>2702</v>
      </c>
      <c r="E191" s="37">
        <v>1167775343</v>
      </c>
      <c r="F191" s="26" t="s">
        <v>130</v>
      </c>
      <c r="G191" s="6">
        <v>4</v>
      </c>
      <c r="H191" s="6">
        <v>1</v>
      </c>
      <c r="I191" s="37" t="s">
        <v>53</v>
      </c>
      <c r="J191" s="21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9">
        <f>K191</f>
        <v>0</v>
      </c>
      <c r="AT191" s="19">
        <f>K191</f>
        <v>0</v>
      </c>
      <c r="AU191" s="20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7"/>
    </row>
    <row r="192" spans="1:263" s="3" customFormat="1" ht="15.75">
      <c r="A192" s="5" t="s">
        <v>26</v>
      </c>
      <c r="B192" s="5"/>
      <c r="C192" s="5"/>
      <c r="D192" s="41" t="s">
        <v>2703</v>
      </c>
      <c r="E192" s="37">
        <v>1171113424</v>
      </c>
      <c r="F192" s="57" t="s">
        <v>130</v>
      </c>
      <c r="G192" s="22">
        <v>6</v>
      </c>
      <c r="H192" s="22">
        <v>1</v>
      </c>
      <c r="I192" s="57" t="s">
        <v>74</v>
      </c>
      <c r="J192" s="62" t="s">
        <v>64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W192" s="27"/>
    </row>
    <row r="193" spans="1:49" s="3" customFormat="1" ht="15.6" customHeight="1">
      <c r="A193" s="4" t="s">
        <v>16</v>
      </c>
      <c r="B193" s="4" t="s">
        <v>133</v>
      </c>
      <c r="C193" s="4" t="s">
        <v>557</v>
      </c>
      <c r="D193" s="41" t="s">
        <v>2704</v>
      </c>
      <c r="E193" s="37">
        <v>1171318023</v>
      </c>
      <c r="F193" s="26" t="s">
        <v>130</v>
      </c>
      <c r="G193" s="6">
        <v>5</v>
      </c>
      <c r="H193" s="6">
        <v>1</v>
      </c>
      <c r="I193" s="37" t="s">
        <v>53</v>
      </c>
      <c r="J193" s="21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9">
        <f>K193</f>
        <v>0</v>
      </c>
      <c r="AT193" s="19">
        <f>K193</f>
        <v>0</v>
      </c>
      <c r="AU193" s="20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7"/>
    </row>
    <row r="194" spans="1:49" s="3" customFormat="1" ht="15.75">
      <c r="A194" s="5" t="s">
        <v>25</v>
      </c>
      <c r="B194" s="5" t="s">
        <v>1057</v>
      </c>
      <c r="C194" s="5" t="s">
        <v>2039</v>
      </c>
      <c r="D194" s="41" t="s">
        <v>2705</v>
      </c>
      <c r="E194" s="37">
        <v>1172775940</v>
      </c>
      <c r="F194" s="57" t="s">
        <v>130</v>
      </c>
      <c r="G194" s="25">
        <v>3</v>
      </c>
      <c r="H194" s="25">
        <v>4</v>
      </c>
      <c r="I194" s="57" t="s">
        <v>74</v>
      </c>
      <c r="J194" s="21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W194" s="27"/>
    </row>
    <row r="195" spans="1:49" s="3" customFormat="1" ht="15.75">
      <c r="A195" s="4" t="s">
        <v>25</v>
      </c>
      <c r="B195" s="4" t="s">
        <v>2687</v>
      </c>
      <c r="C195" s="4" t="s">
        <v>2383</v>
      </c>
      <c r="D195" s="41" t="s">
        <v>2706</v>
      </c>
      <c r="E195" s="37">
        <v>1173580356</v>
      </c>
      <c r="F195" s="37" t="s">
        <v>130</v>
      </c>
      <c r="G195" s="6">
        <v>3</v>
      </c>
      <c r="H195" s="6">
        <v>3</v>
      </c>
      <c r="I195" s="37" t="s">
        <v>53</v>
      </c>
      <c r="J195" s="21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8" t="e">
        <f>AVERAGE(L195:AR195)</f>
        <v>#DIV/0!</v>
      </c>
      <c r="AT195" s="19">
        <f>K195</f>
        <v>0</v>
      </c>
      <c r="AU195" s="20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7"/>
    </row>
    <row r="196" spans="1:49" s="3" customFormat="1" ht="15.75">
      <c r="A196" s="5" t="s">
        <v>11</v>
      </c>
      <c r="B196" s="38" t="s">
        <v>212</v>
      </c>
      <c r="C196" s="26" t="s">
        <v>1841</v>
      </c>
      <c r="D196" s="41" t="s">
        <v>2707</v>
      </c>
      <c r="E196" s="37">
        <v>1175163425</v>
      </c>
      <c r="F196" s="57" t="s">
        <v>130</v>
      </c>
      <c r="G196" s="25">
        <v>4</v>
      </c>
      <c r="H196" s="25">
        <v>1</v>
      </c>
      <c r="I196" s="57" t="s">
        <v>74</v>
      </c>
      <c r="J196" s="2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W196" s="27"/>
    </row>
    <row r="197" spans="1:49" s="3" customFormat="1" ht="15.75">
      <c r="A197" s="5" t="s">
        <v>26</v>
      </c>
      <c r="B197" s="5" t="s">
        <v>676</v>
      </c>
      <c r="C197" s="5" t="s">
        <v>677</v>
      </c>
      <c r="D197" s="41" t="s">
        <v>2708</v>
      </c>
      <c r="E197" s="37">
        <v>1176822391</v>
      </c>
      <c r="F197" s="57" t="s">
        <v>130</v>
      </c>
      <c r="G197" s="25">
        <v>6</v>
      </c>
      <c r="H197" s="25">
        <v>1</v>
      </c>
      <c r="I197" s="57" t="s">
        <v>74</v>
      </c>
      <c r="J197" s="21" t="s">
        <v>64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W197" s="27"/>
    </row>
    <row r="198" spans="1:49" s="3" customFormat="1" ht="17.45" customHeight="1">
      <c r="A198" s="4" t="s">
        <v>11</v>
      </c>
      <c r="B198" s="38" t="s">
        <v>212</v>
      </c>
      <c r="C198" s="26" t="s">
        <v>1841</v>
      </c>
      <c r="D198" s="41" t="s">
        <v>2709</v>
      </c>
      <c r="E198" s="37">
        <v>1179593783</v>
      </c>
      <c r="F198" s="57" t="s">
        <v>2710</v>
      </c>
      <c r="G198" s="25">
        <v>6</v>
      </c>
      <c r="H198" s="25">
        <v>1</v>
      </c>
      <c r="I198" s="57" t="s">
        <v>74</v>
      </c>
      <c r="J198" s="23" t="s">
        <v>270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W198" s="27"/>
    </row>
    <row r="199" spans="1:49" s="3" customFormat="1" ht="15.75">
      <c r="A199" s="5" t="s">
        <v>11</v>
      </c>
      <c r="B199" s="38" t="s">
        <v>212</v>
      </c>
      <c r="C199" s="26" t="s">
        <v>1841</v>
      </c>
      <c r="D199" s="41" t="s">
        <v>2711</v>
      </c>
      <c r="E199" s="37">
        <v>1179593817</v>
      </c>
      <c r="F199" s="57" t="s">
        <v>130</v>
      </c>
      <c r="G199" s="25">
        <v>6</v>
      </c>
      <c r="H199" s="25">
        <v>1</v>
      </c>
      <c r="I199" s="57" t="s">
        <v>74</v>
      </c>
      <c r="J199" s="21" t="s">
        <v>64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W199" s="27"/>
    </row>
    <row r="200" spans="1:49" s="3" customFormat="1" ht="15.75">
      <c r="A200" s="4" t="s">
        <v>11</v>
      </c>
      <c r="B200" s="38" t="s">
        <v>212</v>
      </c>
      <c r="C200" s="26" t="s">
        <v>1841</v>
      </c>
      <c r="D200" s="41" t="s">
        <v>2712</v>
      </c>
      <c r="E200" s="37">
        <v>1181774926</v>
      </c>
      <c r="F200" s="57" t="s">
        <v>130</v>
      </c>
      <c r="G200" s="25">
        <v>6</v>
      </c>
      <c r="H200" s="25">
        <v>1</v>
      </c>
      <c r="I200" s="57" t="s">
        <v>49</v>
      </c>
      <c r="J200" s="23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W200" s="27"/>
    </row>
    <row r="201" spans="1:49" s="3" customFormat="1" ht="15.75">
      <c r="A201" s="5" t="s">
        <v>15</v>
      </c>
      <c r="B201" s="5" t="s">
        <v>227</v>
      </c>
      <c r="C201" s="5" t="s">
        <v>2713</v>
      </c>
      <c r="D201" s="41" t="s">
        <v>2714</v>
      </c>
      <c r="E201" s="37">
        <v>1182407385</v>
      </c>
      <c r="F201" s="57" t="s">
        <v>130</v>
      </c>
      <c r="G201" s="25">
        <v>4</v>
      </c>
      <c r="H201" s="25">
        <v>1</v>
      </c>
      <c r="I201" s="57" t="s">
        <v>74</v>
      </c>
      <c r="J201" s="21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W201" s="27"/>
    </row>
    <row r="202" spans="1:49" s="3" customFormat="1" ht="15.75">
      <c r="A202" s="5" t="s">
        <v>26</v>
      </c>
      <c r="B202" s="5"/>
      <c r="C202" s="5"/>
      <c r="D202" s="41" t="s">
        <v>2715</v>
      </c>
      <c r="E202" s="37">
        <v>1182977122</v>
      </c>
      <c r="F202" s="57" t="s">
        <v>130</v>
      </c>
      <c r="G202" s="22">
        <v>6</v>
      </c>
      <c r="H202" s="22">
        <v>1</v>
      </c>
      <c r="I202" s="57" t="s">
        <v>74</v>
      </c>
      <c r="J202" s="23" t="s">
        <v>64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W202" s="27"/>
    </row>
    <row r="203" spans="1:49" s="3" customFormat="1" ht="15.75">
      <c r="A203" s="57" t="s">
        <v>26</v>
      </c>
      <c r="B203" s="5"/>
      <c r="C203" s="5"/>
      <c r="D203" s="41" t="s">
        <v>2716</v>
      </c>
      <c r="E203" s="37">
        <v>1183582392</v>
      </c>
      <c r="F203" s="57" t="s">
        <v>130</v>
      </c>
      <c r="G203" s="22">
        <v>4</v>
      </c>
      <c r="H203" s="22">
        <v>1</v>
      </c>
      <c r="I203" s="57" t="s">
        <v>74</v>
      </c>
      <c r="J203" s="2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W203" s="27"/>
    </row>
    <row r="204" spans="1:49" s="3" customFormat="1" ht="17.45" customHeight="1">
      <c r="A204" s="37" t="s">
        <v>25</v>
      </c>
      <c r="B204" s="4" t="s">
        <v>711</v>
      </c>
      <c r="C204" s="4" t="s">
        <v>2083</v>
      </c>
      <c r="D204" s="41" t="s">
        <v>2717</v>
      </c>
      <c r="E204" s="37">
        <v>1184794921</v>
      </c>
      <c r="F204" s="37" t="s">
        <v>130</v>
      </c>
      <c r="G204" s="6">
        <v>4</v>
      </c>
      <c r="H204" s="6">
        <v>2</v>
      </c>
      <c r="I204" s="37" t="s">
        <v>53</v>
      </c>
      <c r="J204" s="21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8" t="e">
        <f>AVERAGE(L204:AR204)</f>
        <v>#DIV/0!</v>
      </c>
      <c r="AT204" s="19">
        <f>K204</f>
        <v>0</v>
      </c>
      <c r="AU204" s="20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7"/>
    </row>
    <row r="205" spans="1:49" s="3" customFormat="1" ht="15.6" customHeight="1">
      <c r="A205" s="57" t="s">
        <v>26</v>
      </c>
      <c r="B205" s="5"/>
      <c r="C205" s="5"/>
      <c r="D205" s="41" t="s">
        <v>2718</v>
      </c>
      <c r="E205" s="37">
        <v>2035495551</v>
      </c>
      <c r="F205" s="57" t="s">
        <v>48</v>
      </c>
      <c r="G205" s="22">
        <v>1</v>
      </c>
      <c r="H205" s="22">
        <v>2</v>
      </c>
      <c r="I205" s="57" t="s">
        <v>53</v>
      </c>
      <c r="J205" s="2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W205" s="27"/>
    </row>
    <row r="206" spans="1:49" s="3" customFormat="1" ht="15.75">
      <c r="A206" s="127" t="s">
        <v>8</v>
      </c>
      <c r="B206" s="106" t="s">
        <v>326</v>
      </c>
      <c r="C206" s="106" t="s">
        <v>2206</v>
      </c>
      <c r="D206" s="136" t="s">
        <v>2719</v>
      </c>
      <c r="E206" s="120">
        <v>2052377005</v>
      </c>
      <c r="F206" s="106" t="s">
        <v>48</v>
      </c>
      <c r="G206" s="110">
        <v>3</v>
      </c>
      <c r="H206" s="110">
        <v>8</v>
      </c>
      <c r="I206" s="106" t="s">
        <v>53</v>
      </c>
      <c r="J206" s="114"/>
      <c r="K206" s="142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W206" s="27"/>
    </row>
    <row r="207" spans="1:49" s="3" customFormat="1" ht="15.75">
      <c r="A207" s="120" t="s">
        <v>8</v>
      </c>
      <c r="B207" s="106" t="s">
        <v>346</v>
      </c>
      <c r="C207" s="115" t="s">
        <v>2607</v>
      </c>
      <c r="D207" s="136" t="s">
        <v>2720</v>
      </c>
      <c r="E207" s="120">
        <v>2063958027</v>
      </c>
      <c r="F207" s="106" t="s">
        <v>56</v>
      </c>
      <c r="G207" s="110">
        <v>2</v>
      </c>
      <c r="H207" s="110">
        <v>4</v>
      </c>
      <c r="I207" s="106" t="s">
        <v>53</v>
      </c>
      <c r="J207" s="114"/>
      <c r="K207" s="14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W207" s="27"/>
    </row>
    <row r="208" spans="1:49" s="3" customFormat="1" ht="15.6" customHeight="1">
      <c r="A208" s="120" t="s">
        <v>8</v>
      </c>
      <c r="B208" s="106" t="s">
        <v>326</v>
      </c>
      <c r="C208" s="106" t="s">
        <v>2206</v>
      </c>
      <c r="D208" s="136" t="s">
        <v>2721</v>
      </c>
      <c r="E208" s="120">
        <v>2069051890</v>
      </c>
      <c r="F208" s="115" t="s">
        <v>257</v>
      </c>
      <c r="G208" s="117">
        <v>3</v>
      </c>
      <c r="H208" s="117">
        <v>4</v>
      </c>
      <c r="I208" s="106" t="s">
        <v>53</v>
      </c>
      <c r="J208" s="134"/>
      <c r="K208" s="14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W208" s="27"/>
    </row>
    <row r="209" spans="1:49" s="3" customFormat="1" ht="15.75">
      <c r="A209" s="37" t="s">
        <v>9</v>
      </c>
      <c r="B209" s="4"/>
      <c r="C209" s="4"/>
      <c r="D209" s="41" t="s">
        <v>2722</v>
      </c>
      <c r="E209" s="37">
        <v>2120783440</v>
      </c>
      <c r="F209" s="37" t="s">
        <v>72</v>
      </c>
      <c r="G209" s="6">
        <v>4</v>
      </c>
      <c r="H209" s="6">
        <v>8</v>
      </c>
      <c r="I209" s="37" t="s">
        <v>53</v>
      </c>
      <c r="J209" s="21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8" t="e">
        <f>AVERAGE(L209:AR209)</f>
        <v>#DIV/0!</v>
      </c>
      <c r="AT209" s="19">
        <f>K209</f>
        <v>0</v>
      </c>
      <c r="AU209" s="20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7"/>
    </row>
    <row r="210" spans="1:49" s="3" customFormat="1" ht="15.75">
      <c r="A210" s="57" t="s">
        <v>20</v>
      </c>
      <c r="B210" s="38"/>
      <c r="C210" s="5"/>
      <c r="D210" s="41" t="s">
        <v>2723</v>
      </c>
      <c r="E210" s="37">
        <v>2131839322</v>
      </c>
      <c r="F210" s="57" t="s">
        <v>72</v>
      </c>
      <c r="G210" s="25">
        <v>4</v>
      </c>
      <c r="H210" s="25">
        <v>5</v>
      </c>
      <c r="I210" s="57" t="s">
        <v>74</v>
      </c>
      <c r="J210" s="21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W210" s="27"/>
    </row>
    <row r="211" spans="1:49" s="3" customFormat="1" ht="15.75">
      <c r="A211" s="37" t="s">
        <v>14</v>
      </c>
      <c r="B211" s="4"/>
      <c r="C211" s="4"/>
      <c r="D211" s="41" t="s">
        <v>2724</v>
      </c>
      <c r="E211" s="37">
        <v>2133789442</v>
      </c>
      <c r="F211" s="37" t="s">
        <v>85</v>
      </c>
      <c r="G211" s="6">
        <v>3</v>
      </c>
      <c r="H211" s="6">
        <v>2</v>
      </c>
      <c r="I211" s="37" t="s">
        <v>53</v>
      </c>
      <c r="J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8" t="e">
        <f>AVERAGE(L211:AR211)</f>
        <v>#DIV/0!</v>
      </c>
      <c r="AT211" s="19">
        <f>K211</f>
        <v>0</v>
      </c>
      <c r="AU211" s="20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7"/>
    </row>
    <row r="212" spans="1:49" s="3" customFormat="1" ht="17.45" customHeight="1">
      <c r="A212" s="120" t="s">
        <v>8</v>
      </c>
      <c r="B212" s="106" t="s">
        <v>316</v>
      </c>
      <c r="C212" s="106" t="s">
        <v>2725</v>
      </c>
      <c r="D212" s="136" t="s">
        <v>2726</v>
      </c>
      <c r="E212" s="120">
        <v>2146582909</v>
      </c>
      <c r="F212" s="106" t="s">
        <v>58</v>
      </c>
      <c r="G212" s="110">
        <v>1</v>
      </c>
      <c r="H212" s="110">
        <v>10</v>
      </c>
      <c r="I212" s="106" t="s">
        <v>53</v>
      </c>
      <c r="J212" s="114"/>
      <c r="K212" s="142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W212" s="27"/>
    </row>
    <row r="213" spans="1:49" s="3" customFormat="1" ht="15.75">
      <c r="A213" s="120" t="s">
        <v>8</v>
      </c>
      <c r="B213" s="106" t="s">
        <v>353</v>
      </c>
      <c r="C213" s="106" t="s">
        <v>2727</v>
      </c>
      <c r="D213" s="136" t="s">
        <v>2728</v>
      </c>
      <c r="E213" s="155">
        <v>2147877548</v>
      </c>
      <c r="F213" s="107" t="s">
        <v>48</v>
      </c>
      <c r="G213" s="110">
        <v>2</v>
      </c>
      <c r="H213" s="110">
        <v>1</v>
      </c>
      <c r="I213" s="106" t="s">
        <v>53</v>
      </c>
      <c r="J213" s="114"/>
      <c r="K213" s="14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W213" s="27"/>
    </row>
    <row r="214" spans="1:49" s="148" customFormat="1" ht="15.75">
      <c r="A214" s="37" t="s">
        <v>23</v>
      </c>
      <c r="B214" s="26" t="s">
        <v>1004</v>
      </c>
      <c r="C214" s="4" t="s">
        <v>1005</v>
      </c>
      <c r="D214" s="41" t="s">
        <v>2729</v>
      </c>
      <c r="E214" s="37">
        <v>2187000175</v>
      </c>
      <c r="F214" s="37" t="s">
        <v>89</v>
      </c>
      <c r="G214" s="6">
        <v>4</v>
      </c>
      <c r="H214" s="6">
        <v>2</v>
      </c>
      <c r="I214" s="37" t="s">
        <v>53</v>
      </c>
      <c r="J214" s="16"/>
      <c r="K214" s="3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8" t="e">
        <f>AVERAGE(L214:AR214)</f>
        <v>#DIV/0!</v>
      </c>
      <c r="AT214" s="19">
        <f>K214</f>
        <v>0</v>
      </c>
      <c r="AU214" s="20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47"/>
    </row>
    <row r="215" spans="1:49" s="148" customFormat="1" ht="15.75">
      <c r="A215" s="120" t="s">
        <v>8</v>
      </c>
      <c r="B215" s="106" t="s">
        <v>361</v>
      </c>
      <c r="C215" s="106" t="s">
        <v>362</v>
      </c>
      <c r="D215" s="136" t="s">
        <v>2730</v>
      </c>
      <c r="E215" s="120">
        <v>2208601829</v>
      </c>
      <c r="F215" s="106" t="s">
        <v>48</v>
      </c>
      <c r="G215" s="110">
        <v>2</v>
      </c>
      <c r="H215" s="110">
        <v>4</v>
      </c>
      <c r="I215" s="106" t="s">
        <v>53</v>
      </c>
      <c r="J215" s="114"/>
      <c r="K215" s="142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3"/>
      <c r="AT215" s="3"/>
      <c r="AU215" s="3"/>
      <c r="AV215" s="3"/>
      <c r="AW215" s="147"/>
    </row>
    <row r="216" spans="1:49" s="148" customFormat="1" ht="15.75">
      <c r="A216" s="57" t="s">
        <v>20</v>
      </c>
      <c r="B216" s="5" t="s">
        <v>1067</v>
      </c>
      <c r="C216" s="38"/>
      <c r="D216" s="41" t="s">
        <v>2731</v>
      </c>
      <c r="E216" s="37">
        <v>2230227221</v>
      </c>
      <c r="F216" s="57" t="s">
        <v>60</v>
      </c>
      <c r="G216" s="25">
        <v>2</v>
      </c>
      <c r="H216" s="25">
        <v>2</v>
      </c>
      <c r="I216" s="57" t="s">
        <v>74</v>
      </c>
      <c r="J216" s="23"/>
      <c r="K216" s="3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3"/>
      <c r="AT216" s="3"/>
      <c r="AU216" s="3"/>
      <c r="AV216" s="3"/>
      <c r="AW216" s="147"/>
    </row>
    <row r="217" spans="1:49" s="148" customFormat="1" ht="15.75">
      <c r="A217" s="37" t="s">
        <v>14</v>
      </c>
      <c r="B217" s="4"/>
      <c r="C217" s="4"/>
      <c r="D217" s="41" t="s">
        <v>2732</v>
      </c>
      <c r="E217" s="37">
        <v>2233160692</v>
      </c>
      <c r="F217" s="37" t="s">
        <v>48</v>
      </c>
      <c r="G217" s="6">
        <v>3</v>
      </c>
      <c r="H217" s="6">
        <v>11</v>
      </c>
      <c r="I217" s="37" t="s">
        <v>143</v>
      </c>
      <c r="J217" s="21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8">
        <v>0</v>
      </c>
      <c r="AT217" s="19">
        <v>0</v>
      </c>
      <c r="AU217" s="20">
        <v>0</v>
      </c>
      <c r="AV217" s="10" t="str">
        <f>IF(AU217= "", "", IF(AU217&gt;= 89.5, "ممتاز", IF(AU217&gt;= 79.5, "جيد جدا", IF(AU217&gt;= 69.5, "جيد", "راسب"))))</f>
        <v>راسب</v>
      </c>
      <c r="AW217" s="147"/>
    </row>
    <row r="218" spans="1:49" s="148" customFormat="1" ht="15.75">
      <c r="A218" s="57" t="s">
        <v>26</v>
      </c>
      <c r="B218" s="5"/>
      <c r="C218" s="5"/>
      <c r="D218" s="41" t="s">
        <v>2733</v>
      </c>
      <c r="E218" s="37">
        <v>2236300618</v>
      </c>
      <c r="F218" s="57" t="s">
        <v>60</v>
      </c>
      <c r="G218" s="22">
        <v>2</v>
      </c>
      <c r="H218" s="22">
        <v>5</v>
      </c>
      <c r="I218" s="57" t="s">
        <v>74</v>
      </c>
      <c r="J218" s="23"/>
      <c r="K218" s="3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3"/>
      <c r="AT218" s="3"/>
      <c r="AU218" s="3"/>
      <c r="AV218" s="3"/>
      <c r="AW218" s="147"/>
    </row>
    <row r="219" spans="1:49" s="148" customFormat="1" ht="15.75">
      <c r="A219" s="57" t="s">
        <v>26</v>
      </c>
      <c r="B219" s="38"/>
      <c r="C219" s="38"/>
      <c r="D219" s="41" t="s">
        <v>2734</v>
      </c>
      <c r="E219" s="37">
        <v>2253122283</v>
      </c>
      <c r="F219" s="57" t="s">
        <v>60</v>
      </c>
      <c r="G219" s="22">
        <v>3</v>
      </c>
      <c r="H219" s="22">
        <v>7</v>
      </c>
      <c r="I219" s="57" t="s">
        <v>74</v>
      </c>
      <c r="J219" s="62" t="s">
        <v>152</v>
      </c>
      <c r="K219" s="3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3"/>
      <c r="AT219" s="3"/>
      <c r="AU219" s="3"/>
      <c r="AV219" s="3"/>
      <c r="AW219" s="147"/>
    </row>
    <row r="220" spans="1:49" s="148" customFormat="1" ht="15.75">
      <c r="A220" s="37" t="s">
        <v>11</v>
      </c>
      <c r="B220" s="38"/>
      <c r="C220" s="38"/>
      <c r="D220" s="41" t="s">
        <v>2735</v>
      </c>
      <c r="E220" s="37">
        <v>2269459372</v>
      </c>
      <c r="F220" s="57" t="s">
        <v>85</v>
      </c>
      <c r="G220" s="25">
        <v>1</v>
      </c>
      <c r="H220" s="25">
        <v>3</v>
      </c>
      <c r="I220" s="57" t="s">
        <v>74</v>
      </c>
      <c r="J220" s="21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3"/>
      <c r="AT220" s="3"/>
      <c r="AU220" s="3"/>
      <c r="AV220" s="3"/>
      <c r="AW220" s="147"/>
    </row>
    <row r="221" spans="1:49" s="148" customFormat="1" ht="15.75">
      <c r="A221" s="57" t="s">
        <v>26</v>
      </c>
      <c r="B221" s="4"/>
      <c r="C221" s="4"/>
      <c r="D221" s="64" t="s">
        <v>2736</v>
      </c>
      <c r="E221" s="37">
        <v>2271230449</v>
      </c>
      <c r="F221" s="37" t="s">
        <v>60</v>
      </c>
      <c r="G221" s="6">
        <v>4</v>
      </c>
      <c r="H221" s="6">
        <v>2</v>
      </c>
      <c r="I221" s="37" t="s">
        <v>2204</v>
      </c>
      <c r="J221" s="23"/>
      <c r="K221" s="3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3"/>
      <c r="AT221" s="3"/>
      <c r="AU221" s="3"/>
      <c r="AV221" s="3"/>
      <c r="AW221" s="147"/>
    </row>
    <row r="222" spans="1:49" s="148" customFormat="1" ht="15.75">
      <c r="A222" s="57" t="s">
        <v>26</v>
      </c>
      <c r="B222" s="4"/>
      <c r="C222" s="4"/>
      <c r="D222" s="64" t="s">
        <v>2737</v>
      </c>
      <c r="E222" s="37">
        <v>2271230910</v>
      </c>
      <c r="F222" s="37" t="s">
        <v>60</v>
      </c>
      <c r="G222" s="6">
        <v>3</v>
      </c>
      <c r="H222" s="6">
        <v>1</v>
      </c>
      <c r="I222" s="37" t="s">
        <v>2204</v>
      </c>
      <c r="J222" s="23"/>
      <c r="K222" s="3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3"/>
      <c r="AT222" s="3"/>
      <c r="AU222" s="3"/>
      <c r="AV222" s="3"/>
      <c r="AW222" s="147"/>
    </row>
    <row r="223" spans="1:49" s="148" customFormat="1" ht="15.75">
      <c r="A223" s="37" t="s">
        <v>23</v>
      </c>
      <c r="B223" s="26" t="s">
        <v>263</v>
      </c>
      <c r="C223" s="26" t="s">
        <v>1621</v>
      </c>
      <c r="D223" s="41" t="s">
        <v>2738</v>
      </c>
      <c r="E223" s="37">
        <v>2292617640</v>
      </c>
      <c r="F223" s="37" t="s">
        <v>56</v>
      </c>
      <c r="G223" s="6">
        <v>2</v>
      </c>
      <c r="H223" s="6">
        <v>6</v>
      </c>
      <c r="I223" s="37" t="s">
        <v>53</v>
      </c>
      <c r="J223" s="21"/>
      <c r="K223" s="3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8" t="e">
        <f>AVERAGE(L223:AR223)</f>
        <v>#DIV/0!</v>
      </c>
      <c r="AT223" s="19">
        <f>K223</f>
        <v>0</v>
      </c>
      <c r="AU223" s="20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47"/>
    </row>
    <row r="224" spans="1:49" s="148" customFormat="1" ht="15.75">
      <c r="A224" s="37" t="s">
        <v>7</v>
      </c>
      <c r="B224" s="4" t="s">
        <v>1060</v>
      </c>
      <c r="C224" s="4" t="s">
        <v>1514</v>
      </c>
      <c r="D224" s="41" t="s">
        <v>2739</v>
      </c>
      <c r="E224" s="37">
        <v>2298703501</v>
      </c>
      <c r="F224" s="37" t="s">
        <v>56</v>
      </c>
      <c r="G224" s="6">
        <v>2</v>
      </c>
      <c r="H224" s="6">
        <v>2</v>
      </c>
      <c r="I224" s="37" t="s">
        <v>53</v>
      </c>
      <c r="J224" s="21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8" t="e">
        <f>AVERAGE(L224:AR224)</f>
        <v>#DIV/0!</v>
      </c>
      <c r="AT224" s="19">
        <f>K224</f>
        <v>0</v>
      </c>
      <c r="AU224" s="20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47"/>
    </row>
    <row r="225" spans="1:49" s="148" customFormat="1" ht="15.75">
      <c r="A225" s="127" t="s">
        <v>8</v>
      </c>
      <c r="B225" s="106" t="s">
        <v>353</v>
      </c>
      <c r="C225" s="106" t="s">
        <v>2727</v>
      </c>
      <c r="D225" s="137" t="s">
        <v>2740</v>
      </c>
      <c r="E225" s="120">
        <v>2300364607</v>
      </c>
      <c r="F225" s="106" t="s">
        <v>56</v>
      </c>
      <c r="G225" s="110">
        <v>1</v>
      </c>
      <c r="H225" s="110">
        <v>2</v>
      </c>
      <c r="I225" s="106" t="s">
        <v>2204</v>
      </c>
      <c r="J225" s="108"/>
      <c r="K225" s="142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3"/>
      <c r="AT225" s="3"/>
      <c r="AU225" s="3"/>
      <c r="AV225" s="3"/>
      <c r="AW225" s="147"/>
    </row>
    <row r="226" spans="1:49" s="148" customFormat="1" ht="15.75">
      <c r="A226" s="37" t="s">
        <v>11</v>
      </c>
      <c r="B226" s="26"/>
      <c r="C226" s="26"/>
      <c r="D226" s="41" t="s">
        <v>2741</v>
      </c>
      <c r="E226" s="37">
        <v>2302710757</v>
      </c>
      <c r="F226" s="26" t="s">
        <v>85</v>
      </c>
      <c r="G226" s="6">
        <v>2</v>
      </c>
      <c r="H226" s="6">
        <v>11</v>
      </c>
      <c r="I226" s="37" t="s">
        <v>2164</v>
      </c>
      <c r="J226" s="21"/>
      <c r="K226" s="3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8">
        <v>0</v>
      </c>
      <c r="AT226" s="19">
        <v>0</v>
      </c>
      <c r="AU226" s="20">
        <v>0</v>
      </c>
      <c r="AV226" s="10" t="str">
        <f>IF(AU226= "", "", IF(AU226&gt;= 89.5, "ممتاز", IF(AU226&gt;= 79.5, "جيد جدا", IF(AU226&gt;= 69.5, "جيد", "راسب"))))</f>
        <v>راسب</v>
      </c>
      <c r="AW226" s="147"/>
    </row>
    <row r="227" spans="1:49" s="148" customFormat="1" ht="15.75">
      <c r="A227" s="37" t="s">
        <v>20</v>
      </c>
      <c r="B227" s="26"/>
      <c r="C227" s="26"/>
      <c r="D227" s="41" t="s">
        <v>2742</v>
      </c>
      <c r="E227" s="37">
        <v>2313108637</v>
      </c>
      <c r="F227" s="26" t="s">
        <v>72</v>
      </c>
      <c r="G227" s="6">
        <v>4</v>
      </c>
      <c r="H227" s="6">
        <v>2</v>
      </c>
      <c r="I227" s="37" t="s">
        <v>53</v>
      </c>
      <c r="J227" s="21"/>
      <c r="K227" s="3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8" t="e">
        <f>AVERAGE(L227:AR227)</f>
        <v>#DIV/0!</v>
      </c>
      <c r="AT227" s="19">
        <f>K227</f>
        <v>0</v>
      </c>
      <c r="AU227" s="20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47"/>
    </row>
    <row r="228" spans="1:49" s="148" customFormat="1" ht="15.75">
      <c r="A228" s="37" t="s">
        <v>23</v>
      </c>
      <c r="B228" s="26" t="s">
        <v>263</v>
      </c>
      <c r="C228" s="26" t="s">
        <v>1621</v>
      </c>
      <c r="D228" s="41" t="s">
        <v>2743</v>
      </c>
      <c r="E228" s="37">
        <v>2313741470</v>
      </c>
      <c r="F228" s="37" t="s">
        <v>56</v>
      </c>
      <c r="G228" s="6">
        <v>3</v>
      </c>
      <c r="H228" s="6">
        <v>5</v>
      </c>
      <c r="I228" s="37" t="s">
        <v>53</v>
      </c>
      <c r="J228" s="21"/>
      <c r="K228" s="3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8" t="e">
        <f>AVERAGE(L228:AR228)</f>
        <v>#DIV/0!</v>
      </c>
      <c r="AT228" s="19">
        <f>K228</f>
        <v>0</v>
      </c>
      <c r="AU228" s="20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47"/>
    </row>
    <row r="229" spans="1:49" s="148" customFormat="1" ht="15.75">
      <c r="A229" s="120" t="s">
        <v>8</v>
      </c>
      <c r="B229" s="107" t="s">
        <v>316</v>
      </c>
      <c r="C229" s="107" t="s">
        <v>317</v>
      </c>
      <c r="D229" s="136" t="s">
        <v>2744</v>
      </c>
      <c r="E229" s="155">
        <v>2330969771</v>
      </c>
      <c r="F229" s="107" t="s">
        <v>56</v>
      </c>
      <c r="G229" s="131">
        <v>3</v>
      </c>
      <c r="H229" s="131">
        <v>4</v>
      </c>
      <c r="I229" s="106" t="s">
        <v>53</v>
      </c>
      <c r="J229" s="114"/>
      <c r="K229" s="142" t="s">
        <v>2745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3"/>
      <c r="AT229" s="3"/>
      <c r="AU229" s="3"/>
      <c r="AV229" s="3"/>
      <c r="AW229" s="147"/>
    </row>
    <row r="230" spans="1:49" s="148" customFormat="1" ht="15.75">
      <c r="A230" s="37" t="s">
        <v>11</v>
      </c>
      <c r="B230" s="38"/>
      <c r="C230" s="38"/>
      <c r="D230" s="41" t="s">
        <v>2746</v>
      </c>
      <c r="E230" s="37">
        <v>2332165089</v>
      </c>
      <c r="F230" s="57" t="s">
        <v>85</v>
      </c>
      <c r="G230" s="25">
        <v>2</v>
      </c>
      <c r="H230" s="25">
        <v>4</v>
      </c>
      <c r="I230" s="57" t="s">
        <v>74</v>
      </c>
      <c r="J230" s="21"/>
      <c r="K230" s="3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3"/>
      <c r="AT230" s="3"/>
      <c r="AU230" s="3"/>
      <c r="AV230" s="3"/>
      <c r="AW230" s="147"/>
    </row>
    <row r="231" spans="1:49" s="148" customFormat="1" ht="15.75">
      <c r="A231" s="37" t="s">
        <v>25</v>
      </c>
      <c r="B231" s="26" t="s">
        <v>711</v>
      </c>
      <c r="C231" s="26" t="s">
        <v>2083</v>
      </c>
      <c r="D231" s="41" t="s">
        <v>2747</v>
      </c>
      <c r="E231" s="37">
        <v>2332353399</v>
      </c>
      <c r="F231" s="37" t="s">
        <v>130</v>
      </c>
      <c r="G231" s="6">
        <v>4</v>
      </c>
      <c r="H231" s="6">
        <v>5</v>
      </c>
      <c r="I231" s="37" t="s">
        <v>53</v>
      </c>
      <c r="J231" s="21"/>
      <c r="K231" s="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8" t="e">
        <f t="shared" ref="AS231:AS236" si="0">AVERAGE(L231:AR231)</f>
        <v>#DIV/0!</v>
      </c>
      <c r="AT231" s="19">
        <f t="shared" ref="AT231:AT236" si="1">K231</f>
        <v>0</v>
      </c>
      <c r="AU231" s="20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47"/>
    </row>
    <row r="232" spans="1:49" s="148" customFormat="1" ht="15.75">
      <c r="A232" s="37" t="s">
        <v>25</v>
      </c>
      <c r="B232" s="4" t="s">
        <v>2687</v>
      </c>
      <c r="C232" s="4" t="s">
        <v>2383</v>
      </c>
      <c r="D232" s="41" t="s">
        <v>2748</v>
      </c>
      <c r="E232" s="37">
        <v>2346430404</v>
      </c>
      <c r="F232" s="37" t="s">
        <v>130</v>
      </c>
      <c r="G232" s="6">
        <v>3</v>
      </c>
      <c r="H232" s="6">
        <v>4</v>
      </c>
      <c r="I232" s="37" t="s">
        <v>53</v>
      </c>
      <c r="J232" s="21"/>
      <c r="K232" s="3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8" t="e">
        <f t="shared" si="0"/>
        <v>#DIV/0!</v>
      </c>
      <c r="AT232" s="19">
        <f t="shared" si="1"/>
        <v>0</v>
      </c>
      <c r="AU232" s="20" t="e">
        <f t="shared" si="2"/>
        <v>#DIV/0!</v>
      </c>
      <c r="AV232" s="10" t="e">
        <f t="shared" si="3"/>
        <v>#DIV/0!</v>
      </c>
      <c r="AW232" s="147"/>
    </row>
    <row r="233" spans="1:49" s="148" customFormat="1" ht="15.75">
      <c r="A233" s="37" t="s">
        <v>23</v>
      </c>
      <c r="B233" s="26" t="s">
        <v>263</v>
      </c>
      <c r="C233" s="26" t="s">
        <v>1621</v>
      </c>
      <c r="D233" s="41" t="s">
        <v>2749</v>
      </c>
      <c r="E233" s="37">
        <v>2353078494</v>
      </c>
      <c r="F233" s="37" t="s">
        <v>56</v>
      </c>
      <c r="G233" s="6">
        <v>3</v>
      </c>
      <c r="H233" s="6">
        <v>4</v>
      </c>
      <c r="I233" s="37" t="s">
        <v>53</v>
      </c>
      <c r="J233" s="21"/>
      <c r="K233" s="3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8" t="e">
        <f t="shared" si="0"/>
        <v>#DIV/0!</v>
      </c>
      <c r="AT233" s="19">
        <f t="shared" si="1"/>
        <v>0</v>
      </c>
      <c r="AU233" s="20" t="e">
        <f t="shared" si="2"/>
        <v>#DIV/0!</v>
      </c>
      <c r="AV233" s="10" t="e">
        <f t="shared" si="3"/>
        <v>#DIV/0!</v>
      </c>
      <c r="AW233" s="147"/>
    </row>
    <row r="234" spans="1:49" s="148" customFormat="1" ht="15.75">
      <c r="A234" s="37" t="s">
        <v>25</v>
      </c>
      <c r="B234" s="4" t="s">
        <v>2687</v>
      </c>
      <c r="C234" s="4" t="s">
        <v>2383</v>
      </c>
      <c r="D234" s="41" t="s">
        <v>2750</v>
      </c>
      <c r="E234" s="37">
        <v>2363994985</v>
      </c>
      <c r="F234" s="37" t="s">
        <v>130</v>
      </c>
      <c r="G234" s="6">
        <v>4</v>
      </c>
      <c r="H234" s="6">
        <v>3</v>
      </c>
      <c r="I234" s="37" t="s">
        <v>53</v>
      </c>
      <c r="J234" s="21"/>
      <c r="K234" s="3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8" t="e">
        <f t="shared" si="0"/>
        <v>#DIV/0!</v>
      </c>
      <c r="AT234" s="19">
        <f t="shared" si="1"/>
        <v>0</v>
      </c>
      <c r="AU234" s="20" t="e">
        <f t="shared" si="2"/>
        <v>#DIV/0!</v>
      </c>
      <c r="AV234" s="10" t="e">
        <f t="shared" si="3"/>
        <v>#DIV/0!</v>
      </c>
      <c r="AW234" s="147"/>
    </row>
    <row r="235" spans="1:49" s="148" customFormat="1" ht="15.75">
      <c r="A235" s="37" t="s">
        <v>25</v>
      </c>
      <c r="B235" s="4" t="s">
        <v>263</v>
      </c>
      <c r="C235" s="4" t="s">
        <v>1474</v>
      </c>
      <c r="D235" s="41" t="s">
        <v>2751</v>
      </c>
      <c r="E235" s="37">
        <v>2364805016</v>
      </c>
      <c r="F235" s="37" t="s">
        <v>130</v>
      </c>
      <c r="G235" s="6">
        <v>2</v>
      </c>
      <c r="H235" s="6">
        <v>4</v>
      </c>
      <c r="I235" s="37" t="s">
        <v>53</v>
      </c>
      <c r="J235" s="16"/>
      <c r="K235" s="3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8" t="e">
        <f t="shared" si="0"/>
        <v>#DIV/0!</v>
      </c>
      <c r="AT235" s="19">
        <f t="shared" si="1"/>
        <v>0</v>
      </c>
      <c r="AU235" s="20" t="e">
        <f t="shared" si="2"/>
        <v>#DIV/0!</v>
      </c>
      <c r="AV235" s="10" t="e">
        <f t="shared" si="3"/>
        <v>#DIV/0!</v>
      </c>
      <c r="AW235" s="147"/>
    </row>
    <row r="236" spans="1:49" s="148" customFormat="1" ht="15.75">
      <c r="A236" s="37" t="s">
        <v>25</v>
      </c>
      <c r="B236" s="4" t="s">
        <v>2687</v>
      </c>
      <c r="C236" s="4" t="s">
        <v>2383</v>
      </c>
      <c r="D236" s="41" t="s">
        <v>2752</v>
      </c>
      <c r="E236" s="37">
        <v>2365661301</v>
      </c>
      <c r="F236" s="37" t="s">
        <v>130</v>
      </c>
      <c r="G236" s="6">
        <v>3</v>
      </c>
      <c r="H236" s="6">
        <v>2</v>
      </c>
      <c r="I236" s="37" t="s">
        <v>53</v>
      </c>
      <c r="J236" s="21"/>
      <c r="K236" s="3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8" t="e">
        <f t="shared" si="0"/>
        <v>#DIV/0!</v>
      </c>
      <c r="AT236" s="19">
        <f t="shared" si="1"/>
        <v>0</v>
      </c>
      <c r="AU236" s="20" t="e">
        <f t="shared" si="2"/>
        <v>#DIV/0!</v>
      </c>
      <c r="AV236" s="10" t="e">
        <f t="shared" si="3"/>
        <v>#DIV/0!</v>
      </c>
      <c r="AW236" s="147"/>
    </row>
    <row r="237" spans="1:49" s="148" customFormat="1" ht="15.75">
      <c r="A237" s="37" t="s">
        <v>16</v>
      </c>
      <c r="B237" s="4" t="s">
        <v>133</v>
      </c>
      <c r="C237" s="4" t="s">
        <v>557</v>
      </c>
      <c r="D237" s="41" t="s">
        <v>2753</v>
      </c>
      <c r="E237" s="37">
        <v>2367238794</v>
      </c>
      <c r="F237" s="37" t="s">
        <v>130</v>
      </c>
      <c r="G237" s="6">
        <v>4</v>
      </c>
      <c r="H237" s="6">
        <v>5</v>
      </c>
      <c r="I237" s="37" t="s">
        <v>2164</v>
      </c>
      <c r="J237" s="16"/>
      <c r="K237" s="3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8">
        <v>0</v>
      </c>
      <c r="AT237" s="19">
        <v>0</v>
      </c>
      <c r="AU237" s="20">
        <v>0</v>
      </c>
      <c r="AV237" s="10" t="str">
        <f t="shared" si="3"/>
        <v>راسب</v>
      </c>
      <c r="AW237" s="147"/>
    </row>
    <row r="238" spans="1:49" s="148" customFormat="1" ht="15.75">
      <c r="A238" s="37" t="s">
        <v>25</v>
      </c>
      <c r="B238" s="4" t="s">
        <v>1057</v>
      </c>
      <c r="C238" s="4" t="s">
        <v>2039</v>
      </c>
      <c r="D238" s="41" t="s">
        <v>2754</v>
      </c>
      <c r="E238" s="37">
        <v>2368999534</v>
      </c>
      <c r="F238" s="37" t="s">
        <v>130</v>
      </c>
      <c r="G238" s="6">
        <v>4</v>
      </c>
      <c r="H238" s="6">
        <v>5</v>
      </c>
      <c r="I238" s="37" t="s">
        <v>53</v>
      </c>
      <c r="J238" s="21"/>
      <c r="K238" s="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 t="e">
        <f>AVERAGE(L238:AR238)</f>
        <v>#DIV/0!</v>
      </c>
      <c r="AT238" s="19">
        <f>K238</f>
        <v>0</v>
      </c>
      <c r="AU238" s="20" t="e">
        <f>AVERAGE(AS238:AT238)</f>
        <v>#DIV/0!</v>
      </c>
      <c r="AV238" s="10" t="e">
        <f t="shared" si="3"/>
        <v>#DIV/0!</v>
      </c>
      <c r="AW238" s="147"/>
    </row>
    <row r="239" spans="1:49" s="148" customFormat="1" ht="15.75">
      <c r="A239" s="57" t="s">
        <v>25</v>
      </c>
      <c r="B239" s="5" t="s">
        <v>263</v>
      </c>
      <c r="C239" s="5" t="s">
        <v>1474</v>
      </c>
      <c r="D239" s="41" t="s">
        <v>2755</v>
      </c>
      <c r="E239" s="37">
        <v>2373869599</v>
      </c>
      <c r="F239" s="57" t="s">
        <v>130</v>
      </c>
      <c r="G239" s="25">
        <v>2</v>
      </c>
      <c r="H239" s="25">
        <v>6</v>
      </c>
      <c r="I239" s="57" t="s">
        <v>74</v>
      </c>
      <c r="J239" s="21"/>
      <c r="K239" s="3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3"/>
      <c r="AT239" s="3"/>
      <c r="AU239" s="3"/>
      <c r="AV239" s="3"/>
      <c r="AW239" s="147"/>
    </row>
    <row r="240" spans="1:49" s="148" customFormat="1" ht="15.75">
      <c r="A240" s="57" t="s">
        <v>25</v>
      </c>
      <c r="B240" s="38" t="s">
        <v>263</v>
      </c>
      <c r="C240" s="38" t="s">
        <v>1474</v>
      </c>
      <c r="D240" s="41" t="s">
        <v>2756</v>
      </c>
      <c r="E240" s="37">
        <v>2373869607</v>
      </c>
      <c r="F240" s="57" t="s">
        <v>130</v>
      </c>
      <c r="G240" s="25">
        <v>3</v>
      </c>
      <c r="H240" s="25">
        <v>3</v>
      </c>
      <c r="I240" s="57" t="s">
        <v>74</v>
      </c>
      <c r="J240" s="23"/>
      <c r="K240" s="3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3"/>
      <c r="AT240" s="3"/>
      <c r="AU240" s="3"/>
      <c r="AV240" s="3"/>
      <c r="AW240" s="147"/>
    </row>
    <row r="241" spans="1:49" s="148" customFormat="1" ht="15.75">
      <c r="A241" s="57" t="s">
        <v>20</v>
      </c>
      <c r="B241" s="5" t="s">
        <v>1067</v>
      </c>
      <c r="C241" s="5" t="s">
        <v>1068</v>
      </c>
      <c r="D241" s="41" t="s">
        <v>2757</v>
      </c>
      <c r="E241" s="37">
        <v>2375245129</v>
      </c>
      <c r="F241" s="57" t="s">
        <v>60</v>
      </c>
      <c r="G241" s="25">
        <v>6</v>
      </c>
      <c r="H241" s="25">
        <v>7</v>
      </c>
      <c r="I241" s="57" t="s">
        <v>74</v>
      </c>
      <c r="J241" s="21" t="s">
        <v>64</v>
      </c>
      <c r="K241" s="3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3"/>
      <c r="AT241" s="3"/>
      <c r="AU241" s="3"/>
      <c r="AV241" s="3"/>
      <c r="AW241" s="147"/>
    </row>
    <row r="242" spans="1:49" s="148" customFormat="1" ht="15.75">
      <c r="A242" s="37" t="s">
        <v>11</v>
      </c>
      <c r="B242" s="38"/>
      <c r="C242" s="38"/>
      <c r="D242" s="41" t="s">
        <v>2758</v>
      </c>
      <c r="E242" s="37">
        <v>2376395642</v>
      </c>
      <c r="F242" s="57" t="s">
        <v>130</v>
      </c>
      <c r="G242" s="25">
        <v>4</v>
      </c>
      <c r="H242" s="25">
        <v>5</v>
      </c>
      <c r="I242" s="57" t="s">
        <v>74</v>
      </c>
      <c r="J242" s="23"/>
      <c r="K242" s="3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3"/>
      <c r="AT242" s="3"/>
      <c r="AU242" s="3"/>
      <c r="AV242" s="3"/>
      <c r="AW242" s="147"/>
    </row>
    <row r="243" spans="1:49" s="148" customFormat="1" ht="15.75">
      <c r="A243" s="37" t="s">
        <v>9</v>
      </c>
      <c r="B243" s="4"/>
      <c r="C243" s="4"/>
      <c r="D243" s="41" t="s">
        <v>1197</v>
      </c>
      <c r="E243" s="37">
        <v>2385390996</v>
      </c>
      <c r="F243" s="37" t="s">
        <v>72</v>
      </c>
      <c r="G243" s="6">
        <v>4</v>
      </c>
      <c r="H243" s="6">
        <v>6</v>
      </c>
      <c r="I243" s="37" t="s">
        <v>53</v>
      </c>
      <c r="J243" s="16"/>
      <c r="K243" s="3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8" t="e">
        <f>AVERAGE(L243:AR243)</f>
        <v>#DIV/0!</v>
      </c>
      <c r="AT243" s="19">
        <f>K243</f>
        <v>0</v>
      </c>
      <c r="AU243" s="20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47"/>
    </row>
    <row r="244" spans="1:49" s="148" customFormat="1" ht="15.75">
      <c r="A244" s="57" t="s">
        <v>17</v>
      </c>
      <c r="B244" s="5" t="s">
        <v>901</v>
      </c>
      <c r="C244" s="5" t="s">
        <v>2571</v>
      </c>
      <c r="D244" s="41" t="s">
        <v>2759</v>
      </c>
      <c r="E244" s="37">
        <v>2386067694</v>
      </c>
      <c r="F244" s="57" t="s">
        <v>48</v>
      </c>
      <c r="G244" s="25">
        <v>2</v>
      </c>
      <c r="H244" s="25">
        <v>2</v>
      </c>
      <c r="I244" s="57" t="s">
        <v>74</v>
      </c>
      <c r="J244" s="23"/>
      <c r="K244" s="3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3"/>
      <c r="AT244" s="3"/>
      <c r="AU244" s="3"/>
      <c r="AV244" s="3"/>
      <c r="AW244" s="147"/>
    </row>
    <row r="245" spans="1:49" s="148" customFormat="1" ht="15.75">
      <c r="A245" s="120" t="s">
        <v>8</v>
      </c>
      <c r="B245" s="115" t="s">
        <v>326</v>
      </c>
      <c r="C245" s="106" t="s">
        <v>2206</v>
      </c>
      <c r="D245" s="136" t="s">
        <v>2760</v>
      </c>
      <c r="E245" s="120">
        <v>2387274125</v>
      </c>
      <c r="F245" s="106" t="s">
        <v>58</v>
      </c>
      <c r="G245" s="117">
        <v>2</v>
      </c>
      <c r="H245" s="117">
        <v>11</v>
      </c>
      <c r="I245" s="106" t="s">
        <v>53</v>
      </c>
      <c r="J245" s="114"/>
      <c r="K245" s="142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3"/>
      <c r="AT245" s="3"/>
      <c r="AU245" s="3"/>
      <c r="AV245" s="3"/>
      <c r="AW245" s="147"/>
    </row>
    <row r="246" spans="1:49" s="148" customFormat="1" ht="15.75">
      <c r="A246" s="57" t="s">
        <v>25</v>
      </c>
      <c r="B246" s="5" t="s">
        <v>711</v>
      </c>
      <c r="C246" s="5" t="s">
        <v>2083</v>
      </c>
      <c r="D246" s="41" t="s">
        <v>2761</v>
      </c>
      <c r="E246" s="37">
        <v>2389224821</v>
      </c>
      <c r="F246" s="57" t="s">
        <v>130</v>
      </c>
      <c r="G246" s="25">
        <v>3</v>
      </c>
      <c r="H246" s="25">
        <v>2</v>
      </c>
      <c r="I246" s="57" t="s">
        <v>74</v>
      </c>
      <c r="J246" s="21"/>
      <c r="K246" s="3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3"/>
      <c r="AT246" s="3"/>
      <c r="AU246" s="3"/>
      <c r="AV246" s="3"/>
      <c r="AW246" s="147"/>
    </row>
    <row r="247" spans="1:49" s="148" customFormat="1" ht="15.75">
      <c r="A247" s="37" t="s">
        <v>14</v>
      </c>
      <c r="B247" s="4"/>
      <c r="C247" s="4"/>
      <c r="D247" s="41" t="s">
        <v>1724</v>
      </c>
      <c r="E247" s="37">
        <v>2389224839</v>
      </c>
      <c r="F247" s="37" t="s">
        <v>56</v>
      </c>
      <c r="G247" s="6">
        <v>2</v>
      </c>
      <c r="H247" s="6">
        <v>2</v>
      </c>
      <c r="I247" s="37" t="s">
        <v>53</v>
      </c>
      <c r="J247" s="21"/>
      <c r="K247" s="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8" t="e">
        <f>AVERAGE(L247:AR247)</f>
        <v>#DIV/0!</v>
      </c>
      <c r="AT247" s="19">
        <f>K247</f>
        <v>0</v>
      </c>
      <c r="AU247" s="20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47"/>
    </row>
    <row r="248" spans="1:49" s="148" customFormat="1" ht="15.75">
      <c r="A248" s="37" t="s">
        <v>11</v>
      </c>
      <c r="B248" s="38"/>
      <c r="C248" s="38"/>
      <c r="D248" s="41" t="s">
        <v>2762</v>
      </c>
      <c r="E248" s="37">
        <v>2391820764</v>
      </c>
      <c r="F248" s="57" t="s">
        <v>130</v>
      </c>
      <c r="G248" s="25">
        <v>4</v>
      </c>
      <c r="H248" s="25">
        <v>1</v>
      </c>
      <c r="I248" s="57" t="s">
        <v>74</v>
      </c>
      <c r="J248" s="21"/>
      <c r="K248" s="3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3"/>
      <c r="AT248" s="3"/>
      <c r="AU248" s="3"/>
      <c r="AV248" s="3"/>
      <c r="AW248" s="147"/>
    </row>
    <row r="249" spans="1:49" s="148" customFormat="1" ht="15.75">
      <c r="A249" s="37" t="s">
        <v>11</v>
      </c>
      <c r="B249" s="26"/>
      <c r="C249" s="26"/>
      <c r="D249" s="41" t="s">
        <v>2763</v>
      </c>
      <c r="E249" s="37">
        <v>2391820769</v>
      </c>
      <c r="F249" s="26" t="s">
        <v>130</v>
      </c>
      <c r="G249" s="6">
        <v>4</v>
      </c>
      <c r="H249" s="6">
        <v>1</v>
      </c>
      <c r="I249" s="37" t="s">
        <v>53</v>
      </c>
      <c r="J249" s="21"/>
      <c r="K249" s="3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9">
        <f>K249</f>
        <v>0</v>
      </c>
      <c r="AT249" s="19">
        <f>K249</f>
        <v>0</v>
      </c>
      <c r="AU249" s="20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47"/>
    </row>
    <row r="250" spans="1:49" s="148" customFormat="1" ht="15.75">
      <c r="A250" s="37" t="s">
        <v>17</v>
      </c>
      <c r="B250" s="26" t="s">
        <v>1386</v>
      </c>
      <c r="C250" s="26" t="s">
        <v>2585</v>
      </c>
      <c r="D250" s="41" t="s">
        <v>2764</v>
      </c>
      <c r="E250" s="37">
        <v>2398309134</v>
      </c>
      <c r="F250" s="26" t="s">
        <v>72</v>
      </c>
      <c r="G250" s="6">
        <v>4</v>
      </c>
      <c r="H250" s="6">
        <v>3</v>
      </c>
      <c r="I250" s="37" t="s">
        <v>53</v>
      </c>
      <c r="J250" s="21"/>
      <c r="K250" s="3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8" t="e">
        <f>AVERAGE(L250:AR250)</f>
        <v>#DIV/0!</v>
      </c>
      <c r="AT250" s="19">
        <f>K250</f>
        <v>0</v>
      </c>
      <c r="AU250" s="20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47"/>
    </row>
    <row r="251" spans="1:49" s="148" customFormat="1" ht="15.75">
      <c r="A251" s="57" t="s">
        <v>17</v>
      </c>
      <c r="B251" s="5" t="s">
        <v>901</v>
      </c>
      <c r="C251" s="5" t="s">
        <v>2571</v>
      </c>
      <c r="D251" s="41" t="s">
        <v>2765</v>
      </c>
      <c r="E251" s="37">
        <v>2405188596</v>
      </c>
      <c r="F251" s="57" t="s">
        <v>130</v>
      </c>
      <c r="G251" s="25">
        <v>4</v>
      </c>
      <c r="H251" s="25">
        <v>2</v>
      </c>
      <c r="I251" s="57" t="s">
        <v>74</v>
      </c>
      <c r="J251" s="21"/>
      <c r="K251" s="3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3"/>
      <c r="AT251" s="3"/>
      <c r="AU251" s="3"/>
      <c r="AV251" s="3"/>
      <c r="AW251" s="147"/>
    </row>
    <row r="252" spans="1:49" s="148" customFormat="1" ht="15.75">
      <c r="A252" s="37" t="s">
        <v>25</v>
      </c>
      <c r="B252" s="4" t="s">
        <v>711</v>
      </c>
      <c r="C252" s="4" t="s">
        <v>2083</v>
      </c>
      <c r="D252" s="41" t="s">
        <v>2766</v>
      </c>
      <c r="E252" s="37">
        <v>2406837159</v>
      </c>
      <c r="F252" s="37" t="s">
        <v>130</v>
      </c>
      <c r="G252" s="6">
        <v>4</v>
      </c>
      <c r="H252" s="6">
        <v>2</v>
      </c>
      <c r="I252" s="37" t="s">
        <v>53</v>
      </c>
      <c r="J252" s="16"/>
      <c r="K252" s="3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8" t="e">
        <f>AVERAGE(L252:AR252)</f>
        <v>#DIV/0!</v>
      </c>
      <c r="AT252" s="19">
        <f>K252</f>
        <v>0</v>
      </c>
      <c r="AU252" s="20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47"/>
    </row>
    <row r="253" spans="1:49" s="148" customFormat="1" ht="15.75">
      <c r="A253" s="120" t="s">
        <v>8</v>
      </c>
      <c r="B253" s="106" t="s">
        <v>346</v>
      </c>
      <c r="C253" s="115" t="s">
        <v>2607</v>
      </c>
      <c r="D253" s="136" t="s">
        <v>2767</v>
      </c>
      <c r="E253" s="120">
        <v>2408465421</v>
      </c>
      <c r="F253" s="135" t="s">
        <v>56</v>
      </c>
      <c r="G253" s="117">
        <v>2</v>
      </c>
      <c r="H253" s="117">
        <v>2</v>
      </c>
      <c r="I253" s="106" t="s">
        <v>53</v>
      </c>
      <c r="J253" s="134"/>
      <c r="K253" s="142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3"/>
      <c r="AT253" s="3"/>
      <c r="AU253" s="3"/>
      <c r="AV253" s="3"/>
      <c r="AW253" s="147"/>
    </row>
    <row r="254" spans="1:49" s="148" customFormat="1" ht="15.75">
      <c r="A254" s="37" t="s">
        <v>17</v>
      </c>
      <c r="B254" s="26" t="s">
        <v>901</v>
      </c>
      <c r="C254" s="26" t="s">
        <v>2571</v>
      </c>
      <c r="D254" s="41" t="s">
        <v>2768</v>
      </c>
      <c r="E254" s="37">
        <v>2419546821</v>
      </c>
      <c r="F254" s="26" t="s">
        <v>48</v>
      </c>
      <c r="G254" s="6">
        <v>1</v>
      </c>
      <c r="H254" s="6">
        <v>3</v>
      </c>
      <c r="I254" s="37" t="s">
        <v>53</v>
      </c>
      <c r="J254" s="21"/>
      <c r="K254" s="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8" t="e">
        <f>AVERAGE(L254:AR254)</f>
        <v>#DIV/0!</v>
      </c>
      <c r="AT254" s="19">
        <f>K254</f>
        <v>0</v>
      </c>
      <c r="AU254" s="20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47"/>
    </row>
    <row r="255" spans="1:49" s="148" customFormat="1" ht="15.75">
      <c r="A255" s="37" t="s">
        <v>11</v>
      </c>
      <c r="B255" s="38"/>
      <c r="C255" s="38"/>
      <c r="D255" s="41" t="s">
        <v>2769</v>
      </c>
      <c r="E255" s="37">
        <v>2426580094</v>
      </c>
      <c r="F255" s="57" t="s">
        <v>130</v>
      </c>
      <c r="G255" s="25">
        <v>4</v>
      </c>
      <c r="H255" s="25">
        <v>2</v>
      </c>
      <c r="I255" s="57" t="s">
        <v>74</v>
      </c>
      <c r="J255" s="21"/>
      <c r="K255" s="3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3"/>
      <c r="AT255" s="3"/>
      <c r="AU255" s="3"/>
      <c r="AV255" s="3"/>
      <c r="AW255" s="147"/>
    </row>
    <row r="256" spans="1:49" s="148" customFormat="1" ht="15.75">
      <c r="A256" s="37" t="s">
        <v>15</v>
      </c>
      <c r="B256" s="4" t="s">
        <v>1823</v>
      </c>
      <c r="C256" s="4" t="s">
        <v>1824</v>
      </c>
      <c r="D256" s="41" t="s">
        <v>2770</v>
      </c>
      <c r="E256" s="37">
        <v>2438992600</v>
      </c>
      <c r="F256" s="37" t="s">
        <v>58</v>
      </c>
      <c r="G256" s="6" t="s">
        <v>2771</v>
      </c>
      <c r="H256" s="6">
        <v>1</v>
      </c>
      <c r="I256" s="37" t="s">
        <v>53</v>
      </c>
      <c r="J256" s="21"/>
      <c r="K256" s="3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9">
        <f>K256</f>
        <v>0</v>
      </c>
      <c r="AT256" s="19">
        <f t="shared" ref="AT256:AT261" si="4">K256</f>
        <v>0</v>
      </c>
      <c r="AU256" s="20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47"/>
    </row>
    <row r="257" spans="1:49" s="148" customFormat="1" ht="15.75">
      <c r="A257" s="37" t="s">
        <v>15</v>
      </c>
      <c r="B257" s="4" t="s">
        <v>2772</v>
      </c>
      <c r="C257" s="4" t="s">
        <v>1812</v>
      </c>
      <c r="D257" s="41" t="s">
        <v>2773</v>
      </c>
      <c r="E257" s="37">
        <v>2438992865</v>
      </c>
      <c r="F257" s="37" t="s">
        <v>130</v>
      </c>
      <c r="G257" s="6">
        <v>4</v>
      </c>
      <c r="H257" s="6">
        <v>1</v>
      </c>
      <c r="I257" s="37" t="s">
        <v>53</v>
      </c>
      <c r="J257" s="16"/>
      <c r="K257" s="3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9">
        <f>K257</f>
        <v>0</v>
      </c>
      <c r="AT257" s="19">
        <f t="shared" si="4"/>
        <v>0</v>
      </c>
      <c r="AU257" s="20">
        <f t="shared" si="5"/>
        <v>0</v>
      </c>
      <c r="AV257" s="10" t="str">
        <f t="shared" si="6"/>
        <v>راسب</v>
      </c>
      <c r="AW257" s="147"/>
    </row>
    <row r="258" spans="1:49" s="148" customFormat="1" ht="15.75">
      <c r="A258" s="37" t="s">
        <v>15</v>
      </c>
      <c r="B258" s="4" t="s">
        <v>2774</v>
      </c>
      <c r="C258" s="4" t="s">
        <v>2775</v>
      </c>
      <c r="D258" s="41" t="s">
        <v>2776</v>
      </c>
      <c r="E258" s="37">
        <v>2438993103</v>
      </c>
      <c r="F258" s="37" t="s">
        <v>130</v>
      </c>
      <c r="G258" s="6">
        <v>4</v>
      </c>
      <c r="H258" s="6">
        <v>1</v>
      </c>
      <c r="I258" s="37" t="s">
        <v>53</v>
      </c>
      <c r="J258" s="21"/>
      <c r="K258" s="3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9">
        <f>K258</f>
        <v>0</v>
      </c>
      <c r="AT258" s="19">
        <f t="shared" si="4"/>
        <v>0</v>
      </c>
      <c r="AU258" s="20">
        <f t="shared" si="5"/>
        <v>0</v>
      </c>
      <c r="AV258" s="10" t="str">
        <f t="shared" si="6"/>
        <v>راسب</v>
      </c>
      <c r="AW258" s="147"/>
    </row>
    <row r="259" spans="1:49" s="148" customFormat="1" ht="15.75">
      <c r="A259" s="37" t="s">
        <v>15</v>
      </c>
      <c r="B259" s="4" t="s">
        <v>2772</v>
      </c>
      <c r="C259" s="4" t="s">
        <v>1812</v>
      </c>
      <c r="D259" s="41" t="s">
        <v>2777</v>
      </c>
      <c r="E259" s="37">
        <v>2438993442</v>
      </c>
      <c r="F259" s="37" t="s">
        <v>60</v>
      </c>
      <c r="G259" s="6">
        <v>4</v>
      </c>
      <c r="H259" s="6">
        <v>1</v>
      </c>
      <c r="I259" s="37" t="s">
        <v>53</v>
      </c>
      <c r="J259" s="21"/>
      <c r="K259" s="3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9">
        <f>K259</f>
        <v>0</v>
      </c>
      <c r="AT259" s="19">
        <f t="shared" si="4"/>
        <v>0</v>
      </c>
      <c r="AU259" s="20">
        <f t="shared" si="5"/>
        <v>0</v>
      </c>
      <c r="AV259" s="10" t="str">
        <f t="shared" si="6"/>
        <v>راسب</v>
      </c>
      <c r="AW259" s="147"/>
    </row>
    <row r="260" spans="1:49" s="148" customFormat="1" ht="15.75">
      <c r="A260" s="37" t="s">
        <v>15</v>
      </c>
      <c r="B260" s="4" t="s">
        <v>227</v>
      </c>
      <c r="C260" s="4" t="s">
        <v>2778</v>
      </c>
      <c r="D260" s="41" t="s">
        <v>2779</v>
      </c>
      <c r="E260" s="37">
        <v>2438994077</v>
      </c>
      <c r="F260" s="37" t="s">
        <v>130</v>
      </c>
      <c r="G260" s="6">
        <v>4</v>
      </c>
      <c r="H260" s="6">
        <v>1</v>
      </c>
      <c r="I260" s="37" t="s">
        <v>53</v>
      </c>
      <c r="J260" s="21"/>
      <c r="K260" s="3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9">
        <f>K260</f>
        <v>0</v>
      </c>
      <c r="AT260" s="19">
        <f t="shared" si="4"/>
        <v>0</v>
      </c>
      <c r="AU260" s="20">
        <f t="shared" si="5"/>
        <v>0</v>
      </c>
      <c r="AV260" s="10" t="str">
        <f t="shared" si="6"/>
        <v>راسب</v>
      </c>
      <c r="AW260" s="147"/>
    </row>
    <row r="261" spans="1:49" s="3" customFormat="1" ht="15.75">
      <c r="A261" s="37" t="s">
        <v>16</v>
      </c>
      <c r="B261" s="4"/>
      <c r="C261" s="4"/>
      <c r="D261" s="41" t="s">
        <v>2780</v>
      </c>
      <c r="E261" s="37">
        <v>2459471104</v>
      </c>
      <c r="F261" s="26" t="s">
        <v>58</v>
      </c>
      <c r="G261" s="6">
        <v>3</v>
      </c>
      <c r="H261" s="6">
        <v>6</v>
      </c>
      <c r="I261" s="37" t="s">
        <v>53</v>
      </c>
      <c r="J261" s="21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8" t="e">
        <f>AVERAGE(L261:AR261)</f>
        <v>#DIV/0!</v>
      </c>
      <c r="AT261" s="19">
        <f t="shared" si="4"/>
        <v>0</v>
      </c>
      <c r="AU261" s="20" t="e">
        <f t="shared" si="5"/>
        <v>#DIV/0!</v>
      </c>
      <c r="AV261" s="10" t="e">
        <f t="shared" si="6"/>
        <v>#DIV/0!</v>
      </c>
      <c r="AW261" s="27"/>
    </row>
    <row r="262" spans="1:49" s="3" customFormat="1" ht="15.75">
      <c r="A262" s="57" t="s">
        <v>16</v>
      </c>
      <c r="B262" s="5"/>
      <c r="C262" s="5"/>
      <c r="D262" s="41" t="s">
        <v>2781</v>
      </c>
      <c r="E262" s="37">
        <v>2465542500</v>
      </c>
      <c r="F262" s="57" t="s">
        <v>58</v>
      </c>
      <c r="G262" s="25">
        <v>3</v>
      </c>
      <c r="H262" s="25">
        <v>2</v>
      </c>
      <c r="I262" s="57" t="s">
        <v>74</v>
      </c>
      <c r="J262" s="21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W262" s="27"/>
    </row>
    <row r="263" spans="1:49" s="3" customFormat="1" ht="15.75">
      <c r="A263" s="37" t="s">
        <v>25</v>
      </c>
      <c r="B263" s="4" t="s">
        <v>1057</v>
      </c>
      <c r="C263" s="4" t="s">
        <v>2039</v>
      </c>
      <c r="D263" s="41" t="s">
        <v>2782</v>
      </c>
      <c r="E263" s="37">
        <v>2468887714</v>
      </c>
      <c r="F263" s="37" t="s">
        <v>130</v>
      </c>
      <c r="G263" s="6">
        <v>4</v>
      </c>
      <c r="H263" s="6">
        <v>4</v>
      </c>
      <c r="I263" s="37" t="s">
        <v>53</v>
      </c>
      <c r="J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8" t="e">
        <f>AVERAGE(L263:AR263)</f>
        <v>#DIV/0!</v>
      </c>
      <c r="AT263" s="19">
        <f>K263</f>
        <v>0</v>
      </c>
      <c r="AU263" s="20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7"/>
    </row>
    <row r="264" spans="1:49" s="3" customFormat="1" ht="15.75">
      <c r="A264" s="120" t="s">
        <v>8</v>
      </c>
      <c r="B264" s="106" t="s">
        <v>346</v>
      </c>
      <c r="C264" s="106" t="s">
        <v>2727</v>
      </c>
      <c r="D264" s="136" t="s">
        <v>2783</v>
      </c>
      <c r="E264" s="120">
        <v>2473554307</v>
      </c>
      <c r="F264" s="106" t="s">
        <v>56</v>
      </c>
      <c r="G264" s="110">
        <v>1</v>
      </c>
      <c r="H264" s="110">
        <v>3</v>
      </c>
      <c r="I264" s="106" t="s">
        <v>53</v>
      </c>
      <c r="J264" s="114"/>
      <c r="K264" s="142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W264" s="27"/>
    </row>
    <row r="265" spans="1:49" s="3" customFormat="1" ht="15.75">
      <c r="A265" s="37" t="s">
        <v>23</v>
      </c>
      <c r="B265" s="26" t="s">
        <v>263</v>
      </c>
      <c r="C265" s="26" t="s">
        <v>1621</v>
      </c>
      <c r="D265" s="41" t="s">
        <v>2784</v>
      </c>
      <c r="E265" s="37">
        <v>2478788694</v>
      </c>
      <c r="F265" s="37" t="s">
        <v>56</v>
      </c>
      <c r="G265" s="6">
        <v>1</v>
      </c>
      <c r="H265" s="6">
        <v>2</v>
      </c>
      <c r="I265" s="37" t="s">
        <v>53</v>
      </c>
      <c r="J265" s="21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8" t="e">
        <f>AVERAGE(L265:AR265)</f>
        <v>#DIV/0!</v>
      </c>
      <c r="AT265" s="19">
        <f>K265</f>
        <v>0</v>
      </c>
      <c r="AU265" s="20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7"/>
    </row>
    <row r="266" spans="1:49" s="3" customFormat="1" ht="15.75">
      <c r="A266" s="120" t="s">
        <v>8</v>
      </c>
      <c r="B266" s="106" t="s">
        <v>326</v>
      </c>
      <c r="C266" s="106" t="s">
        <v>2206</v>
      </c>
      <c r="D266" s="136" t="s">
        <v>2785</v>
      </c>
      <c r="E266" s="155">
        <v>2479856854</v>
      </c>
      <c r="F266" s="106" t="s">
        <v>58</v>
      </c>
      <c r="G266" s="110">
        <v>4</v>
      </c>
      <c r="H266" s="110">
        <v>33</v>
      </c>
      <c r="I266" s="106" t="s">
        <v>2164</v>
      </c>
      <c r="J266" s="114"/>
      <c r="K266" s="142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W266" s="27"/>
    </row>
    <row r="267" spans="1:49" s="3" customFormat="1" ht="15.75">
      <c r="A267" s="57" t="s">
        <v>17</v>
      </c>
      <c r="B267" s="38" t="s">
        <v>901</v>
      </c>
      <c r="C267" s="38" t="s">
        <v>2571</v>
      </c>
      <c r="D267" s="41" t="s">
        <v>2786</v>
      </c>
      <c r="E267" s="37">
        <v>2492965542</v>
      </c>
      <c r="F267" s="57" t="s">
        <v>56</v>
      </c>
      <c r="G267" s="25">
        <v>1</v>
      </c>
      <c r="H267" s="25">
        <v>1</v>
      </c>
      <c r="I267" s="57" t="s">
        <v>74</v>
      </c>
      <c r="J267" s="21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W267" s="27"/>
    </row>
    <row r="268" spans="1:49" s="3" customFormat="1" ht="15.75">
      <c r="A268" s="37" t="s">
        <v>25</v>
      </c>
      <c r="B268" s="4" t="s">
        <v>2787</v>
      </c>
      <c r="C268" s="4" t="s">
        <v>2788</v>
      </c>
      <c r="D268" s="41" t="s">
        <v>2789</v>
      </c>
      <c r="E268" s="37">
        <v>3933303053</v>
      </c>
      <c r="F268" s="37" t="s">
        <v>130</v>
      </c>
      <c r="G268" s="6">
        <v>4</v>
      </c>
      <c r="H268" s="6">
        <v>7</v>
      </c>
      <c r="I268" s="37" t="s">
        <v>53</v>
      </c>
      <c r="J268" s="21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8" t="e">
        <f>AVERAGE(L268:AR268)</f>
        <v>#DIV/0!</v>
      </c>
      <c r="AT268" s="19">
        <f>K268</f>
        <v>0</v>
      </c>
      <c r="AU268" s="20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7"/>
    </row>
    <row r="269" spans="1:49" s="3" customFormat="1" ht="15.75">
      <c r="A269" s="37" t="s">
        <v>9</v>
      </c>
      <c r="B269" s="4"/>
      <c r="C269" s="4"/>
      <c r="D269" s="41" t="s">
        <v>2790</v>
      </c>
      <c r="E269" s="37">
        <v>3933303269</v>
      </c>
      <c r="F269" s="37" t="s">
        <v>60</v>
      </c>
      <c r="G269" s="6">
        <v>3</v>
      </c>
      <c r="H269" s="6">
        <v>9</v>
      </c>
      <c r="I269" s="37" t="s">
        <v>53</v>
      </c>
      <c r="J269" s="21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8" t="e">
        <f>AVERAGE(L269:AR269)</f>
        <v>#DIV/0!</v>
      </c>
      <c r="AT269" s="19">
        <f>K269</f>
        <v>0</v>
      </c>
      <c r="AU269" s="20" t="e">
        <f>AVERAGE(AS269:AT269)</f>
        <v>#DIV/0!</v>
      </c>
      <c r="AV269" s="10" t="e">
        <f t="shared" si="7"/>
        <v>#DIV/0!</v>
      </c>
      <c r="AW269" s="27"/>
    </row>
    <row r="270" spans="1:49" s="3" customFormat="1" ht="15.75">
      <c r="A270" s="4" t="s">
        <v>23</v>
      </c>
      <c r="B270" s="26" t="s">
        <v>263</v>
      </c>
      <c r="C270" s="26" t="s">
        <v>1621</v>
      </c>
      <c r="D270" s="41" t="s">
        <v>2791</v>
      </c>
      <c r="E270" s="37">
        <v>4018950081</v>
      </c>
      <c r="F270" s="37" t="s">
        <v>56</v>
      </c>
      <c r="G270" s="6">
        <v>3</v>
      </c>
      <c r="H270" s="6">
        <v>4</v>
      </c>
      <c r="I270" s="37" t="s">
        <v>53</v>
      </c>
      <c r="J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8" t="e">
        <f>AVERAGE(L270:AR270)</f>
        <v>#DIV/0!</v>
      </c>
      <c r="AT270" s="19">
        <f>K270</f>
        <v>0</v>
      </c>
      <c r="AU270" s="20" t="e">
        <f>AVERAGE(AS270:AT270)</f>
        <v>#DIV/0!</v>
      </c>
      <c r="AV270" s="10" t="e">
        <f t="shared" si="7"/>
        <v>#DIV/0!</v>
      </c>
      <c r="AW270" s="27"/>
    </row>
    <row r="271" spans="1:49" s="3" customFormat="1" ht="15.75">
      <c r="A271" s="4" t="s">
        <v>25</v>
      </c>
      <c r="B271" s="4" t="s">
        <v>711</v>
      </c>
      <c r="C271" s="4" t="s">
        <v>2083</v>
      </c>
      <c r="D271" s="41" t="s">
        <v>2792</v>
      </c>
      <c r="E271" s="37">
        <v>4027969163</v>
      </c>
      <c r="F271" s="37" t="s">
        <v>130</v>
      </c>
      <c r="G271" s="6">
        <v>1</v>
      </c>
      <c r="H271" s="6">
        <v>5</v>
      </c>
      <c r="I271" s="37" t="s">
        <v>143</v>
      </c>
      <c r="J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8">
        <v>0</v>
      </c>
      <c r="AT271" s="19">
        <v>0</v>
      </c>
      <c r="AU271" s="20">
        <v>0</v>
      </c>
      <c r="AV271" s="10" t="str">
        <f t="shared" si="7"/>
        <v>راسب</v>
      </c>
      <c r="AW271" s="27"/>
    </row>
    <row r="272" spans="1:49" s="3" customFormat="1" ht="15.75">
      <c r="A272" s="4" t="s">
        <v>9</v>
      </c>
      <c r="B272" s="4"/>
      <c r="C272" s="4"/>
      <c r="D272" s="41" t="s">
        <v>2793</v>
      </c>
      <c r="E272" s="37">
        <v>4131132690</v>
      </c>
      <c r="F272" s="37" t="s">
        <v>56</v>
      </c>
      <c r="G272" s="6">
        <v>1</v>
      </c>
      <c r="H272" s="6">
        <v>2</v>
      </c>
      <c r="I272" s="37" t="s">
        <v>53</v>
      </c>
      <c r="J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8" t="e">
        <f>AVERAGE(L272:AR272)</f>
        <v>#DIV/0!</v>
      </c>
      <c r="AT272" s="19">
        <f>K272</f>
        <v>0</v>
      </c>
      <c r="AU272" s="20" t="e">
        <f>AVERAGE(AS272:AT272)</f>
        <v>#DIV/0!</v>
      </c>
      <c r="AV272" s="10" t="e">
        <f t="shared" si="7"/>
        <v>#DIV/0!</v>
      </c>
      <c r="AW272" s="27"/>
    </row>
    <row r="273" spans="1:49" s="3" customFormat="1" ht="15.75">
      <c r="A273" s="4" t="s">
        <v>9</v>
      </c>
      <c r="B273" s="82"/>
      <c r="C273" s="82"/>
      <c r="D273" s="154" t="s">
        <v>2794</v>
      </c>
      <c r="E273" s="83">
        <v>4131132690</v>
      </c>
      <c r="F273" s="4" t="s">
        <v>56</v>
      </c>
      <c r="G273" s="6">
        <v>2</v>
      </c>
      <c r="H273" s="6">
        <v>5</v>
      </c>
      <c r="I273" s="4" t="s">
        <v>53</v>
      </c>
      <c r="J273" s="21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 t="e">
        <f>AVERAGE(L273:AR273)</f>
        <v>#DIV/0!</v>
      </c>
      <c r="AT273" s="140">
        <f>K273</f>
        <v>0</v>
      </c>
      <c r="AU273" s="140" t="e">
        <f>AVERAGE(AS273:AT273)</f>
        <v>#DIV/0!</v>
      </c>
      <c r="AV273" s="140" t="e">
        <f t="shared" si="7"/>
        <v>#DIV/0!</v>
      </c>
      <c r="AW273" s="27"/>
    </row>
    <row r="274" spans="1:49" s="3" customFormat="1" ht="15.75">
      <c r="A274" s="5" t="s">
        <v>17</v>
      </c>
      <c r="B274" s="38" t="s">
        <v>1372</v>
      </c>
      <c r="C274" s="5" t="s">
        <v>2552</v>
      </c>
      <c r="D274" s="41" t="s">
        <v>2795</v>
      </c>
      <c r="E274" s="37">
        <v>4155858477</v>
      </c>
      <c r="F274" s="57" t="s">
        <v>48</v>
      </c>
      <c r="G274" s="25">
        <v>4</v>
      </c>
      <c r="H274" s="25">
        <v>1</v>
      </c>
      <c r="I274" s="57" t="s">
        <v>74</v>
      </c>
      <c r="J274" s="23" t="s">
        <v>181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W274" s="27"/>
    </row>
    <row r="275" spans="1:49" s="3" customFormat="1" ht="15.75">
      <c r="A275" s="4" t="s">
        <v>25</v>
      </c>
      <c r="B275" s="4" t="s">
        <v>263</v>
      </c>
      <c r="C275" s="4" t="s">
        <v>1474</v>
      </c>
      <c r="D275" s="41" t="s">
        <v>1628</v>
      </c>
      <c r="E275" s="37">
        <v>4164887905</v>
      </c>
      <c r="F275" s="37" t="s">
        <v>130</v>
      </c>
      <c r="G275" s="6">
        <v>4</v>
      </c>
      <c r="H275" s="6">
        <v>6</v>
      </c>
      <c r="I275" s="37" t="s">
        <v>53</v>
      </c>
      <c r="J275" s="21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8">
        <v>0</v>
      </c>
      <c r="AT275" s="19">
        <v>0</v>
      </c>
      <c r="AU275" s="20">
        <v>0</v>
      </c>
      <c r="AV275" s="10" t="str">
        <f>IF(AU275= "", "", IF(AU275&gt;= 89.5, "ممتاز", IF(AU275&gt;= 79.5, "جيد جدا", IF(AU275&gt;= 69.5, "جيد", "راسب"))))</f>
        <v>راسب</v>
      </c>
      <c r="AW275" s="27"/>
    </row>
    <row r="276" spans="1:49" s="3" customFormat="1" ht="15.75">
      <c r="A276" s="5" t="s">
        <v>23</v>
      </c>
      <c r="B276" s="38" t="s">
        <v>263</v>
      </c>
      <c r="C276" s="38" t="s">
        <v>1621</v>
      </c>
      <c r="D276" s="41" t="s">
        <v>2796</v>
      </c>
      <c r="E276" s="37">
        <v>4299469595</v>
      </c>
      <c r="F276" s="57" t="s">
        <v>89</v>
      </c>
      <c r="G276" s="25">
        <v>1</v>
      </c>
      <c r="H276" s="25">
        <v>10</v>
      </c>
      <c r="I276" s="57" t="s">
        <v>74</v>
      </c>
      <c r="J276" s="21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W276" s="27"/>
    </row>
    <row r="277" spans="1:49" s="3" customFormat="1" ht="15.75">
      <c r="A277" s="4" t="s">
        <v>16</v>
      </c>
      <c r="B277" s="26" t="s">
        <v>69</v>
      </c>
      <c r="C277" s="26" t="s">
        <v>70</v>
      </c>
      <c r="D277" s="41" t="s">
        <v>2797</v>
      </c>
      <c r="E277" s="37">
        <v>7041450501</v>
      </c>
      <c r="F277" s="26" t="s">
        <v>72</v>
      </c>
      <c r="G277" s="6">
        <v>4</v>
      </c>
      <c r="H277" s="6">
        <v>2</v>
      </c>
      <c r="I277" s="37" t="s">
        <v>53</v>
      </c>
      <c r="J277" s="21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8" t="e">
        <f>AVERAGE(L277:AR277)</f>
        <v>#DIV/0!</v>
      </c>
      <c r="AT277" s="19">
        <f>K277</f>
        <v>0</v>
      </c>
      <c r="AU277" s="20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7"/>
    </row>
    <row r="278" spans="1:49" s="3" customFormat="1" ht="15.75">
      <c r="A278" s="37" t="s">
        <v>20</v>
      </c>
      <c r="B278" s="26"/>
      <c r="C278" s="26"/>
      <c r="D278" s="41" t="s">
        <v>2798</v>
      </c>
      <c r="E278" s="37">
        <v>7973760560</v>
      </c>
      <c r="F278" s="37" t="s">
        <v>72</v>
      </c>
      <c r="G278" s="6">
        <v>4</v>
      </c>
      <c r="H278" s="6">
        <v>1</v>
      </c>
      <c r="I278" s="37" t="s">
        <v>53</v>
      </c>
      <c r="J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9">
        <f>K278</f>
        <v>0</v>
      </c>
      <c r="AT278" s="19">
        <f>K278</f>
        <v>0</v>
      </c>
      <c r="AU278" s="20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7"/>
    </row>
    <row r="279" spans="1:49" s="3" customFormat="1" ht="15.75">
      <c r="A279" s="120" t="s">
        <v>8</v>
      </c>
      <c r="B279" s="106" t="s">
        <v>2614</v>
      </c>
      <c r="C279" s="115" t="s">
        <v>2615</v>
      </c>
      <c r="D279" s="136" t="s">
        <v>2799</v>
      </c>
      <c r="E279" s="120">
        <v>15000120164</v>
      </c>
      <c r="F279" s="106" t="s">
        <v>48</v>
      </c>
      <c r="G279" s="110">
        <v>1</v>
      </c>
      <c r="H279" s="110">
        <v>2</v>
      </c>
      <c r="I279" s="106" t="s">
        <v>53</v>
      </c>
      <c r="J279" s="114"/>
      <c r="K279" s="142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W279" s="27"/>
    </row>
    <row r="280" spans="1:49" s="3" customFormat="1" ht="15.75">
      <c r="A280" s="120" t="s">
        <v>8</v>
      </c>
      <c r="B280" s="115"/>
      <c r="C280" s="115"/>
      <c r="D280" s="136" t="s">
        <v>2800</v>
      </c>
      <c r="E280" s="155"/>
      <c r="F280" s="106"/>
      <c r="G280" s="110" t="s">
        <v>2771</v>
      </c>
      <c r="H280" s="110">
        <v>2</v>
      </c>
      <c r="I280" s="106" t="s">
        <v>53</v>
      </c>
      <c r="J280" s="114"/>
      <c r="K280" s="142" t="s">
        <v>2801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W280" s="27"/>
    </row>
    <row r="281" spans="1:49" s="3" customFormat="1" ht="15.75">
      <c r="A281" s="57" t="s">
        <v>18</v>
      </c>
      <c r="B281" s="38"/>
      <c r="C281" s="5"/>
      <c r="D281" s="41" t="s">
        <v>2802</v>
      </c>
      <c r="E281" s="37">
        <v>1041674563</v>
      </c>
      <c r="F281" s="4" t="s">
        <v>56</v>
      </c>
      <c r="G281" s="6">
        <v>4</v>
      </c>
      <c r="H281" s="6">
        <v>9</v>
      </c>
      <c r="I281" s="4" t="s">
        <v>53</v>
      </c>
      <c r="J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W281" s="27"/>
    </row>
    <row r="282" spans="1:49" s="3" customFormat="1" ht="15.75">
      <c r="A282" s="37" t="s">
        <v>9</v>
      </c>
      <c r="B282" s="4"/>
      <c r="C282" s="4"/>
      <c r="D282" s="41" t="s">
        <v>1612</v>
      </c>
      <c r="E282" s="37">
        <v>1042648673</v>
      </c>
      <c r="F282" s="37" t="s">
        <v>58</v>
      </c>
      <c r="G282" s="6">
        <v>3</v>
      </c>
      <c r="H282" s="6">
        <v>4</v>
      </c>
      <c r="I282" s="37" t="s">
        <v>53</v>
      </c>
      <c r="J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 t="e">
        <f>AVERAGE(L282:AR282)</f>
        <v>#DIV/0!</v>
      </c>
      <c r="AT282" s="19">
        <f>K282</f>
        <v>0</v>
      </c>
      <c r="AU282" s="20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7"/>
    </row>
    <row r="283" spans="1:49" s="3" customFormat="1" ht="15.75">
      <c r="A283" s="57" t="s">
        <v>17</v>
      </c>
      <c r="B283" s="38"/>
      <c r="C283" s="38"/>
      <c r="D283" s="41" t="s">
        <v>2803</v>
      </c>
      <c r="E283" s="37">
        <v>1042821882</v>
      </c>
      <c r="F283" s="57" t="s">
        <v>313</v>
      </c>
      <c r="G283" s="25">
        <v>1</v>
      </c>
      <c r="H283" s="25">
        <v>1</v>
      </c>
      <c r="I283" s="57" t="s">
        <v>74</v>
      </c>
      <c r="J283" s="21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W283" s="27"/>
    </row>
    <row r="284" spans="1:49" s="3" customFormat="1" ht="15.75">
      <c r="A284" s="127" t="s">
        <v>8</v>
      </c>
      <c r="B284" s="106" t="s">
        <v>361</v>
      </c>
      <c r="C284" s="106" t="s">
        <v>362</v>
      </c>
      <c r="D284" s="136" t="s">
        <v>2804</v>
      </c>
      <c r="E284" s="120">
        <v>1049119058</v>
      </c>
      <c r="F284" s="106" t="s">
        <v>58</v>
      </c>
      <c r="G284" s="110">
        <v>3</v>
      </c>
      <c r="H284" s="110">
        <v>8</v>
      </c>
      <c r="I284" s="106" t="s">
        <v>53</v>
      </c>
      <c r="J284" s="111"/>
      <c r="K284" s="142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W284" s="27"/>
    </row>
    <row r="285" spans="1:49" s="3" customFormat="1" ht="15.6" customHeight="1">
      <c r="A285" s="37" t="s">
        <v>13</v>
      </c>
      <c r="B285" s="82"/>
      <c r="C285" s="82"/>
      <c r="D285" s="154" t="s">
        <v>2805</v>
      </c>
      <c r="E285" s="83">
        <v>1077701728</v>
      </c>
      <c r="F285" s="4" t="s">
        <v>48</v>
      </c>
      <c r="G285" s="6">
        <v>2</v>
      </c>
      <c r="H285" s="6">
        <v>6</v>
      </c>
      <c r="I285" s="4" t="s">
        <v>53</v>
      </c>
      <c r="J285" s="21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 t="e">
        <f>AVERAGE(L285:AR285)</f>
        <v>#DIV/0!</v>
      </c>
      <c r="AT285" s="140">
        <f>K285</f>
        <v>0</v>
      </c>
      <c r="AU285" s="140" t="e">
        <f>AVERAGE(AS285:AT285)</f>
        <v>#DIV/0!</v>
      </c>
      <c r="AV285" s="140" t="e">
        <f>IF(AU285= "", "", IF(AU285&gt;= 89.5, "ممتاز", IF(AU285&gt;= 79.5, "جيد جدا", IF(AU285&gt;= 69.5, "جيد", "راسب"))))</f>
        <v>#DIV/0!</v>
      </c>
      <c r="AW285" s="27"/>
    </row>
    <row r="286" spans="1:49" s="3" customFormat="1" ht="17.45" customHeight="1">
      <c r="A286" s="4" t="s">
        <v>11</v>
      </c>
      <c r="B286" s="38"/>
      <c r="C286" s="38"/>
      <c r="D286" s="41" t="s">
        <v>2806</v>
      </c>
      <c r="E286" s="37">
        <v>1155998931</v>
      </c>
      <c r="F286" s="57" t="s">
        <v>130</v>
      </c>
      <c r="G286" s="25">
        <v>2</v>
      </c>
      <c r="H286" s="25">
        <v>1</v>
      </c>
      <c r="I286" s="57" t="s">
        <v>74</v>
      </c>
      <c r="J286" s="21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W286" s="27"/>
    </row>
    <row r="287" spans="1:49" s="3" customFormat="1" ht="15.75">
      <c r="A287" s="4" t="s">
        <v>25</v>
      </c>
      <c r="B287" s="4" t="s">
        <v>1057</v>
      </c>
      <c r="C287" s="4" t="s">
        <v>2039</v>
      </c>
      <c r="D287" s="41" t="s">
        <v>2807</v>
      </c>
      <c r="E287" s="37">
        <v>2134366224</v>
      </c>
      <c r="F287" s="37" t="s">
        <v>130</v>
      </c>
      <c r="G287" s="6">
        <v>2</v>
      </c>
      <c r="H287" s="6">
        <v>5</v>
      </c>
      <c r="I287" s="37" t="s">
        <v>53</v>
      </c>
      <c r="J287" s="21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 t="e">
        <f>AVERAGE(L287:AR287)</f>
        <v>#DIV/0!</v>
      </c>
      <c r="AT287" s="19">
        <f>K287</f>
        <v>0</v>
      </c>
      <c r="AU287" s="20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7"/>
    </row>
    <row r="288" spans="1:49" s="3" customFormat="1" ht="15.75">
      <c r="A288" s="4" t="s">
        <v>9</v>
      </c>
      <c r="B288" s="4"/>
      <c r="C288" s="4"/>
      <c r="D288" s="41" t="s">
        <v>2808</v>
      </c>
      <c r="E288" s="37">
        <v>2135467138</v>
      </c>
      <c r="F288" s="37" t="s">
        <v>48</v>
      </c>
      <c r="G288" s="6">
        <v>2</v>
      </c>
      <c r="H288" s="6">
        <v>6</v>
      </c>
      <c r="I288" s="37" t="s">
        <v>143</v>
      </c>
      <c r="J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8">
        <v>0</v>
      </c>
      <c r="AT288" s="19">
        <v>0</v>
      </c>
      <c r="AU288" s="20">
        <v>0</v>
      </c>
      <c r="AV288" s="10" t="str">
        <f>IF(AU288= "", "", IF(AU288&gt;= 89.5, "ممتاز", IF(AU288&gt;= 79.5, "جيد جدا", IF(AU288&gt;= 69.5, "جيد", "راسب"))))</f>
        <v>راسب</v>
      </c>
      <c r="AW288" s="27"/>
    </row>
    <row r="289" spans="1:49" s="3" customFormat="1" ht="15.75">
      <c r="A289" s="5" t="s">
        <v>25</v>
      </c>
      <c r="B289" s="38" t="s">
        <v>1049</v>
      </c>
      <c r="C289" s="38" t="s">
        <v>2399</v>
      </c>
      <c r="D289" s="41" t="s">
        <v>2809</v>
      </c>
      <c r="E289" s="37">
        <v>1151338793</v>
      </c>
      <c r="F289" s="57" t="s">
        <v>130</v>
      </c>
      <c r="G289" s="25">
        <v>5</v>
      </c>
      <c r="H289" s="25">
        <v>11</v>
      </c>
      <c r="I289" s="57" t="s">
        <v>74</v>
      </c>
      <c r="J289" s="21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W289" s="27"/>
    </row>
    <row r="290" spans="1:49" s="3" customFormat="1" ht="15.75">
      <c r="A290" s="4" t="s">
        <v>25</v>
      </c>
      <c r="B290" s="4" t="s">
        <v>2810</v>
      </c>
      <c r="C290" s="4" t="s">
        <v>2811</v>
      </c>
      <c r="D290" s="41" t="s">
        <v>2812</v>
      </c>
      <c r="E290" s="37" t="s">
        <v>1572</v>
      </c>
      <c r="F290" s="37" t="s">
        <v>292</v>
      </c>
      <c r="G290" s="6" t="s">
        <v>2504</v>
      </c>
      <c r="H290" s="6">
        <v>1</v>
      </c>
      <c r="I290" s="37" t="s">
        <v>53</v>
      </c>
      <c r="J290" s="23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27"/>
    </row>
    <row r="291" spans="1:49" s="164" customFormat="1" ht="15.75">
      <c r="A291" s="115" t="s">
        <v>10</v>
      </c>
      <c r="B291" s="115" t="s">
        <v>586</v>
      </c>
      <c r="C291" s="115" t="s">
        <v>2813</v>
      </c>
      <c r="D291" s="136" t="s">
        <v>2814</v>
      </c>
      <c r="E291" s="120">
        <v>1142232907</v>
      </c>
      <c r="F291" s="127" t="s">
        <v>60</v>
      </c>
      <c r="G291" s="117">
        <v>4</v>
      </c>
      <c r="H291" s="117">
        <v>1</v>
      </c>
      <c r="I291" s="127" t="s">
        <v>74</v>
      </c>
      <c r="J291" s="114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W291" s="163"/>
    </row>
    <row r="292" spans="1:49" s="164" customFormat="1" ht="15.75">
      <c r="A292" s="115" t="s">
        <v>10</v>
      </c>
      <c r="B292" s="115" t="s">
        <v>586</v>
      </c>
      <c r="C292" s="115" t="s">
        <v>2813</v>
      </c>
      <c r="D292" s="136" t="s">
        <v>2815</v>
      </c>
      <c r="E292" s="120">
        <v>1147372146</v>
      </c>
      <c r="F292" s="127" t="s">
        <v>60</v>
      </c>
      <c r="G292" s="117">
        <v>4</v>
      </c>
      <c r="H292" s="117">
        <v>1</v>
      </c>
      <c r="I292" s="127" t="s">
        <v>74</v>
      </c>
      <c r="J292" s="114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W292" s="163"/>
    </row>
    <row r="293" spans="1:49" s="177" customFormat="1" ht="15.75">
      <c r="A293" s="106" t="s">
        <v>10</v>
      </c>
      <c r="B293" s="106" t="s">
        <v>353</v>
      </c>
      <c r="C293" s="211" t="s">
        <v>557</v>
      </c>
      <c r="D293" s="136" t="s">
        <v>2816</v>
      </c>
      <c r="E293" s="260">
        <v>2325754808</v>
      </c>
      <c r="F293" s="106" t="s">
        <v>130</v>
      </c>
      <c r="G293" s="110">
        <v>4</v>
      </c>
      <c r="H293" s="110">
        <v>6</v>
      </c>
      <c r="I293" s="106" t="s">
        <v>143</v>
      </c>
      <c r="J293" s="114"/>
      <c r="K293" s="164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4"/>
      <c r="AT293" s="164"/>
      <c r="AU293" s="164"/>
      <c r="AV293" s="164"/>
      <c r="AW293" s="176"/>
    </row>
    <row r="294" spans="1:49" s="239" customFormat="1" ht="15.75">
      <c r="A294" s="281" t="s">
        <v>10</v>
      </c>
      <c r="B294" s="281"/>
      <c r="C294" s="281"/>
      <c r="D294" s="286" t="s">
        <v>2817</v>
      </c>
      <c r="E294" s="287">
        <v>1036718607</v>
      </c>
      <c r="F294" s="288" t="s">
        <v>72</v>
      </c>
      <c r="G294" s="289">
        <v>6</v>
      </c>
      <c r="H294" s="289">
        <v>24</v>
      </c>
      <c r="I294" s="290" t="s">
        <v>74</v>
      </c>
      <c r="J294" s="291" t="s">
        <v>391</v>
      </c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  <c r="AA294" s="240"/>
      <c r="AB294" s="240"/>
      <c r="AC294" s="240"/>
      <c r="AD294" s="240"/>
      <c r="AE294" s="240"/>
      <c r="AF294" s="240"/>
      <c r="AG294" s="240"/>
      <c r="AH294" s="240"/>
      <c r="AI294" s="240"/>
      <c r="AJ294" s="240"/>
      <c r="AK294" s="240"/>
      <c r="AL294" s="240"/>
      <c r="AM294" s="240"/>
      <c r="AN294" s="240"/>
      <c r="AO294" s="240"/>
      <c r="AP294" s="240"/>
      <c r="AQ294" s="240"/>
      <c r="AR294" s="240"/>
      <c r="AW294" s="258"/>
    </row>
    <row r="295" spans="1:49" s="164" customFormat="1" ht="15.75">
      <c r="A295" s="106" t="s">
        <v>10</v>
      </c>
      <c r="B295" s="106"/>
      <c r="C295" s="180"/>
      <c r="D295" s="136" t="s">
        <v>2818</v>
      </c>
      <c r="E295" s="106">
        <v>2358867196</v>
      </c>
      <c r="F295" s="106" t="s">
        <v>72</v>
      </c>
      <c r="G295" s="110">
        <v>3</v>
      </c>
      <c r="H295" s="110">
        <v>4</v>
      </c>
      <c r="I295" s="106" t="s">
        <v>53</v>
      </c>
      <c r="J295" s="114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W295" s="163"/>
    </row>
    <row r="296" spans="1:49" s="164" customFormat="1" ht="15.75">
      <c r="A296" s="106" t="s">
        <v>10</v>
      </c>
      <c r="B296" s="106"/>
      <c r="C296" s="180"/>
      <c r="D296" s="136" t="s">
        <v>2819</v>
      </c>
      <c r="E296" s="106">
        <v>2210013807</v>
      </c>
      <c r="F296" s="106" t="s">
        <v>48</v>
      </c>
      <c r="G296" s="110">
        <v>2</v>
      </c>
      <c r="H296" s="110">
        <v>11</v>
      </c>
      <c r="I296" s="106" t="s">
        <v>53</v>
      </c>
      <c r="J296" s="114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W296" s="163"/>
    </row>
    <row r="297" spans="1:49" s="164" customFormat="1" ht="15.75">
      <c r="A297" s="106" t="s">
        <v>10</v>
      </c>
      <c r="B297" s="115"/>
      <c r="C297" s="180"/>
      <c r="D297" s="136" t="s">
        <v>2820</v>
      </c>
      <c r="E297" s="261">
        <v>1098710443</v>
      </c>
      <c r="F297" s="116" t="s">
        <v>56</v>
      </c>
      <c r="G297" s="117">
        <v>2</v>
      </c>
      <c r="H297" s="117">
        <v>1</v>
      </c>
      <c r="I297" s="115" t="s">
        <v>74</v>
      </c>
      <c r="J297" s="114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W297" s="163"/>
    </row>
    <row r="298" spans="1:49" s="164" customFormat="1" ht="15.75">
      <c r="A298" s="106" t="s">
        <v>10</v>
      </c>
      <c r="B298" s="106"/>
      <c r="C298" s="180"/>
      <c r="D298" s="136" t="s">
        <v>2821</v>
      </c>
      <c r="E298" s="106">
        <v>2260288482</v>
      </c>
      <c r="F298" s="106" t="s">
        <v>85</v>
      </c>
      <c r="G298" s="110">
        <v>1</v>
      </c>
      <c r="H298" s="110">
        <v>10</v>
      </c>
      <c r="I298" s="106" t="s">
        <v>53</v>
      </c>
      <c r="J298" s="114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W298" s="163"/>
    </row>
    <row r="299" spans="1:49" s="164" customFormat="1" ht="15.75">
      <c r="A299" s="106" t="s">
        <v>10</v>
      </c>
      <c r="B299" s="115"/>
      <c r="C299" s="180"/>
      <c r="D299" s="136" t="s">
        <v>2822</v>
      </c>
      <c r="E299" s="261">
        <v>2165157112</v>
      </c>
      <c r="F299" s="116" t="s">
        <v>60</v>
      </c>
      <c r="G299" s="117">
        <v>1</v>
      </c>
      <c r="H299" s="117">
        <v>1</v>
      </c>
      <c r="I299" s="115" t="s">
        <v>74</v>
      </c>
      <c r="J299" s="114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W299" s="163"/>
    </row>
    <row r="300" spans="1:49" s="164" customFormat="1" ht="15.75">
      <c r="A300" s="106" t="s">
        <v>10</v>
      </c>
      <c r="B300" s="106"/>
      <c r="C300" s="180"/>
      <c r="D300" s="137" t="s">
        <v>2823</v>
      </c>
      <c r="E300" s="106">
        <v>1140174408</v>
      </c>
      <c r="F300" s="106" t="s">
        <v>60</v>
      </c>
      <c r="G300" s="110">
        <v>2</v>
      </c>
      <c r="H300" s="110">
        <v>9</v>
      </c>
      <c r="I300" s="106" t="s">
        <v>2204</v>
      </c>
      <c r="J300" s="114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W300" s="163"/>
    </row>
    <row r="301" spans="1:49" s="164" customFormat="1" ht="15.75">
      <c r="A301" s="106" t="s">
        <v>10</v>
      </c>
      <c r="B301" s="106"/>
      <c r="C301" s="106"/>
      <c r="D301" s="136" t="s">
        <v>2824</v>
      </c>
      <c r="E301" s="260">
        <v>1156300582</v>
      </c>
      <c r="F301" s="106" t="s">
        <v>130</v>
      </c>
      <c r="G301" s="110">
        <v>2</v>
      </c>
      <c r="H301" s="110">
        <v>2</v>
      </c>
      <c r="I301" s="106" t="s">
        <v>143</v>
      </c>
      <c r="J301" s="114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W301" s="163"/>
    </row>
    <row r="302" spans="1:49" s="164" customFormat="1" ht="15.75">
      <c r="A302" s="106" t="s">
        <v>10</v>
      </c>
      <c r="B302" s="106"/>
      <c r="C302" s="106"/>
      <c r="D302" s="136" t="s">
        <v>2825</v>
      </c>
      <c r="E302" s="260">
        <v>4279981247</v>
      </c>
      <c r="F302" s="106" t="s">
        <v>130</v>
      </c>
      <c r="G302" s="110">
        <v>4</v>
      </c>
      <c r="H302" s="110">
        <v>1</v>
      </c>
      <c r="I302" s="106" t="s">
        <v>143</v>
      </c>
      <c r="J302" s="114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W302" s="163"/>
    </row>
    <row r="303" spans="1:49" s="164" customFormat="1" ht="15.75">
      <c r="A303" s="106" t="s">
        <v>10</v>
      </c>
      <c r="B303" s="107"/>
      <c r="C303" s="107"/>
      <c r="D303" s="136" t="s">
        <v>2826</v>
      </c>
      <c r="E303" s="260">
        <v>2307131967</v>
      </c>
      <c r="F303" s="107" t="s">
        <v>130</v>
      </c>
      <c r="G303" s="110">
        <v>2</v>
      </c>
      <c r="H303" s="110">
        <v>1</v>
      </c>
      <c r="I303" s="106" t="s">
        <v>143</v>
      </c>
      <c r="J303" s="114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W303" s="163"/>
    </row>
    <row r="304" spans="1:49" s="164" customFormat="1" ht="15.75">
      <c r="A304" s="106" t="s">
        <v>10</v>
      </c>
      <c r="B304" s="106"/>
      <c r="C304" s="106"/>
      <c r="D304" s="136" t="s">
        <v>2827</v>
      </c>
      <c r="E304" s="260">
        <v>4048891693</v>
      </c>
      <c r="F304" s="106" t="s">
        <v>130</v>
      </c>
      <c r="G304" s="110">
        <v>2</v>
      </c>
      <c r="H304" s="110">
        <v>3</v>
      </c>
      <c r="I304" s="106" t="s">
        <v>143</v>
      </c>
      <c r="J304" s="114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W304" s="163"/>
    </row>
    <row r="305" spans="1:49" s="164" customFormat="1" ht="15.75">
      <c r="A305" s="106" t="s">
        <v>10</v>
      </c>
      <c r="B305" s="106"/>
      <c r="C305" s="106"/>
      <c r="D305" s="136" t="s">
        <v>2828</v>
      </c>
      <c r="E305" s="260">
        <v>2395601764</v>
      </c>
      <c r="F305" s="107" t="s">
        <v>60</v>
      </c>
      <c r="G305" s="263">
        <v>2</v>
      </c>
      <c r="H305" s="263">
        <v>6</v>
      </c>
      <c r="I305" s="262" t="s">
        <v>2164</v>
      </c>
      <c r="J305" s="114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W305" s="163"/>
    </row>
    <row r="306" spans="1:49" s="164" customFormat="1" ht="15.75">
      <c r="A306" s="106" t="s">
        <v>10</v>
      </c>
      <c r="B306" s="115"/>
      <c r="C306" s="115"/>
      <c r="D306" s="136" t="s">
        <v>2829</v>
      </c>
      <c r="E306" s="261">
        <v>1155699315</v>
      </c>
      <c r="F306" s="115" t="s">
        <v>60</v>
      </c>
      <c r="G306" s="117">
        <v>1</v>
      </c>
      <c r="H306" s="117">
        <v>10</v>
      </c>
      <c r="I306" s="115" t="s">
        <v>74</v>
      </c>
      <c r="J306" s="114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W306" s="163"/>
    </row>
    <row r="307" spans="1:49" s="164" customFormat="1" ht="15.75">
      <c r="A307" s="106" t="s">
        <v>10</v>
      </c>
      <c r="B307" s="115"/>
      <c r="C307" s="180"/>
      <c r="D307" s="136" t="s">
        <v>2830</v>
      </c>
      <c r="E307" s="261">
        <v>4258169715</v>
      </c>
      <c r="F307" s="115" t="s">
        <v>130</v>
      </c>
      <c r="G307" s="117">
        <v>3</v>
      </c>
      <c r="H307" s="117">
        <v>5</v>
      </c>
      <c r="I307" s="115" t="s">
        <v>74</v>
      </c>
      <c r="J307" s="114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W307" s="163"/>
    </row>
    <row r="308" spans="1:49" s="164" customFormat="1" ht="15.75">
      <c r="A308" s="106" t="s">
        <v>10</v>
      </c>
      <c r="B308" s="107"/>
      <c r="C308" s="180"/>
      <c r="D308" s="136" t="s">
        <v>2831</v>
      </c>
      <c r="E308" s="106">
        <v>2395601749</v>
      </c>
      <c r="F308" s="107" t="s">
        <v>130</v>
      </c>
      <c r="G308" s="110">
        <v>3</v>
      </c>
      <c r="H308" s="110">
        <v>2</v>
      </c>
      <c r="I308" s="106" t="s">
        <v>53</v>
      </c>
      <c r="J308" s="114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W308" s="163"/>
    </row>
    <row r="309" spans="1:49" s="164" customFormat="1" ht="15.75">
      <c r="A309" s="106" t="s">
        <v>10</v>
      </c>
      <c r="B309" s="106"/>
      <c r="C309" s="211"/>
      <c r="D309" s="136" t="s">
        <v>2832</v>
      </c>
      <c r="E309" s="260">
        <v>1179536964</v>
      </c>
      <c r="F309" s="106" t="s">
        <v>130</v>
      </c>
      <c r="G309" s="110">
        <v>4</v>
      </c>
      <c r="H309" s="110">
        <v>1</v>
      </c>
      <c r="I309" s="106" t="s">
        <v>143</v>
      </c>
      <c r="J309" s="114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W309" s="163"/>
    </row>
    <row r="310" spans="1:49" s="164" customFormat="1" ht="15.75">
      <c r="A310" s="106" t="s">
        <v>10</v>
      </c>
      <c r="B310" s="106"/>
      <c r="C310" s="211"/>
      <c r="D310" s="136" t="s">
        <v>2833</v>
      </c>
      <c r="E310" s="260">
        <v>2325151693</v>
      </c>
      <c r="F310" s="106" t="s">
        <v>130</v>
      </c>
      <c r="G310" s="110">
        <v>3</v>
      </c>
      <c r="H310" s="110">
        <v>6</v>
      </c>
      <c r="I310" s="106" t="s">
        <v>2164</v>
      </c>
      <c r="J310" s="114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W310" s="163"/>
    </row>
    <row r="311" spans="1:49" s="164" customFormat="1" ht="15.75">
      <c r="A311" s="106" t="s">
        <v>10</v>
      </c>
      <c r="B311" s="115"/>
      <c r="C311" s="211"/>
      <c r="D311" s="136" t="s">
        <v>2834</v>
      </c>
      <c r="E311" s="261">
        <v>1166972016</v>
      </c>
      <c r="F311" s="115" t="s">
        <v>130</v>
      </c>
      <c r="G311" s="117">
        <v>4</v>
      </c>
      <c r="H311" s="117">
        <v>1</v>
      </c>
      <c r="I311" s="115" t="s">
        <v>74</v>
      </c>
      <c r="J311" s="108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W311" s="163"/>
    </row>
    <row r="312" spans="1:49" s="164" customFormat="1" ht="15.75">
      <c r="A312" s="106" t="s">
        <v>10</v>
      </c>
      <c r="B312" s="170"/>
      <c r="C312" s="170"/>
      <c r="D312" s="279" t="s">
        <v>2835</v>
      </c>
      <c r="E312" s="170">
        <v>1480096990</v>
      </c>
      <c r="F312" s="106" t="s">
        <v>529</v>
      </c>
      <c r="G312" s="110">
        <v>4</v>
      </c>
      <c r="H312" s="110">
        <v>1</v>
      </c>
      <c r="I312" s="106" t="s">
        <v>53</v>
      </c>
      <c r="J312" s="114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2">
        <f>K312</f>
        <v>0</v>
      </c>
      <c r="AT312" s="172">
        <f>K312</f>
        <v>0</v>
      </c>
      <c r="AU312" s="172">
        <f>AVERAGE(AS312:AT312)</f>
        <v>0</v>
      </c>
      <c r="AV312" s="172" t="str">
        <f>IF(AU312= "", "", IF(AU312&gt;= 89.5, "ممتاز", IF(AU312&gt;= 79.5, "جيد جدا", IF(AU312&gt;= 69.5, "جيد", "راسب"))))</f>
        <v>راسب</v>
      </c>
      <c r="AW312" s="163"/>
    </row>
    <row r="313" spans="1:49" s="164" customFormat="1" ht="15.75">
      <c r="A313" s="106" t="s">
        <v>10</v>
      </c>
      <c r="B313" s="106"/>
      <c r="C313" s="211"/>
      <c r="D313" s="136" t="s">
        <v>2836</v>
      </c>
      <c r="E313" s="260">
        <v>1480099658</v>
      </c>
      <c r="F313" s="106" t="s">
        <v>529</v>
      </c>
      <c r="G313" s="110">
        <v>4</v>
      </c>
      <c r="H313" s="110">
        <v>1</v>
      </c>
      <c r="I313" s="106" t="s">
        <v>53</v>
      </c>
      <c r="J313" s="114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W313" s="163"/>
    </row>
    <row r="314" spans="1:49" s="164" customFormat="1" ht="15.75">
      <c r="A314" s="106" t="s">
        <v>10</v>
      </c>
      <c r="B314" s="106"/>
      <c r="C314" s="211"/>
      <c r="D314" s="136" t="s">
        <v>2835</v>
      </c>
      <c r="E314" s="260">
        <v>1480096990</v>
      </c>
      <c r="F314" s="106" t="s">
        <v>529</v>
      </c>
      <c r="G314" s="110">
        <v>4</v>
      </c>
      <c r="H314" s="110">
        <v>1</v>
      </c>
      <c r="I314" s="106" t="s">
        <v>53</v>
      </c>
      <c r="J314" s="111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W314" s="163"/>
    </row>
    <row r="315" spans="1:49" s="164" customFormat="1" ht="15.75">
      <c r="A315" s="106" t="s">
        <v>10</v>
      </c>
      <c r="B315" s="115"/>
      <c r="C315" s="115"/>
      <c r="D315" s="136" t="s">
        <v>2837</v>
      </c>
      <c r="E315" s="261">
        <v>2133850269</v>
      </c>
      <c r="F315" s="116" t="s">
        <v>72</v>
      </c>
      <c r="G315" s="117">
        <v>6</v>
      </c>
      <c r="H315" s="117">
        <v>15</v>
      </c>
      <c r="I315" s="115" t="s">
        <v>74</v>
      </c>
      <c r="J315" s="114" t="s">
        <v>270</v>
      </c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W315" s="163"/>
    </row>
    <row r="316" spans="1:49" s="164" customFormat="1" ht="15.75">
      <c r="A316" s="106" t="s">
        <v>10</v>
      </c>
      <c r="B316" s="107"/>
      <c r="C316" s="106"/>
      <c r="D316" s="136" t="s">
        <v>2838</v>
      </c>
      <c r="E316" s="260">
        <v>2439665288</v>
      </c>
      <c r="F316" s="107" t="s">
        <v>85</v>
      </c>
      <c r="G316" s="110">
        <v>1</v>
      </c>
      <c r="H316" s="110">
        <v>1</v>
      </c>
      <c r="I316" s="106" t="s">
        <v>53</v>
      </c>
      <c r="J316" s="114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W316" s="163"/>
    </row>
    <row r="317" spans="1:49" s="164" customFormat="1" ht="15.75">
      <c r="A317" s="106" t="s">
        <v>10</v>
      </c>
      <c r="B317" s="106"/>
      <c r="C317" s="106"/>
      <c r="D317" s="136" t="s">
        <v>585</v>
      </c>
      <c r="E317" s="106">
        <v>2310306085</v>
      </c>
      <c r="F317" s="106" t="s">
        <v>89</v>
      </c>
      <c r="G317" s="110">
        <v>3</v>
      </c>
      <c r="H317" s="110">
        <v>12</v>
      </c>
      <c r="I317" s="106" t="s">
        <v>53</v>
      </c>
      <c r="J317" s="111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W317" s="163"/>
    </row>
    <row r="318" spans="1:49" s="164" customFormat="1" ht="15.75">
      <c r="A318" s="106" t="s">
        <v>10</v>
      </c>
      <c r="B318" s="116"/>
      <c r="C318" s="115"/>
      <c r="D318" s="136" t="s">
        <v>2839</v>
      </c>
      <c r="E318" s="261">
        <v>2300903586</v>
      </c>
      <c r="F318" s="116" t="s">
        <v>72</v>
      </c>
      <c r="G318" s="117">
        <v>6</v>
      </c>
      <c r="H318" s="117">
        <v>26</v>
      </c>
      <c r="I318" s="115" t="s">
        <v>74</v>
      </c>
      <c r="J318" s="108" t="s">
        <v>370</v>
      </c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W318" s="163"/>
    </row>
    <row r="319" spans="1:49" s="175" customFormat="1" ht="15.75">
      <c r="A319" s="106" t="s">
        <v>10</v>
      </c>
      <c r="B319" s="107"/>
      <c r="C319" s="107"/>
      <c r="D319" s="136" t="s">
        <v>2840</v>
      </c>
      <c r="E319" s="106">
        <v>1233591483</v>
      </c>
      <c r="F319" s="107" t="s">
        <v>72</v>
      </c>
      <c r="G319" s="110">
        <v>6</v>
      </c>
      <c r="H319" s="110">
        <v>9</v>
      </c>
      <c r="I319" s="106" t="s">
        <v>53</v>
      </c>
      <c r="J319" s="114"/>
      <c r="K319" s="164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4"/>
      <c r="AT319" s="164"/>
      <c r="AU319" s="164"/>
      <c r="AV319" s="164"/>
      <c r="AW319" s="174"/>
    </row>
    <row r="320" spans="1:49" s="164" customFormat="1" ht="15.75">
      <c r="A320" s="106" t="s">
        <v>10</v>
      </c>
      <c r="B320" s="106"/>
      <c r="C320" s="106"/>
      <c r="D320" s="136" t="s">
        <v>2841</v>
      </c>
      <c r="E320" s="106">
        <v>1018257293</v>
      </c>
      <c r="F320" s="106" t="s">
        <v>257</v>
      </c>
      <c r="G320" s="110">
        <v>1</v>
      </c>
      <c r="H320" s="110">
        <v>10</v>
      </c>
      <c r="I320" s="106" t="s">
        <v>53</v>
      </c>
      <c r="J320" s="111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W320" s="163"/>
    </row>
    <row r="321" spans="1:49" s="164" customFormat="1" ht="15.75">
      <c r="A321" s="106" t="s">
        <v>10</v>
      </c>
      <c r="B321" s="106"/>
      <c r="C321" s="106"/>
      <c r="D321" s="136" t="s">
        <v>2842</v>
      </c>
      <c r="E321" s="260">
        <v>2439664505</v>
      </c>
      <c r="F321" s="106" t="s">
        <v>130</v>
      </c>
      <c r="G321" s="110">
        <v>4</v>
      </c>
      <c r="H321" s="117">
        <v>1</v>
      </c>
      <c r="I321" s="106" t="s">
        <v>53</v>
      </c>
      <c r="J321" s="111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W321" s="163"/>
    </row>
    <row r="322" spans="1:49" s="177" customFormat="1" ht="15.75">
      <c r="A322" s="106" t="s">
        <v>10</v>
      </c>
      <c r="B322" s="107"/>
      <c r="C322" s="106"/>
      <c r="D322" s="136" t="s">
        <v>2843</v>
      </c>
      <c r="E322" s="261">
        <v>1014153793</v>
      </c>
      <c r="F322" s="107" t="s">
        <v>72</v>
      </c>
      <c r="G322" s="110">
        <v>6</v>
      </c>
      <c r="H322" s="110">
        <v>3</v>
      </c>
      <c r="I322" s="115" t="s">
        <v>74</v>
      </c>
      <c r="J322" s="114" t="s">
        <v>270</v>
      </c>
      <c r="K322" s="164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4"/>
      <c r="AT322" s="164"/>
      <c r="AU322" s="164"/>
      <c r="AV322" s="164"/>
      <c r="AW322" s="176"/>
    </row>
    <row r="323" spans="1:49" s="164" customFormat="1" ht="15.75">
      <c r="A323" s="106" t="s">
        <v>10</v>
      </c>
      <c r="B323" s="106"/>
      <c r="C323" s="180"/>
      <c r="D323" s="136" t="s">
        <v>2844</v>
      </c>
      <c r="E323" s="106">
        <v>1007415456</v>
      </c>
      <c r="F323" s="107" t="s">
        <v>72</v>
      </c>
      <c r="G323" s="110">
        <v>3</v>
      </c>
      <c r="H323" s="110">
        <v>2</v>
      </c>
      <c r="I323" s="106" t="s">
        <v>53</v>
      </c>
      <c r="J323" s="114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W323" s="163"/>
    </row>
    <row r="324" spans="1:49" s="164" customFormat="1" ht="15.75">
      <c r="A324" s="106" t="s">
        <v>10</v>
      </c>
      <c r="B324" s="106"/>
      <c r="C324" s="211"/>
      <c r="D324" s="136" t="s">
        <v>2845</v>
      </c>
      <c r="E324" s="106">
        <v>1045193156</v>
      </c>
      <c r="F324" s="106" t="s">
        <v>85</v>
      </c>
      <c r="G324" s="110">
        <v>3</v>
      </c>
      <c r="H324" s="110">
        <v>30</v>
      </c>
      <c r="I324" s="106" t="s">
        <v>2204</v>
      </c>
      <c r="J324" s="111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W324" s="163"/>
    </row>
    <row r="325" spans="1:49" s="164" customFormat="1" ht="15.75">
      <c r="A325" s="106" t="s">
        <v>10</v>
      </c>
      <c r="B325" s="106"/>
      <c r="C325" s="106"/>
      <c r="D325" s="136" t="s">
        <v>2846</v>
      </c>
      <c r="E325" s="106">
        <v>2314593472</v>
      </c>
      <c r="F325" s="106" t="s">
        <v>130</v>
      </c>
      <c r="G325" s="110">
        <v>4</v>
      </c>
      <c r="H325" s="110">
        <v>5</v>
      </c>
      <c r="I325" s="106" t="s">
        <v>53</v>
      </c>
      <c r="J325" s="111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W325" s="163"/>
    </row>
    <row r="326" spans="1:49" s="177" customFormat="1" ht="15.75">
      <c r="A326" s="106" t="s">
        <v>10</v>
      </c>
      <c r="B326" s="106"/>
      <c r="C326" s="106"/>
      <c r="D326" s="136" t="s">
        <v>2847</v>
      </c>
      <c r="E326" s="261">
        <v>1025856806</v>
      </c>
      <c r="F326" s="106" t="s">
        <v>85</v>
      </c>
      <c r="G326" s="110">
        <v>3</v>
      </c>
      <c r="H326" s="110">
        <v>15</v>
      </c>
      <c r="I326" s="115" t="s">
        <v>74</v>
      </c>
      <c r="J326" s="111"/>
      <c r="K326" s="164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4"/>
      <c r="AT326" s="164"/>
      <c r="AU326" s="164"/>
      <c r="AV326" s="164"/>
      <c r="AW326" s="176"/>
    </row>
    <row r="327" spans="1:49" s="175" customFormat="1" ht="15.75">
      <c r="A327" s="106" t="s">
        <v>10</v>
      </c>
      <c r="B327" s="115"/>
      <c r="C327" s="180"/>
      <c r="D327" s="137" t="s">
        <v>2848</v>
      </c>
      <c r="E327" s="106">
        <v>1111588636</v>
      </c>
      <c r="F327" s="107" t="s">
        <v>56</v>
      </c>
      <c r="G327" s="110">
        <v>3</v>
      </c>
      <c r="H327" s="110">
        <v>1</v>
      </c>
      <c r="I327" s="106" t="s">
        <v>2204</v>
      </c>
      <c r="J327" s="114"/>
      <c r="K327" s="164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4"/>
      <c r="AT327" s="164"/>
      <c r="AU327" s="164"/>
      <c r="AV327" s="164"/>
      <c r="AW327" s="174"/>
    </row>
    <row r="328" spans="1:49" s="177" customFormat="1" ht="15.75">
      <c r="A328" s="106" t="s">
        <v>10</v>
      </c>
      <c r="B328" s="115"/>
      <c r="C328" s="180"/>
      <c r="D328" s="136" t="s">
        <v>2849</v>
      </c>
      <c r="E328" s="261">
        <v>1005120066</v>
      </c>
      <c r="F328" s="115" t="s">
        <v>72</v>
      </c>
      <c r="G328" s="117">
        <v>6</v>
      </c>
      <c r="H328" s="117">
        <v>3</v>
      </c>
      <c r="I328" s="115" t="s">
        <v>74</v>
      </c>
      <c r="J328" s="108" t="s">
        <v>270</v>
      </c>
      <c r="K328" s="164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4"/>
      <c r="AT328" s="164"/>
      <c r="AU328" s="164"/>
      <c r="AV328" s="164"/>
      <c r="AW328" s="176"/>
    </row>
    <row r="329" spans="1:49" s="164" customFormat="1" ht="15.75">
      <c r="A329" s="106" t="s">
        <v>4</v>
      </c>
      <c r="B329" s="106" t="s">
        <v>2850</v>
      </c>
      <c r="C329" s="106" t="s">
        <v>2851</v>
      </c>
      <c r="D329" s="136" t="s">
        <v>2852</v>
      </c>
      <c r="E329" s="120">
        <v>1058796770</v>
      </c>
      <c r="F329" s="120" t="s">
        <v>48</v>
      </c>
      <c r="G329" s="110">
        <v>3</v>
      </c>
      <c r="H329" s="110">
        <v>14</v>
      </c>
      <c r="I329" s="120" t="s">
        <v>53</v>
      </c>
      <c r="J329" s="114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6" t="e">
        <f>AVERAGE(L329:AR329)</f>
        <v>#DIV/0!</v>
      </c>
      <c r="AT329" s="167">
        <f>K329</f>
        <v>0</v>
      </c>
      <c r="AU329" s="168" t="e">
        <f>AVERAGE(AS329:AT329)</f>
        <v>#DIV/0!</v>
      </c>
      <c r="AV329" s="169" t="e">
        <f>IF(AU329= "", "", IF(AU329&gt;= 89.5, "ممتاز", IF(AU329&gt;= 79.5, "جيد جدا", IF(AU329&gt;= 69.5, "جيد", "راسب"))))</f>
        <v>#DIV/0!</v>
      </c>
      <c r="AW329" s="163"/>
    </row>
    <row r="330" spans="1:49" s="177" customFormat="1" ht="15.75">
      <c r="A330" s="4" t="s">
        <v>4</v>
      </c>
      <c r="B330" s="4"/>
      <c r="C330" s="4"/>
      <c r="D330" s="136" t="s">
        <v>2853</v>
      </c>
      <c r="E330" s="120">
        <v>2369673252</v>
      </c>
      <c r="F330" s="120" t="s">
        <v>56</v>
      </c>
      <c r="G330" s="110">
        <v>3</v>
      </c>
      <c r="H330" s="110">
        <v>5</v>
      </c>
      <c r="I330" s="120" t="s">
        <v>53</v>
      </c>
      <c r="J330" s="114"/>
      <c r="K330" s="164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6" t="e">
        <f>AVERAGE(L330:AR330)</f>
        <v>#DIV/0!</v>
      </c>
      <c r="AT330" s="167">
        <f>K330</f>
        <v>0</v>
      </c>
      <c r="AU330" s="168" t="e">
        <f>AVERAGE(AS330:AT330)</f>
        <v>#DIV/0!</v>
      </c>
      <c r="AV330" s="169" t="e">
        <f>IF(AU330= "", "", IF(AU330&gt;= 89.5, "ممتاز", IF(AU330&gt;= 79.5, "جيد جدا", IF(AU330&gt;= 69.5, "جيد", "راسب"))))</f>
        <v>#DIV/0!</v>
      </c>
      <c r="AW330" s="176"/>
    </row>
    <row r="331" spans="1:49" s="177" customFormat="1" ht="15.75">
      <c r="A331" s="4" t="s">
        <v>4</v>
      </c>
      <c r="B331" s="5"/>
      <c r="C331" s="5"/>
      <c r="D331" s="136" t="s">
        <v>2854</v>
      </c>
      <c r="E331" s="120">
        <v>2089042978</v>
      </c>
      <c r="F331" s="127" t="s">
        <v>89</v>
      </c>
      <c r="G331" s="117">
        <v>2</v>
      </c>
      <c r="H331" s="117">
        <v>1</v>
      </c>
      <c r="I331" s="127" t="s">
        <v>74</v>
      </c>
      <c r="J331" s="114" t="s">
        <v>352</v>
      </c>
      <c r="K331" s="164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4"/>
      <c r="AT331" s="164"/>
      <c r="AU331" s="164"/>
      <c r="AV331" s="164"/>
      <c r="AW331" s="176"/>
    </row>
    <row r="332" spans="1:49" s="164" customFormat="1" ht="15.75">
      <c r="A332" s="115" t="s">
        <v>4</v>
      </c>
      <c r="B332" s="115"/>
      <c r="C332" s="115"/>
      <c r="D332" s="136" t="s">
        <v>2855</v>
      </c>
      <c r="E332" s="120">
        <v>2052333495</v>
      </c>
      <c r="F332" s="127" t="s">
        <v>48</v>
      </c>
      <c r="G332" s="117">
        <v>4</v>
      </c>
      <c r="H332" s="117">
        <v>11</v>
      </c>
      <c r="I332" s="127" t="s">
        <v>74</v>
      </c>
      <c r="J332" s="114" t="s">
        <v>391</v>
      </c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W332" s="163"/>
    </row>
    <row r="333" spans="1:49" s="177" customFormat="1" ht="15.75">
      <c r="A333" s="106" t="s">
        <v>4</v>
      </c>
      <c r="B333" s="106"/>
      <c r="C333" s="106"/>
      <c r="D333" s="136" t="s">
        <v>2856</v>
      </c>
      <c r="E333" s="120">
        <v>1095053573</v>
      </c>
      <c r="F333" s="120" t="s">
        <v>56</v>
      </c>
      <c r="G333" s="110">
        <v>1</v>
      </c>
      <c r="H333" s="110">
        <v>5</v>
      </c>
      <c r="I333" s="120" t="s">
        <v>53</v>
      </c>
      <c r="J333" s="114"/>
      <c r="K333" s="164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6" t="e">
        <f>AVERAGE(L333:AR333)</f>
        <v>#DIV/0!</v>
      </c>
      <c r="AT333" s="167">
        <f>K333</f>
        <v>0</v>
      </c>
      <c r="AU333" s="168" t="e">
        <f>AVERAGE(AS333:AT333)</f>
        <v>#DIV/0!</v>
      </c>
      <c r="AV333" s="169" t="e">
        <f>IF(AU333= "", "", IF(AU333&gt;= 89.5, "ممتاز", IF(AU333&gt;= 79.5, "جيد جدا", IF(AU333&gt;= 69.5, "جيد", "راسب"))))</f>
        <v>#DIV/0!</v>
      </c>
      <c r="AW333" s="176"/>
    </row>
    <row r="334" spans="1:49" s="177" customFormat="1" ht="15.75">
      <c r="A334" s="106" t="s">
        <v>4</v>
      </c>
      <c r="B334" s="106"/>
      <c r="C334" s="106"/>
      <c r="D334" s="136" t="s">
        <v>2857</v>
      </c>
      <c r="E334" s="120">
        <v>2028201966</v>
      </c>
      <c r="F334" s="120" t="s">
        <v>48</v>
      </c>
      <c r="G334" s="110">
        <v>3</v>
      </c>
      <c r="H334" s="110">
        <v>20</v>
      </c>
      <c r="I334" s="120" t="s">
        <v>53</v>
      </c>
      <c r="J334" s="114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6" t="e">
        <f>AVERAGE(L334:AR334)</f>
        <v>#DIV/0!</v>
      </c>
      <c r="AT334" s="167">
        <f>K334</f>
        <v>0</v>
      </c>
      <c r="AU334" s="168" t="e">
        <f>AVERAGE(AS334:AT334)</f>
        <v>#DIV/0!</v>
      </c>
      <c r="AV334" s="169" t="e">
        <f>IF(AU334= "", "", IF(AU334&gt;= 89.5, "ممتاز", IF(AU334&gt;= 79.5, "جيد جدا", IF(AU334&gt;= 69.5, "جيد", "راسب"))))</f>
        <v>#DIV/0!</v>
      </c>
      <c r="AW334" s="176"/>
    </row>
    <row r="335" spans="1:49" s="175" customFormat="1" ht="15.75">
      <c r="A335" s="106" t="s">
        <v>4</v>
      </c>
      <c r="B335" s="106"/>
      <c r="C335" s="106"/>
      <c r="D335" s="136" t="s">
        <v>2858</v>
      </c>
      <c r="E335" s="120">
        <v>2069614994</v>
      </c>
      <c r="F335" s="120" t="s">
        <v>48</v>
      </c>
      <c r="G335" s="110">
        <v>1</v>
      </c>
      <c r="H335" s="110">
        <v>7</v>
      </c>
      <c r="I335" s="120" t="s">
        <v>53</v>
      </c>
      <c r="J335" s="114"/>
      <c r="K335" s="164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6" t="e">
        <f>AVERAGE(L335:AR335)</f>
        <v>#DIV/0!</v>
      </c>
      <c r="AT335" s="167">
        <f>K335</f>
        <v>0</v>
      </c>
      <c r="AU335" s="168" t="e">
        <f>AVERAGE(AS335:AT335)</f>
        <v>#DIV/0!</v>
      </c>
      <c r="AV335" s="169" t="e">
        <f>IF(AU335= "", "", IF(AU335&gt;= 89.5, "ممتاز", IF(AU335&gt;= 79.5, "جيد جدا", IF(AU335&gt;= 69.5, "جيد", "راسب"))))</f>
        <v>#DIV/0!</v>
      </c>
      <c r="AW335" s="174"/>
    </row>
    <row r="336" spans="1:49" s="164" customFormat="1" ht="15.75">
      <c r="A336" s="106" t="s">
        <v>4</v>
      </c>
      <c r="B336" s="115"/>
      <c r="C336" s="115"/>
      <c r="D336" s="136" t="s">
        <v>2859</v>
      </c>
      <c r="E336" s="120">
        <v>1045996046</v>
      </c>
      <c r="F336" s="127" t="s">
        <v>89</v>
      </c>
      <c r="G336" s="117">
        <v>3</v>
      </c>
      <c r="H336" s="117">
        <v>1</v>
      </c>
      <c r="I336" s="127" t="s">
        <v>74</v>
      </c>
      <c r="J336" s="114" t="s">
        <v>370</v>
      </c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W336" s="163"/>
    </row>
    <row r="337" spans="1:49" s="175" customFormat="1" ht="15.75">
      <c r="A337" s="106" t="s">
        <v>4</v>
      </c>
      <c r="B337" s="115"/>
      <c r="C337" s="115"/>
      <c r="D337" s="136" t="s">
        <v>2860</v>
      </c>
      <c r="E337" s="120">
        <v>1092922549</v>
      </c>
      <c r="F337" s="127" t="s">
        <v>56</v>
      </c>
      <c r="G337" s="117">
        <v>3</v>
      </c>
      <c r="H337" s="117">
        <v>2</v>
      </c>
      <c r="I337" s="127" t="s">
        <v>74</v>
      </c>
      <c r="J337" s="134" t="s">
        <v>370</v>
      </c>
      <c r="K337" s="164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4"/>
      <c r="AT337" s="164"/>
      <c r="AU337" s="164"/>
      <c r="AV337" s="164"/>
      <c r="AW337" s="174"/>
    </row>
    <row r="338" spans="1:49" s="164" customFormat="1" ht="15.75">
      <c r="A338" s="106" t="s">
        <v>4</v>
      </c>
      <c r="B338" s="106"/>
      <c r="C338" s="106"/>
      <c r="D338" s="136" t="s">
        <v>2861</v>
      </c>
      <c r="E338" s="120">
        <v>1079264899</v>
      </c>
      <c r="F338" s="120" t="s">
        <v>48</v>
      </c>
      <c r="G338" s="110">
        <v>2</v>
      </c>
      <c r="H338" s="110">
        <v>3</v>
      </c>
      <c r="I338" s="120" t="s">
        <v>53</v>
      </c>
      <c r="J338" s="111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6" t="e">
        <f>AVERAGE(L338:AR338)</f>
        <v>#DIV/0!</v>
      </c>
      <c r="AT338" s="167">
        <f>K338</f>
        <v>0</v>
      </c>
      <c r="AU338" s="168" t="e">
        <f>AVERAGE(AS338:AT338)</f>
        <v>#DIV/0!</v>
      </c>
      <c r="AV338" s="169" t="e">
        <f>IF(AU338= "", "", IF(AU338&gt;= 89.5, "ممتاز", IF(AU338&gt;= 79.5, "جيد جدا", IF(AU338&gt;= 69.5, "جيد", "راسب"))))</f>
        <v>#DIV/0!</v>
      </c>
      <c r="AW338" s="163"/>
    </row>
    <row r="339" spans="1:49" s="164" customFormat="1" ht="15.75">
      <c r="A339" s="106" t="s">
        <v>4</v>
      </c>
      <c r="B339" s="106"/>
      <c r="C339" s="106"/>
      <c r="D339" s="136" t="s">
        <v>2862</v>
      </c>
      <c r="E339" s="120">
        <v>2451063594</v>
      </c>
      <c r="F339" s="120" t="s">
        <v>56</v>
      </c>
      <c r="G339" s="110">
        <v>4</v>
      </c>
      <c r="H339" s="110">
        <v>27</v>
      </c>
      <c r="I339" s="127" t="s">
        <v>74</v>
      </c>
      <c r="J339" s="111" t="s">
        <v>391</v>
      </c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W339" s="163"/>
    </row>
    <row r="340" spans="1:49" s="164" customFormat="1" ht="15.75">
      <c r="A340" s="106" t="s">
        <v>4</v>
      </c>
      <c r="B340" s="170"/>
      <c r="C340" s="170"/>
      <c r="D340" s="279" t="s">
        <v>2863</v>
      </c>
      <c r="E340" s="170">
        <v>2480147210</v>
      </c>
      <c r="F340" s="106" t="s">
        <v>1646</v>
      </c>
      <c r="G340" s="110">
        <v>2</v>
      </c>
      <c r="H340" s="110">
        <v>1</v>
      </c>
      <c r="I340" s="106" t="s">
        <v>53</v>
      </c>
      <c r="J340" s="114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172"/>
      <c r="AH340" s="172"/>
      <c r="AI340" s="172"/>
      <c r="AJ340" s="172"/>
      <c r="AK340" s="172"/>
      <c r="AL340" s="172"/>
      <c r="AM340" s="172"/>
      <c r="AN340" s="172"/>
      <c r="AO340" s="172"/>
      <c r="AP340" s="172"/>
      <c r="AQ340" s="172"/>
      <c r="AR340" s="172"/>
      <c r="AS340" s="172">
        <f>K340</f>
        <v>0</v>
      </c>
      <c r="AT340" s="172">
        <f>K340</f>
        <v>0</v>
      </c>
      <c r="AU340" s="172">
        <f>AVERAGE(AS340:AT340)</f>
        <v>0</v>
      </c>
      <c r="AV340" s="172" t="str">
        <f>IF(AU340= "", "", IF(AU340&gt;= 89.5, "ممتاز", IF(AU340&gt;= 79.5, "جيد جدا", IF(AU340&gt;= 69.5, "جيد", "راسب"))))</f>
        <v>راسب</v>
      </c>
      <c r="AW340" s="163"/>
    </row>
    <row r="341" spans="1:49" s="177" customFormat="1" ht="15.75">
      <c r="A341" s="106" t="s">
        <v>4</v>
      </c>
      <c r="B341" s="170"/>
      <c r="C341" s="170"/>
      <c r="D341" s="279" t="s">
        <v>2864</v>
      </c>
      <c r="E341" s="170">
        <v>1083527778</v>
      </c>
      <c r="F341" s="106" t="s">
        <v>56</v>
      </c>
      <c r="G341" s="110">
        <v>3</v>
      </c>
      <c r="H341" s="110">
        <v>1</v>
      </c>
      <c r="I341" s="106" t="s">
        <v>53</v>
      </c>
      <c r="J341" s="114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172"/>
      <c r="AH341" s="172"/>
      <c r="AI341" s="172"/>
      <c r="AJ341" s="172"/>
      <c r="AK341" s="172"/>
      <c r="AL341" s="172"/>
      <c r="AM341" s="172"/>
      <c r="AN341" s="172"/>
      <c r="AO341" s="172"/>
      <c r="AP341" s="172"/>
      <c r="AQ341" s="172"/>
      <c r="AR341" s="172"/>
      <c r="AS341" s="172">
        <f>K341</f>
        <v>0</v>
      </c>
      <c r="AT341" s="172">
        <f>K341</f>
        <v>0</v>
      </c>
      <c r="AU341" s="172">
        <f>AVERAGE(AS341:AT341)</f>
        <v>0</v>
      </c>
      <c r="AV341" s="172" t="str">
        <f>IF(AU341= "", "", IF(AU341&gt;= 89.5, "ممتاز", IF(AU341&gt;= 79.5, "جيد جدا", IF(AU341&gt;= 69.5, "جيد", "راسب"))))</f>
        <v>راسب</v>
      </c>
      <c r="AW341" s="176"/>
    </row>
    <row r="342" spans="1:49" s="164" customFormat="1" ht="15.75">
      <c r="A342" s="106" t="s">
        <v>4</v>
      </c>
      <c r="B342" s="170"/>
      <c r="C342" s="170"/>
      <c r="D342" s="279" t="s">
        <v>2865</v>
      </c>
      <c r="E342" s="170">
        <v>1116666049</v>
      </c>
      <c r="F342" s="106" t="s">
        <v>56</v>
      </c>
      <c r="G342" s="110">
        <v>4</v>
      </c>
      <c r="H342" s="110">
        <v>6</v>
      </c>
      <c r="I342" s="106" t="s">
        <v>74</v>
      </c>
      <c r="J342" s="114" t="s">
        <v>391</v>
      </c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172"/>
      <c r="AH342" s="172"/>
      <c r="AI342" s="172"/>
      <c r="AJ342" s="172"/>
      <c r="AK342" s="172"/>
      <c r="AL342" s="172"/>
      <c r="AM342" s="172"/>
      <c r="AN342" s="172"/>
      <c r="AO342" s="172"/>
      <c r="AP342" s="172"/>
      <c r="AQ342" s="172"/>
      <c r="AR342" s="172"/>
      <c r="AS342" s="172"/>
      <c r="AT342" s="172"/>
      <c r="AU342" s="172"/>
      <c r="AV342" s="172"/>
      <c r="AW342" s="163"/>
    </row>
    <row r="343" spans="1:49" s="175" customFormat="1" ht="15.75">
      <c r="A343" s="106" t="s">
        <v>4</v>
      </c>
      <c r="B343" s="170"/>
      <c r="C343" s="170"/>
      <c r="D343" s="279" t="s">
        <v>2866</v>
      </c>
      <c r="E343" s="170">
        <v>2367056971</v>
      </c>
      <c r="F343" s="106" t="s">
        <v>48</v>
      </c>
      <c r="G343" s="110">
        <v>3</v>
      </c>
      <c r="H343" s="110">
        <v>14</v>
      </c>
      <c r="I343" s="106" t="s">
        <v>74</v>
      </c>
      <c r="J343" s="114" t="s">
        <v>370</v>
      </c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172"/>
      <c r="AH343" s="172"/>
      <c r="AI343" s="172"/>
      <c r="AJ343" s="172"/>
      <c r="AK343" s="172"/>
      <c r="AL343" s="172"/>
      <c r="AM343" s="172"/>
      <c r="AN343" s="172"/>
      <c r="AO343" s="172"/>
      <c r="AP343" s="172"/>
      <c r="AQ343" s="172"/>
      <c r="AR343" s="172"/>
      <c r="AS343" s="172"/>
      <c r="AT343" s="172"/>
      <c r="AU343" s="172"/>
      <c r="AV343" s="172"/>
      <c r="AW343" s="174"/>
    </row>
    <row r="344" spans="1:49" s="164" customFormat="1" ht="15.75">
      <c r="A344" s="106" t="s">
        <v>27</v>
      </c>
      <c r="B344" s="107" t="s">
        <v>2100</v>
      </c>
      <c r="C344" s="107" t="s">
        <v>2101</v>
      </c>
      <c r="D344" s="136" t="s">
        <v>2867</v>
      </c>
      <c r="E344" s="120">
        <v>1122394057</v>
      </c>
      <c r="F344" s="107" t="s">
        <v>56</v>
      </c>
      <c r="G344" s="182">
        <v>3</v>
      </c>
      <c r="H344" s="182">
        <v>1</v>
      </c>
      <c r="I344" s="120" t="s">
        <v>53</v>
      </c>
      <c r="J344" s="114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7">
        <f>K344</f>
        <v>0</v>
      </c>
      <c r="AT344" s="167">
        <f>K344</f>
        <v>0</v>
      </c>
      <c r="AU344" s="168">
        <f>AVERAGE(AS344:AT344)</f>
        <v>0</v>
      </c>
      <c r="AV344" s="169" t="str">
        <f>IF(AU344= "", "", IF(AU344&gt;= 89.5, "ممتاز", IF(AU344&gt;= 79.5, "جيد جدا", IF(AU344&gt;= 69.5, "جيد", "راسب"))))</f>
        <v>راسب</v>
      </c>
      <c r="AW344" s="163"/>
    </row>
    <row r="345" spans="1:49" s="164" customFormat="1" ht="15.75">
      <c r="A345" s="115" t="s">
        <v>27</v>
      </c>
      <c r="B345" s="116" t="s">
        <v>2100</v>
      </c>
      <c r="C345" s="116" t="s">
        <v>2101</v>
      </c>
      <c r="D345" s="136" t="s">
        <v>2868</v>
      </c>
      <c r="E345" s="120">
        <v>1104841901</v>
      </c>
      <c r="F345" s="127" t="s">
        <v>56</v>
      </c>
      <c r="G345" s="117">
        <v>4</v>
      </c>
      <c r="H345" s="118">
        <v>1</v>
      </c>
      <c r="I345" s="127" t="s">
        <v>74</v>
      </c>
      <c r="J345" s="114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</row>
    <row r="346" spans="1:49" s="196" customFormat="1" ht="15.75">
      <c r="A346" s="106" t="s">
        <v>4</v>
      </c>
      <c r="B346" s="170" t="s">
        <v>1501</v>
      </c>
      <c r="C346" s="170" t="s">
        <v>202</v>
      </c>
      <c r="D346" s="279" t="s">
        <v>2869</v>
      </c>
      <c r="E346" s="170">
        <v>1112813462</v>
      </c>
      <c r="F346" s="170" t="s">
        <v>56</v>
      </c>
      <c r="G346" s="110">
        <v>2</v>
      </c>
      <c r="H346" s="110">
        <v>1</v>
      </c>
      <c r="I346" s="106" t="s">
        <v>53</v>
      </c>
      <c r="J346" s="114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2"/>
      <c r="AT346" s="172"/>
      <c r="AU346" s="172"/>
      <c r="AV346" s="172"/>
      <c r="AW346" s="195"/>
    </row>
    <row r="347" spans="1:49" s="196" customFormat="1" ht="15.75">
      <c r="A347" s="106" t="s">
        <v>4</v>
      </c>
      <c r="B347" s="170" t="s">
        <v>1501</v>
      </c>
      <c r="C347" s="170" t="s">
        <v>202</v>
      </c>
      <c r="D347" s="136" t="s">
        <v>2870</v>
      </c>
      <c r="E347" s="135">
        <v>1102523949</v>
      </c>
      <c r="F347" s="115" t="s">
        <v>48</v>
      </c>
      <c r="G347" s="117">
        <v>4</v>
      </c>
      <c r="H347" s="117">
        <v>12</v>
      </c>
      <c r="I347" s="115" t="s">
        <v>74</v>
      </c>
      <c r="J347" s="108" t="s">
        <v>79</v>
      </c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95"/>
    </row>
    <row r="348" spans="1:49" s="196" customFormat="1" ht="15.75">
      <c r="A348" s="106" t="s">
        <v>4</v>
      </c>
      <c r="B348" s="170" t="s">
        <v>1455</v>
      </c>
      <c r="C348" s="170" t="s">
        <v>1456</v>
      </c>
      <c r="D348" s="279" t="s">
        <v>2871</v>
      </c>
      <c r="E348" s="170">
        <v>1005413081</v>
      </c>
      <c r="F348" s="106" t="s">
        <v>2872</v>
      </c>
      <c r="G348" s="110">
        <v>2</v>
      </c>
      <c r="H348" s="110">
        <v>5</v>
      </c>
      <c r="I348" s="106" t="s">
        <v>53</v>
      </c>
      <c r="J348" s="114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  <c r="AV348" s="172"/>
      <c r="AW348" s="195"/>
    </row>
    <row r="349" spans="1:49" s="164" customFormat="1" ht="15.75">
      <c r="A349" s="222" t="s">
        <v>4</v>
      </c>
      <c r="B349" s="235" t="s">
        <v>1462</v>
      </c>
      <c r="C349" s="235" t="s">
        <v>1463</v>
      </c>
      <c r="D349" s="320" t="s">
        <v>2873</v>
      </c>
      <c r="E349" s="237">
        <v>1083377281</v>
      </c>
      <c r="F349" s="224" t="s">
        <v>56</v>
      </c>
      <c r="G349" s="226">
        <v>3</v>
      </c>
      <c r="H349" s="226">
        <v>5</v>
      </c>
      <c r="I349" s="224" t="s">
        <v>53</v>
      </c>
      <c r="J349" s="227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  <c r="AV349" s="172"/>
    </row>
    <row r="350" spans="1:49" s="164" customFormat="1" ht="15.75">
      <c r="A350" s="222" t="s">
        <v>9</v>
      </c>
      <c r="B350" s="235" t="s">
        <v>361</v>
      </c>
      <c r="C350" s="235" t="s">
        <v>775</v>
      </c>
      <c r="D350" s="320" t="s">
        <v>2874</v>
      </c>
      <c r="E350" s="237">
        <v>4131162051</v>
      </c>
      <c r="F350" s="224" t="s">
        <v>60</v>
      </c>
      <c r="G350" s="226">
        <v>2</v>
      </c>
      <c r="H350" s="226">
        <v>7</v>
      </c>
      <c r="I350" s="224" t="s">
        <v>2204</v>
      </c>
      <c r="J350" s="227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  <c r="AV350" s="172"/>
    </row>
    <row r="351" spans="1:49" s="164" customFormat="1" ht="15.75">
      <c r="A351" s="222" t="s">
        <v>17</v>
      </c>
      <c r="B351" s="235" t="s">
        <v>1386</v>
      </c>
      <c r="C351" s="235" t="s">
        <v>2585</v>
      </c>
      <c r="D351" s="320" t="s">
        <v>2254</v>
      </c>
      <c r="E351" s="237">
        <v>1032182063</v>
      </c>
      <c r="F351" s="224" t="s">
        <v>72</v>
      </c>
      <c r="G351" s="226">
        <v>4</v>
      </c>
      <c r="H351" s="226">
        <v>1</v>
      </c>
      <c r="I351" s="224" t="s">
        <v>2204</v>
      </c>
      <c r="J351" s="227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  <c r="AV351" s="172"/>
    </row>
    <row r="352" spans="1:49" s="164" customFormat="1" ht="15.75">
      <c r="A352" s="222" t="s">
        <v>7</v>
      </c>
      <c r="B352" s="235" t="s">
        <v>1060</v>
      </c>
      <c r="C352" s="235" t="s">
        <v>1514</v>
      </c>
      <c r="D352" s="320" t="s">
        <v>2875</v>
      </c>
      <c r="E352" s="237">
        <v>1035658507</v>
      </c>
      <c r="F352" s="224" t="s">
        <v>58</v>
      </c>
      <c r="G352" s="226">
        <v>3</v>
      </c>
      <c r="H352" s="226">
        <v>4</v>
      </c>
      <c r="I352" s="224" t="s">
        <v>53</v>
      </c>
      <c r="J352" s="227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 t="e">
        <f>AVERAGE(L352:AR352)</f>
        <v>#DIV/0!</v>
      </c>
      <c r="AT352" s="172">
        <f>K352</f>
        <v>0</v>
      </c>
      <c r="AU352" s="172" t="e">
        <f>AVERAGE(AS352:AT352)</f>
        <v>#DIV/0!</v>
      </c>
      <c r="AV352" s="172" t="e">
        <f>IF(AU352= "", "", IF(AU352&gt;= 89.5, "ممتاز", IF(AU352&gt;= 79.5, "جيد جدا", IF(AU352&gt;= 69.5, "جيد", "راسب"))))</f>
        <v>#DIV/0!</v>
      </c>
    </row>
    <row r="353" spans="1:49" s="164" customFormat="1" ht="15.75">
      <c r="A353" s="222" t="s">
        <v>7</v>
      </c>
      <c r="B353" s="235" t="s">
        <v>227</v>
      </c>
      <c r="C353" s="235" t="s">
        <v>708</v>
      </c>
      <c r="D353" s="320" t="s">
        <v>2876</v>
      </c>
      <c r="E353" s="237">
        <v>1004050157</v>
      </c>
      <c r="F353" s="224" t="s">
        <v>313</v>
      </c>
      <c r="G353" s="226">
        <v>2</v>
      </c>
      <c r="H353" s="226">
        <v>4</v>
      </c>
      <c r="I353" s="224" t="s">
        <v>2204</v>
      </c>
      <c r="J353" s="227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 t="e">
        <f>AVERAGE(J353:AF353)</f>
        <v>#DIV/0!</v>
      </c>
      <c r="AH353" s="172" t="e">
        <f>IF(AG353= "", "", IF(AG353&gt;= 89.5, "ممتاز", IF(AG353&gt;= 79.5, "جيد جدا", IF(AG353&gt;= 69.5, "جيد", "راسب"))))</f>
        <v>#DIV/0!</v>
      </c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  <c r="AV353" s="172"/>
    </row>
    <row r="354" spans="1:49" s="164" customFormat="1" ht="15.75">
      <c r="A354" s="222" t="s">
        <v>7</v>
      </c>
      <c r="B354" s="235" t="s">
        <v>227</v>
      </c>
      <c r="C354" s="235" t="s">
        <v>708</v>
      </c>
      <c r="D354" s="320" t="s">
        <v>2877</v>
      </c>
      <c r="E354" s="237">
        <v>1004276745</v>
      </c>
      <c r="F354" s="224" t="s">
        <v>257</v>
      </c>
      <c r="G354" s="226">
        <v>4</v>
      </c>
      <c r="H354" s="226">
        <v>5</v>
      </c>
      <c r="I354" s="224" t="s">
        <v>2204</v>
      </c>
      <c r="J354" s="227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 t="e">
        <f>AVERAGE(J354:AF354)</f>
        <v>#DIV/0!</v>
      </c>
      <c r="AH354" s="172" t="e">
        <f>IF(AG354= "", "", IF(AG354&gt;= 89.5, "ممتاز", IF(AG354&gt;= 79.5, "جيد جدا", IF(AG354&gt;= 69.5, "جيد", "راسب"))))</f>
        <v>#DIV/0!</v>
      </c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  <c r="AV354" s="172"/>
    </row>
    <row r="355" spans="1:49" s="164" customFormat="1" ht="15.75">
      <c r="A355" s="222" t="s">
        <v>7</v>
      </c>
      <c r="B355" s="235" t="s">
        <v>705</v>
      </c>
      <c r="C355" s="235" t="s">
        <v>760</v>
      </c>
      <c r="D355" s="320" t="s">
        <v>2878</v>
      </c>
      <c r="E355" s="237">
        <v>1005124886</v>
      </c>
      <c r="F355" s="224" t="s">
        <v>72</v>
      </c>
      <c r="G355" s="226">
        <v>4</v>
      </c>
      <c r="H355" s="226">
        <v>5</v>
      </c>
      <c r="I355" s="224" t="s">
        <v>2204</v>
      </c>
      <c r="J355" s="227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 t="e">
        <f>AVERAGE(J355:AF355)</f>
        <v>#DIV/0!</v>
      </c>
      <c r="AH355" s="172" t="e">
        <f>IF(AG355= "", "", IF(AG355&gt;= 89.5, "ممتاز", IF(AG355&gt;= 79.5, "جيد جدا", IF(AG355&gt;= 69.5, "جيد", "راسب"))))</f>
        <v>#DIV/0!</v>
      </c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  <c r="AV355" s="172"/>
    </row>
    <row r="356" spans="1:49" s="164" customFormat="1" ht="15.75">
      <c r="A356" s="222" t="s">
        <v>26</v>
      </c>
      <c r="B356" s="235" t="s">
        <v>535</v>
      </c>
      <c r="C356" s="235" t="s">
        <v>2879</v>
      </c>
      <c r="D356" s="320" t="s">
        <v>2737</v>
      </c>
      <c r="E356" s="237">
        <v>2271230910</v>
      </c>
      <c r="F356" s="224" t="s">
        <v>60</v>
      </c>
      <c r="G356" s="226">
        <v>3</v>
      </c>
      <c r="H356" s="226">
        <v>1</v>
      </c>
      <c r="I356" s="224" t="s">
        <v>2204</v>
      </c>
      <c r="J356" s="227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 t="e">
        <f>AVERAGE(J356:AF356)</f>
        <v>#DIV/0!</v>
      </c>
      <c r="AH356" s="172" t="e">
        <f>IF(AG356= "", "", IF(AG356&gt;= 89.5, "ممتاز", IF(AG356&gt;= 79.5, "جيد جدا", IF(AG356&gt;= 69.5, "جيد", "راسب"))))</f>
        <v>#DIV/0!</v>
      </c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 t="e">
        <f>AVERAGE(L356:AR356)</f>
        <v>#DIV/0!</v>
      </c>
      <c r="AT356" s="172">
        <f>K356</f>
        <v>0</v>
      </c>
      <c r="AU356" s="172" t="e">
        <f>AVERAGE(AS356:AT356)</f>
        <v>#DIV/0!</v>
      </c>
      <c r="AV356" s="172" t="e">
        <f>IF(AU356= "", "", IF(AU356&gt;= 89.5, "ممتاز", IF(AU356&gt;= 79.5, "جيد جدا", IF(AU356&gt;= 69.5, "جيد", "راسب"))))</f>
        <v>#DIV/0!</v>
      </c>
    </row>
    <row r="357" spans="1:49" s="164" customFormat="1" ht="15.75">
      <c r="A357" s="222" t="s">
        <v>26</v>
      </c>
      <c r="B357" s="235" t="s">
        <v>535</v>
      </c>
      <c r="C357" s="235" t="s">
        <v>2879</v>
      </c>
      <c r="D357" s="320" t="s">
        <v>2736</v>
      </c>
      <c r="E357" s="237">
        <v>2271230449</v>
      </c>
      <c r="F357" s="224" t="s">
        <v>60</v>
      </c>
      <c r="G357" s="226">
        <v>4</v>
      </c>
      <c r="H357" s="226">
        <v>2</v>
      </c>
      <c r="I357" s="224" t="s">
        <v>2204</v>
      </c>
      <c r="J357" s="227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 t="e">
        <f>AVERAGE(J357:AF357)</f>
        <v>#DIV/0!</v>
      </c>
      <c r="AH357" s="172" t="e">
        <f>IF(AG357= "", "", IF(AG357&gt;= 89.5, "ممتاز", IF(AG357&gt;= 79.5, "جيد جدا", IF(AG357&gt;= 69.5, "جيد", "راسب"))))</f>
        <v>#DIV/0!</v>
      </c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2" t="e">
        <f>AVERAGE(L357:AR357)</f>
        <v>#DIV/0!</v>
      </c>
      <c r="AT357" s="172">
        <f>K357</f>
        <v>0</v>
      </c>
      <c r="AU357" s="172" t="e">
        <f>AVERAGE(AS357:AT357)</f>
        <v>#DIV/0!</v>
      </c>
      <c r="AV357" s="172" t="e">
        <f>IF(AU357= "", "", IF(AU357&gt;= 89.5, "ممتاز", IF(AU357&gt;= 79.5, "جيد جدا", IF(AU357&gt;= 69.5, "جيد", "راسب"))))</f>
        <v>#DIV/0!</v>
      </c>
    </row>
    <row r="358" spans="1:49" s="164" customFormat="1" ht="15.75">
      <c r="A358" s="222" t="s">
        <v>13</v>
      </c>
      <c r="B358" s="235" t="s">
        <v>1853</v>
      </c>
      <c r="C358" s="235" t="s">
        <v>1463</v>
      </c>
      <c r="D358" s="320" t="s">
        <v>2880</v>
      </c>
      <c r="E358" s="237">
        <v>2105856492</v>
      </c>
      <c r="F358" s="224" t="s">
        <v>56</v>
      </c>
      <c r="G358" s="226">
        <v>1</v>
      </c>
      <c r="H358" s="226">
        <v>10</v>
      </c>
      <c r="I358" s="224" t="s">
        <v>2881</v>
      </c>
      <c r="J358" s="227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2"/>
      <c r="AT358" s="172"/>
      <c r="AU358" s="172"/>
      <c r="AV358" s="172"/>
    </row>
    <row r="359" spans="1:49" s="164" customFormat="1" ht="15.75">
      <c r="A359" s="222" t="s">
        <v>13</v>
      </c>
      <c r="B359" s="235" t="s">
        <v>747</v>
      </c>
      <c r="C359" s="235" t="s">
        <v>2013</v>
      </c>
      <c r="D359" s="320" t="s">
        <v>2882</v>
      </c>
      <c r="E359" s="237">
        <v>1044752374</v>
      </c>
      <c r="F359" s="224" t="s">
        <v>48</v>
      </c>
      <c r="G359" s="226">
        <v>4</v>
      </c>
      <c r="H359" s="226">
        <v>1</v>
      </c>
      <c r="I359" s="224" t="s">
        <v>53</v>
      </c>
      <c r="J359" s="227" t="s">
        <v>1572</v>
      </c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2"/>
      <c r="AT359" s="172"/>
      <c r="AU359" s="172"/>
      <c r="AV359" s="172"/>
    </row>
    <row r="360" spans="1:49" s="164" customFormat="1" ht="15.75">
      <c r="A360" s="106" t="s">
        <v>13</v>
      </c>
      <c r="B360" s="106" t="s">
        <v>1853</v>
      </c>
      <c r="C360" s="106" t="s">
        <v>1463</v>
      </c>
      <c r="D360" s="136" t="s">
        <v>2883</v>
      </c>
      <c r="E360" s="120">
        <v>1098407099</v>
      </c>
      <c r="F360" s="120" t="s">
        <v>56</v>
      </c>
      <c r="G360" s="110">
        <v>2</v>
      </c>
      <c r="H360" s="110">
        <v>11</v>
      </c>
      <c r="I360" s="120" t="s">
        <v>53</v>
      </c>
      <c r="J360" s="114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6" t="e">
        <f>AVERAGE(L360:AR360)</f>
        <v>#DIV/0!</v>
      </c>
      <c r="AT360" s="167">
        <f>K360</f>
        <v>0</v>
      </c>
      <c r="AU360" s="168" t="e">
        <f>AVERAGE(AS360:AT360)</f>
        <v>#DIV/0!</v>
      </c>
      <c r="AV360" s="169" t="e">
        <f>IF(AU360= "", "", IF(AU360&gt;= 89.5, "ممتاز", IF(AU360&gt;= 79.5, "جيد جدا", IF(AU360&gt;= 69.5, "جيد", "راسب"))))</f>
        <v>#DIV/0!</v>
      </c>
    </row>
    <row r="361" spans="1:49" s="164" customFormat="1" ht="15.75">
      <c r="A361" s="106" t="s">
        <v>13</v>
      </c>
      <c r="B361" s="106" t="s">
        <v>326</v>
      </c>
      <c r="C361" s="106" t="s">
        <v>1986</v>
      </c>
      <c r="D361" s="321" t="s">
        <v>2884</v>
      </c>
      <c r="E361" s="180">
        <v>1097278558</v>
      </c>
      <c r="F361" s="107" t="s">
        <v>56</v>
      </c>
      <c r="G361" s="110">
        <v>3</v>
      </c>
      <c r="H361" s="226">
        <v>1</v>
      </c>
      <c r="I361" s="127" t="s">
        <v>53</v>
      </c>
      <c r="J361" s="108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172"/>
      <c r="AH361" s="172"/>
      <c r="AI361" s="172"/>
      <c r="AJ361" s="172"/>
      <c r="AK361" s="172"/>
      <c r="AL361" s="172"/>
      <c r="AM361" s="172"/>
      <c r="AN361" s="172"/>
      <c r="AO361" s="172"/>
      <c r="AP361" s="172"/>
      <c r="AQ361" s="172"/>
      <c r="AR361" s="172"/>
      <c r="AS361" s="172"/>
      <c r="AT361" s="172"/>
      <c r="AU361" s="172"/>
      <c r="AV361" s="172"/>
    </row>
    <row r="362" spans="1:49" s="164" customFormat="1" ht="15.75">
      <c r="A362" s="222" t="s">
        <v>13</v>
      </c>
      <c r="B362" s="235" t="s">
        <v>50</v>
      </c>
      <c r="C362" s="235" t="s">
        <v>1998</v>
      </c>
      <c r="D362" s="320" t="s">
        <v>2885</v>
      </c>
      <c r="E362" s="237">
        <v>1137120414</v>
      </c>
      <c r="F362" s="224" t="s">
        <v>48</v>
      </c>
      <c r="G362" s="226">
        <v>4</v>
      </c>
      <c r="H362" s="226">
        <v>1</v>
      </c>
      <c r="I362" s="224" t="s">
        <v>53</v>
      </c>
      <c r="J362" s="227" t="s">
        <v>1572</v>
      </c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172"/>
      <c r="AH362" s="172"/>
      <c r="AI362" s="172"/>
      <c r="AJ362" s="172"/>
      <c r="AK362" s="172"/>
      <c r="AL362" s="172"/>
      <c r="AM362" s="172"/>
      <c r="AN362" s="172"/>
      <c r="AO362" s="172"/>
      <c r="AP362" s="172"/>
      <c r="AQ362" s="172"/>
      <c r="AR362" s="172"/>
      <c r="AS362" s="172"/>
      <c r="AT362" s="172"/>
      <c r="AU362" s="172"/>
      <c r="AV362" s="172"/>
    </row>
    <row r="363" spans="1:49" s="164" customFormat="1" ht="15.75">
      <c r="A363" s="106" t="s">
        <v>13</v>
      </c>
      <c r="B363" s="170" t="s">
        <v>502</v>
      </c>
      <c r="C363" s="170" t="s">
        <v>2006</v>
      </c>
      <c r="D363" s="279" t="s">
        <v>2886</v>
      </c>
      <c r="E363" s="170">
        <v>1096177579</v>
      </c>
      <c r="F363" s="106" t="s">
        <v>56</v>
      </c>
      <c r="G363" s="110">
        <v>4</v>
      </c>
      <c r="H363" s="110">
        <v>4</v>
      </c>
      <c r="I363" s="106" t="s">
        <v>53</v>
      </c>
      <c r="J363" s="114" t="s">
        <v>152</v>
      </c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2">
        <f>K363</f>
        <v>0</v>
      </c>
      <c r="AT363" s="172">
        <f>K363</f>
        <v>0</v>
      </c>
      <c r="AU363" s="172">
        <f>AVERAGE(AS363:AT363)</f>
        <v>0</v>
      </c>
      <c r="AV363" s="172" t="str">
        <f>IF(AU363= "", "", IF(AU363&gt;= 89.5, "ممتاز", IF(AU363&gt;= 79.5, "جيد جدا", IF(AU363&gt;= 69.5, "جيد", "راسب"))))</f>
        <v>راسب</v>
      </c>
    </row>
    <row r="364" spans="1:49" s="164" customFormat="1" ht="15.75">
      <c r="A364" s="106" t="s">
        <v>18</v>
      </c>
      <c r="B364" s="170" t="s">
        <v>2466</v>
      </c>
      <c r="C364" s="170" t="s">
        <v>2467</v>
      </c>
      <c r="D364" s="279" t="s">
        <v>2479</v>
      </c>
      <c r="E364" s="170">
        <v>1039798259</v>
      </c>
      <c r="F364" s="106" t="s">
        <v>2469</v>
      </c>
      <c r="G364" s="110" t="s">
        <v>2456</v>
      </c>
      <c r="H364" s="110">
        <v>1</v>
      </c>
      <c r="I364" s="106"/>
      <c r="J364" s="114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2"/>
      <c r="AT364" s="172"/>
      <c r="AU364" s="172"/>
      <c r="AV364" s="172"/>
    </row>
    <row r="365" spans="1:49" s="196" customFormat="1" ht="15.75">
      <c r="A365" s="127" t="s">
        <v>21</v>
      </c>
      <c r="B365" s="116" t="s">
        <v>502</v>
      </c>
      <c r="C365" s="116" t="s">
        <v>902</v>
      </c>
      <c r="D365" s="136" t="s">
        <v>2887</v>
      </c>
      <c r="E365" s="120">
        <v>1037033816</v>
      </c>
      <c r="F365" s="127" t="s">
        <v>85</v>
      </c>
      <c r="G365" s="117">
        <v>3</v>
      </c>
      <c r="H365" s="117">
        <v>6</v>
      </c>
      <c r="I365" s="127" t="s">
        <v>74</v>
      </c>
      <c r="J365" s="114"/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95"/>
    </row>
    <row r="366" spans="1:49" s="164" customFormat="1" ht="15.75">
      <c r="A366" s="120" t="s">
        <v>21</v>
      </c>
      <c r="B366" s="116" t="s">
        <v>944</v>
      </c>
      <c r="C366" s="107" t="s">
        <v>945</v>
      </c>
      <c r="D366" s="136" t="s">
        <v>2888</v>
      </c>
      <c r="E366" s="120">
        <v>1043470622</v>
      </c>
      <c r="F366" s="106" t="s">
        <v>56</v>
      </c>
      <c r="G366" s="110">
        <v>4</v>
      </c>
      <c r="H366" s="110">
        <v>1</v>
      </c>
      <c r="I366" s="119" t="s">
        <v>843</v>
      </c>
      <c r="J366" s="111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2"/>
      <c r="AT366" s="172"/>
      <c r="AU366" s="172"/>
      <c r="AV366" s="172"/>
      <c r="AW366" s="163"/>
    </row>
    <row r="367" spans="1:49" s="196" customFormat="1" ht="15.75">
      <c r="A367" s="120" t="s">
        <v>21</v>
      </c>
      <c r="B367" s="116" t="s">
        <v>863</v>
      </c>
      <c r="C367" s="116" t="s">
        <v>864</v>
      </c>
      <c r="D367" s="136" t="s">
        <v>2889</v>
      </c>
      <c r="E367" s="120">
        <v>1159341468</v>
      </c>
      <c r="F367" s="106" t="s">
        <v>130</v>
      </c>
      <c r="G367" s="110">
        <v>6</v>
      </c>
      <c r="H367" s="110">
        <v>1</v>
      </c>
      <c r="I367" s="119" t="s">
        <v>843</v>
      </c>
      <c r="J367" s="111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2"/>
      <c r="AT367" s="172"/>
      <c r="AU367" s="172"/>
      <c r="AV367" s="172"/>
      <c r="AW367" s="195"/>
    </row>
    <row r="368" spans="1:49" s="196" customFormat="1" ht="15.75">
      <c r="A368" s="120" t="s">
        <v>21</v>
      </c>
      <c r="B368" s="116" t="s">
        <v>917</v>
      </c>
      <c r="C368" s="116" t="s">
        <v>918</v>
      </c>
      <c r="D368" s="136" t="s">
        <v>2890</v>
      </c>
      <c r="E368" s="120">
        <v>1091860435</v>
      </c>
      <c r="F368" s="106" t="s">
        <v>56</v>
      </c>
      <c r="G368" s="110">
        <v>4</v>
      </c>
      <c r="H368" s="110">
        <v>1</v>
      </c>
      <c r="I368" s="119" t="s">
        <v>843</v>
      </c>
      <c r="J368" s="111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2"/>
      <c r="AT368" s="172"/>
      <c r="AU368" s="172"/>
      <c r="AV368" s="172"/>
      <c r="AW368" s="195"/>
    </row>
    <row r="369" spans="1:49" s="196" customFormat="1" ht="15.75">
      <c r="A369" s="120" t="s">
        <v>21</v>
      </c>
      <c r="B369" s="116" t="s">
        <v>917</v>
      </c>
      <c r="C369" s="116" t="s">
        <v>918</v>
      </c>
      <c r="D369" s="136" t="s">
        <v>2891</v>
      </c>
      <c r="E369" s="120">
        <v>1056091075</v>
      </c>
      <c r="F369" s="106" t="s">
        <v>56</v>
      </c>
      <c r="G369" s="110">
        <v>4</v>
      </c>
      <c r="H369" s="110">
        <v>1</v>
      </c>
      <c r="I369" s="119" t="s">
        <v>843</v>
      </c>
      <c r="J369" s="111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2"/>
      <c r="AT369" s="172"/>
      <c r="AU369" s="172"/>
      <c r="AV369" s="172"/>
      <c r="AW369" s="195"/>
    </row>
    <row r="370" spans="1:49" s="164" customFormat="1" ht="15.75">
      <c r="A370" s="120" t="s">
        <v>21</v>
      </c>
      <c r="B370" s="116" t="s">
        <v>944</v>
      </c>
      <c r="C370" s="107" t="s">
        <v>945</v>
      </c>
      <c r="D370" s="136" t="s">
        <v>2892</v>
      </c>
      <c r="E370" s="120">
        <v>1091878874</v>
      </c>
      <c r="F370" s="106" t="s">
        <v>56</v>
      </c>
      <c r="G370" s="110">
        <v>1</v>
      </c>
      <c r="H370" s="110">
        <v>1</v>
      </c>
      <c r="I370" s="119" t="s">
        <v>843</v>
      </c>
      <c r="J370" s="111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2"/>
      <c r="AT370" s="172"/>
      <c r="AU370" s="172"/>
      <c r="AV370" s="172"/>
      <c r="AW370" s="163"/>
    </row>
    <row r="371" spans="1:49" s="164" customFormat="1" ht="15.75">
      <c r="A371" s="120" t="s">
        <v>25</v>
      </c>
      <c r="B371" s="116" t="s">
        <v>711</v>
      </c>
      <c r="C371" s="107" t="s">
        <v>2083</v>
      </c>
      <c r="D371" s="136" t="s">
        <v>2893</v>
      </c>
      <c r="E371" s="120">
        <v>2384929176</v>
      </c>
      <c r="F371" s="106" t="s">
        <v>130</v>
      </c>
      <c r="G371" s="110">
        <v>3</v>
      </c>
      <c r="H371" s="110">
        <v>2</v>
      </c>
      <c r="I371" s="119" t="s">
        <v>2204</v>
      </c>
      <c r="J371" s="111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2"/>
      <c r="AT371" s="172"/>
      <c r="AU371" s="172"/>
      <c r="AV371" s="172"/>
      <c r="AW371" s="163"/>
    </row>
    <row r="372" spans="1:49" s="164" customFormat="1" ht="15.75">
      <c r="A372" s="120" t="s">
        <v>15</v>
      </c>
      <c r="B372" s="116" t="s">
        <v>227</v>
      </c>
      <c r="C372" s="107" t="s">
        <v>1799</v>
      </c>
      <c r="D372" s="136" t="s">
        <v>2894</v>
      </c>
      <c r="E372" s="120">
        <v>1156926428</v>
      </c>
      <c r="F372" s="106" t="s">
        <v>130</v>
      </c>
      <c r="G372" s="110">
        <v>4</v>
      </c>
      <c r="H372" s="110">
        <v>1</v>
      </c>
      <c r="I372" s="119" t="s">
        <v>49</v>
      </c>
      <c r="J372" s="111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2"/>
      <c r="AT372" s="172"/>
      <c r="AU372" s="172"/>
      <c r="AV372" s="172"/>
      <c r="AW372" s="163"/>
    </row>
    <row r="373" spans="1:49" s="164" customFormat="1" ht="15.75">
      <c r="A373" s="120" t="s">
        <v>15</v>
      </c>
      <c r="B373" s="116" t="s">
        <v>110</v>
      </c>
      <c r="C373" s="107" t="s">
        <v>1812</v>
      </c>
      <c r="D373" s="136" t="s">
        <v>2895</v>
      </c>
      <c r="E373" s="120">
        <v>4125961807</v>
      </c>
      <c r="F373" s="106" t="s">
        <v>60</v>
      </c>
      <c r="G373" s="110">
        <v>4</v>
      </c>
      <c r="H373" s="110">
        <v>1</v>
      </c>
      <c r="I373" s="119" t="s">
        <v>49</v>
      </c>
      <c r="J373" s="111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2"/>
      <c r="AT373" s="172"/>
      <c r="AU373" s="172"/>
      <c r="AV373" s="172"/>
      <c r="AW373" s="163"/>
    </row>
    <row r="374" spans="1:49" s="164" customFormat="1" ht="15.75">
      <c r="A374" s="120" t="s">
        <v>15</v>
      </c>
      <c r="B374" s="116" t="s">
        <v>227</v>
      </c>
      <c r="C374" s="107" t="s">
        <v>1799</v>
      </c>
      <c r="D374" s="136" t="s">
        <v>2896</v>
      </c>
      <c r="E374" s="120">
        <v>2353091966</v>
      </c>
      <c r="F374" s="106" t="s">
        <v>130</v>
      </c>
      <c r="G374" s="110">
        <v>4</v>
      </c>
      <c r="H374" s="110">
        <v>1</v>
      </c>
      <c r="I374" s="119" t="s">
        <v>53</v>
      </c>
      <c r="J374" s="111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 t="e">
        <f>AVERAGE(J374:AF374)</f>
        <v>#DIV/0!</v>
      </c>
      <c r="AH374" s="172" t="e">
        <f>IF(AG374= "", "", IF(AG374&gt;= 89.5, "ممتاز", IF(AG374&gt;= 79.5, "جيد جدا", IF(AG374&gt;= 69.5, "جيد", "راسب"))))</f>
        <v>#DIV/0!</v>
      </c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63"/>
    </row>
    <row r="375" spans="1:49" s="164" customFormat="1" ht="15.75">
      <c r="A375" s="120" t="s">
        <v>7</v>
      </c>
      <c r="B375" s="116" t="s">
        <v>227</v>
      </c>
      <c r="C375" s="107" t="s">
        <v>708</v>
      </c>
      <c r="D375" s="136" t="s">
        <v>2897</v>
      </c>
      <c r="E375" s="120">
        <v>1055704538</v>
      </c>
      <c r="F375" s="106" t="s">
        <v>2439</v>
      </c>
      <c r="G375" s="110" t="s">
        <v>2422</v>
      </c>
      <c r="H375" s="110">
        <v>1</v>
      </c>
      <c r="I375" s="119"/>
      <c r="J375" s="111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2"/>
      <c r="AT375" s="172"/>
      <c r="AU375" s="172"/>
      <c r="AV375" s="172"/>
      <c r="AW375" s="163"/>
    </row>
    <row r="376" spans="1:49" s="164" customFormat="1" ht="15.75">
      <c r="A376" s="120" t="s">
        <v>7</v>
      </c>
      <c r="B376" s="116" t="s">
        <v>737</v>
      </c>
      <c r="C376" s="107" t="s">
        <v>738</v>
      </c>
      <c r="D376" s="136" t="s">
        <v>2898</v>
      </c>
      <c r="E376" s="120">
        <v>1003084421</v>
      </c>
      <c r="F376" s="106" t="s">
        <v>257</v>
      </c>
      <c r="G376" s="110">
        <v>4</v>
      </c>
      <c r="H376" s="110">
        <v>11</v>
      </c>
      <c r="I376" s="119" t="s">
        <v>2204</v>
      </c>
      <c r="J376" s="111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2"/>
      <c r="AT376" s="172"/>
      <c r="AU376" s="172"/>
      <c r="AV376" s="172"/>
      <c r="AW376" s="163"/>
    </row>
    <row r="377" spans="1:49" s="164" customFormat="1" ht="15.75">
      <c r="A377" s="120" t="s">
        <v>7</v>
      </c>
      <c r="B377" s="116" t="s">
        <v>50</v>
      </c>
      <c r="C377" s="107" t="s">
        <v>760</v>
      </c>
      <c r="D377" s="136" t="s">
        <v>2899</v>
      </c>
      <c r="E377" s="120">
        <v>1097816456</v>
      </c>
      <c r="F377" s="106" t="s">
        <v>72</v>
      </c>
      <c r="G377" s="110">
        <v>6</v>
      </c>
      <c r="H377" s="110">
        <v>1</v>
      </c>
      <c r="I377" s="119" t="s">
        <v>2204</v>
      </c>
      <c r="J377" s="111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2"/>
      <c r="AT377" s="172"/>
      <c r="AU377" s="172"/>
      <c r="AV377" s="172"/>
      <c r="AW377" s="163"/>
    </row>
    <row r="378" spans="1:49" s="164" customFormat="1" ht="15.75">
      <c r="A378" s="120" t="s">
        <v>7</v>
      </c>
      <c r="B378" s="116" t="s">
        <v>737</v>
      </c>
      <c r="C378" s="107" t="s">
        <v>738</v>
      </c>
      <c r="D378" s="136" t="s">
        <v>150</v>
      </c>
      <c r="E378" s="120">
        <v>1073519769</v>
      </c>
      <c r="F378" s="106" t="s">
        <v>56</v>
      </c>
      <c r="G378" s="110">
        <v>3</v>
      </c>
      <c r="H378" s="110">
        <v>9</v>
      </c>
      <c r="I378" s="119" t="s">
        <v>2164</v>
      </c>
      <c r="J378" s="111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2"/>
      <c r="AT378" s="172"/>
      <c r="AU378" s="172"/>
      <c r="AV378" s="172"/>
      <c r="AW378" s="163"/>
    </row>
    <row r="379" spans="1:49" s="164" customFormat="1" ht="15.75">
      <c r="A379" s="115" t="s">
        <v>7</v>
      </c>
      <c r="B379" s="106" t="s">
        <v>705</v>
      </c>
      <c r="C379" s="106" t="s">
        <v>706</v>
      </c>
      <c r="D379" s="136" t="s">
        <v>2900</v>
      </c>
      <c r="E379" s="120">
        <v>1028913547</v>
      </c>
      <c r="F379" s="127" t="s">
        <v>89</v>
      </c>
      <c r="G379" s="118">
        <v>2</v>
      </c>
      <c r="H379" s="118">
        <v>1</v>
      </c>
      <c r="I379" s="127" t="s">
        <v>53</v>
      </c>
      <c r="J379" s="114" t="s">
        <v>49</v>
      </c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W379" s="163"/>
    </row>
    <row r="380" spans="1:49" ht="15.75">
      <c r="A380" s="106" t="s">
        <v>23</v>
      </c>
      <c r="B380" s="170" t="s">
        <v>263</v>
      </c>
      <c r="C380" s="170" t="s">
        <v>1621</v>
      </c>
      <c r="D380" s="279" t="s">
        <v>2901</v>
      </c>
      <c r="E380" s="170">
        <v>1092323938</v>
      </c>
      <c r="F380" s="106" t="s">
        <v>56</v>
      </c>
      <c r="G380" s="110">
        <v>1</v>
      </c>
      <c r="H380" s="110">
        <v>1</v>
      </c>
      <c r="I380" s="106" t="s">
        <v>53</v>
      </c>
      <c r="J380" s="114"/>
    </row>
    <row r="381" spans="1:49" s="164" customFormat="1" ht="15.75">
      <c r="A381" s="115" t="s">
        <v>26</v>
      </c>
      <c r="B381" s="106" t="s">
        <v>682</v>
      </c>
      <c r="C381" s="106" t="s">
        <v>683</v>
      </c>
      <c r="D381" s="137" t="s">
        <v>2902</v>
      </c>
      <c r="E381" s="120">
        <v>1155965872</v>
      </c>
      <c r="F381" s="107" t="s">
        <v>130</v>
      </c>
      <c r="G381" s="110">
        <v>6</v>
      </c>
      <c r="H381" s="110">
        <v>11</v>
      </c>
      <c r="I381" s="120" t="s">
        <v>53</v>
      </c>
      <c r="J381" s="13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W381" s="163"/>
    </row>
    <row r="382" spans="1:49" s="164" customFormat="1" ht="15.75">
      <c r="A382" s="115" t="s">
        <v>26</v>
      </c>
      <c r="B382" s="106" t="s">
        <v>682</v>
      </c>
      <c r="C382" s="106" t="s">
        <v>683</v>
      </c>
      <c r="D382" s="137" t="s">
        <v>2903</v>
      </c>
      <c r="E382" s="120">
        <v>1163664459</v>
      </c>
      <c r="F382" s="107" t="s">
        <v>130</v>
      </c>
      <c r="G382" s="110">
        <v>4</v>
      </c>
      <c r="H382" s="110">
        <v>2</v>
      </c>
      <c r="I382" s="120" t="s">
        <v>53</v>
      </c>
      <c r="J382" s="13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W382" s="163"/>
    </row>
    <row r="383" spans="1:49" s="164" customFormat="1" ht="15.75">
      <c r="A383" s="115" t="s">
        <v>26</v>
      </c>
      <c r="B383" s="106" t="s">
        <v>642</v>
      </c>
      <c r="C383" s="106" t="s">
        <v>2904</v>
      </c>
      <c r="D383" s="137" t="s">
        <v>2905</v>
      </c>
      <c r="E383" s="120">
        <v>1037285168</v>
      </c>
      <c r="F383" s="107" t="s">
        <v>72</v>
      </c>
      <c r="G383" s="110">
        <v>6</v>
      </c>
      <c r="H383" s="110">
        <v>1</v>
      </c>
      <c r="I383" s="120" t="s">
        <v>53</v>
      </c>
      <c r="J383" s="134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W383" s="163"/>
    </row>
    <row r="384" spans="1:49" s="164" customFormat="1" ht="15.75">
      <c r="A384" s="106" t="s">
        <v>25</v>
      </c>
      <c r="B384" s="267" t="s">
        <v>1057</v>
      </c>
      <c r="C384" s="106" t="s">
        <v>2788</v>
      </c>
      <c r="D384" s="378" t="s">
        <v>2906</v>
      </c>
      <c r="E384" s="120">
        <v>7778957</v>
      </c>
      <c r="F384" s="120" t="s">
        <v>130</v>
      </c>
      <c r="G384" s="110">
        <v>4</v>
      </c>
      <c r="H384" s="110">
        <v>1</v>
      </c>
      <c r="I384" s="120" t="s">
        <v>53</v>
      </c>
      <c r="J384" s="134"/>
    </row>
    <row r="385" spans="1:49" s="164" customFormat="1" ht="15.75">
      <c r="A385" s="106" t="s">
        <v>25</v>
      </c>
      <c r="B385" s="106" t="s">
        <v>2501</v>
      </c>
      <c r="C385" s="264" t="s">
        <v>2502</v>
      </c>
      <c r="D385" s="136" t="s">
        <v>2907</v>
      </c>
      <c r="E385" s="120">
        <v>1001513975</v>
      </c>
      <c r="F385" s="120" t="s">
        <v>292</v>
      </c>
      <c r="G385" s="110" t="s">
        <v>2504</v>
      </c>
      <c r="H385" s="110">
        <v>1</v>
      </c>
      <c r="I385" s="120" t="s">
        <v>53</v>
      </c>
      <c r="J385" s="134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8"/>
      <c r="AT385" s="178"/>
      <c r="AU385" s="178"/>
      <c r="AV385" s="178"/>
    </row>
    <row r="386" spans="1:49" s="164" customFormat="1" ht="15.75">
      <c r="A386" s="106" t="s">
        <v>25</v>
      </c>
      <c r="B386" s="267" t="s">
        <v>1057</v>
      </c>
      <c r="C386" s="106" t="s">
        <v>2788</v>
      </c>
      <c r="D386" s="378" t="s">
        <v>2908</v>
      </c>
      <c r="E386" s="120">
        <v>1155540766</v>
      </c>
      <c r="F386" s="120" t="s">
        <v>130</v>
      </c>
      <c r="G386" s="110">
        <v>4</v>
      </c>
      <c r="H386" s="110">
        <v>1</v>
      </c>
      <c r="I386" s="120" t="s">
        <v>53</v>
      </c>
      <c r="J386" s="134"/>
    </row>
    <row r="387" spans="1:49" s="164" customFormat="1" ht="15.75">
      <c r="A387" s="106" t="s">
        <v>25</v>
      </c>
      <c r="B387" s="265" t="s">
        <v>711</v>
      </c>
      <c r="C387" s="106" t="s">
        <v>2083</v>
      </c>
      <c r="D387" s="376" t="s">
        <v>2909</v>
      </c>
      <c r="E387" s="278">
        <v>1168802427</v>
      </c>
      <c r="F387" s="120" t="s">
        <v>130</v>
      </c>
      <c r="G387" s="110">
        <v>5</v>
      </c>
      <c r="H387" s="110">
        <v>5</v>
      </c>
      <c r="I387" s="120" t="s">
        <v>53</v>
      </c>
      <c r="J387" s="303"/>
    </row>
    <row r="388" spans="1:49" s="164" customFormat="1" ht="15.75">
      <c r="A388" s="106" t="s">
        <v>25</v>
      </c>
      <c r="B388" s="346" t="s">
        <v>263</v>
      </c>
      <c r="C388" s="170" t="s">
        <v>1474</v>
      </c>
      <c r="D388" s="379" t="s">
        <v>2910</v>
      </c>
      <c r="E388" s="351">
        <v>1172151027</v>
      </c>
      <c r="F388" s="106" t="s">
        <v>130</v>
      </c>
      <c r="G388" s="110">
        <v>4</v>
      </c>
      <c r="H388" s="110">
        <v>2</v>
      </c>
      <c r="I388" s="106" t="s">
        <v>74</v>
      </c>
      <c r="J388" s="114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2"/>
      <c r="AL388" s="172"/>
      <c r="AM388" s="172"/>
      <c r="AN388" s="172"/>
      <c r="AO388" s="172"/>
      <c r="AP388" s="172"/>
      <c r="AQ388" s="172"/>
      <c r="AR388" s="172"/>
      <c r="AS388" s="172"/>
      <c r="AT388" s="172"/>
      <c r="AU388" s="172"/>
      <c r="AV388" s="172"/>
    </row>
    <row r="389" spans="1:49" s="164" customFormat="1" ht="15.75">
      <c r="A389" s="106" t="s">
        <v>25</v>
      </c>
      <c r="B389" s="265" t="s">
        <v>2501</v>
      </c>
      <c r="C389" s="106" t="s">
        <v>2502</v>
      </c>
      <c r="D389" s="378" t="s">
        <v>2911</v>
      </c>
      <c r="E389" s="120">
        <v>1183205788</v>
      </c>
      <c r="F389" s="120" t="s">
        <v>292</v>
      </c>
      <c r="G389" s="110" t="s">
        <v>2504</v>
      </c>
      <c r="H389" s="110">
        <v>1</v>
      </c>
      <c r="I389" s="120" t="s">
        <v>53</v>
      </c>
      <c r="J389" s="134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78"/>
      <c r="AT389" s="178"/>
      <c r="AU389" s="178"/>
      <c r="AV389" s="178"/>
    </row>
    <row r="390" spans="1:49" s="164" customFormat="1" ht="15.75">
      <c r="A390" s="106" t="s">
        <v>25</v>
      </c>
      <c r="B390" s="346" t="s">
        <v>2501</v>
      </c>
      <c r="C390" s="170" t="s">
        <v>2502</v>
      </c>
      <c r="D390" s="379" t="s">
        <v>2912</v>
      </c>
      <c r="E390" s="351">
        <v>1188494478</v>
      </c>
      <c r="F390" s="106" t="s">
        <v>292</v>
      </c>
      <c r="G390" s="110" t="s">
        <v>2504</v>
      </c>
      <c r="H390" s="110">
        <v>1</v>
      </c>
      <c r="I390" s="106" t="s">
        <v>53</v>
      </c>
      <c r="J390" s="114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2"/>
      <c r="AL390" s="172"/>
      <c r="AM390" s="172"/>
      <c r="AN390" s="172"/>
      <c r="AO390" s="172"/>
      <c r="AP390" s="172"/>
      <c r="AQ390" s="172"/>
      <c r="AR390" s="172"/>
      <c r="AS390" s="172"/>
      <c r="AT390" s="172"/>
      <c r="AU390" s="172"/>
      <c r="AV390" s="172"/>
    </row>
    <row r="391" spans="1:49" s="164" customFormat="1" ht="15.75">
      <c r="A391" s="106" t="s">
        <v>25</v>
      </c>
      <c r="B391" s="265" t="s">
        <v>2501</v>
      </c>
      <c r="C391" s="106" t="s">
        <v>2502</v>
      </c>
      <c r="D391" s="376" t="s">
        <v>2913</v>
      </c>
      <c r="E391" s="278">
        <v>1196169518</v>
      </c>
      <c r="F391" s="120" t="s">
        <v>292</v>
      </c>
      <c r="G391" s="110" t="s">
        <v>2504</v>
      </c>
      <c r="H391" s="110">
        <v>1</v>
      </c>
      <c r="I391" s="120" t="s">
        <v>53</v>
      </c>
      <c r="J391" s="134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78"/>
      <c r="AT391" s="178"/>
      <c r="AU391" s="178"/>
      <c r="AV391" s="178"/>
    </row>
    <row r="392" spans="1:49" s="164" customFormat="1" ht="15.75">
      <c r="A392" s="106" t="s">
        <v>25</v>
      </c>
      <c r="B392" s="346" t="s">
        <v>2070</v>
      </c>
      <c r="C392" s="170" t="s">
        <v>2914</v>
      </c>
      <c r="D392" s="377" t="s">
        <v>2915</v>
      </c>
      <c r="E392" s="170">
        <v>2342627060</v>
      </c>
      <c r="F392" s="106" t="s">
        <v>130</v>
      </c>
      <c r="G392" s="110">
        <v>4</v>
      </c>
      <c r="H392" s="110">
        <v>1</v>
      </c>
      <c r="I392" s="106" t="s">
        <v>53</v>
      </c>
      <c r="J392" s="114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  <c r="AV392" s="172"/>
    </row>
    <row r="393" spans="1:49" s="164" customFormat="1" ht="15.75">
      <c r="A393" s="106" t="s">
        <v>25</v>
      </c>
      <c r="B393" s="346" t="s">
        <v>2687</v>
      </c>
      <c r="C393" s="170" t="s">
        <v>2383</v>
      </c>
      <c r="D393" s="379" t="s">
        <v>2916</v>
      </c>
      <c r="E393" s="351">
        <v>2391447212</v>
      </c>
      <c r="F393" s="106" t="s">
        <v>130</v>
      </c>
      <c r="G393" s="110">
        <v>4</v>
      </c>
      <c r="H393" s="110">
        <v>1</v>
      </c>
      <c r="I393" s="106" t="s">
        <v>53</v>
      </c>
      <c r="J393" s="114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2"/>
      <c r="AL393" s="172"/>
      <c r="AM393" s="172"/>
      <c r="AN393" s="172"/>
      <c r="AO393" s="172"/>
      <c r="AP393" s="172"/>
      <c r="AQ393" s="172"/>
      <c r="AR393" s="172"/>
      <c r="AS393" s="172">
        <f>K393</f>
        <v>0</v>
      </c>
      <c r="AT393" s="172">
        <f>K393</f>
        <v>0</v>
      </c>
      <c r="AU393" s="172">
        <f>AVERAGE(AS393:AT393)</f>
        <v>0</v>
      </c>
      <c r="AV393" s="172" t="str">
        <f>IF(AU393= "", "", IF(AU393&gt;= 89.5, "ممتاز", IF(AU393&gt;= 79.5, "جيد جدا", IF(AU393&gt;= 69.5, "جيد", "راسب"))))</f>
        <v>راسب</v>
      </c>
    </row>
    <row r="394" spans="1:49" s="164" customFormat="1" ht="15.75">
      <c r="A394" s="106" t="s">
        <v>25</v>
      </c>
      <c r="B394" s="265" t="s">
        <v>2070</v>
      </c>
      <c r="C394" s="106" t="s">
        <v>2914</v>
      </c>
      <c r="D394" s="376" t="s">
        <v>2917</v>
      </c>
      <c r="E394" s="278">
        <v>2476067752</v>
      </c>
      <c r="F394" s="120" t="s">
        <v>130</v>
      </c>
      <c r="G394" s="110">
        <v>3</v>
      </c>
      <c r="H394" s="110">
        <v>1</v>
      </c>
      <c r="I394" s="120" t="s">
        <v>53</v>
      </c>
      <c r="J394" s="134"/>
    </row>
    <row r="395" spans="1:49" s="177" customFormat="1" ht="15.75">
      <c r="A395" s="115" t="s">
        <v>26</v>
      </c>
      <c r="B395" s="106" t="s">
        <v>660</v>
      </c>
      <c r="C395" s="106" t="s">
        <v>2918</v>
      </c>
      <c r="D395" s="137" t="s">
        <v>2919</v>
      </c>
      <c r="E395" s="120">
        <v>10725602</v>
      </c>
      <c r="F395" s="107" t="s">
        <v>130</v>
      </c>
      <c r="G395" s="110">
        <v>6</v>
      </c>
      <c r="H395" s="110">
        <v>1</v>
      </c>
      <c r="I395" s="120" t="s">
        <v>53</v>
      </c>
      <c r="J395" s="134"/>
      <c r="K395" s="164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4"/>
      <c r="AT395" s="164"/>
      <c r="AU395" s="164"/>
      <c r="AV395" s="164"/>
      <c r="AW395" s="176"/>
    </row>
    <row r="396" spans="1:49" s="164" customFormat="1" ht="15.75">
      <c r="A396" s="106" t="s">
        <v>15</v>
      </c>
      <c r="B396" s="106" t="s">
        <v>110</v>
      </c>
      <c r="C396" s="106" t="s">
        <v>1812</v>
      </c>
      <c r="D396" s="136" t="s">
        <v>2920</v>
      </c>
      <c r="E396" s="120">
        <v>2192815518</v>
      </c>
      <c r="F396" s="120" t="s">
        <v>58</v>
      </c>
      <c r="G396" s="110">
        <v>1</v>
      </c>
      <c r="H396" s="110">
        <v>5</v>
      </c>
      <c r="I396" s="120" t="s">
        <v>53</v>
      </c>
      <c r="J396" s="11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6" t="e">
        <f>AVERAGE(L396:AR396)</f>
        <v>#DIV/0!</v>
      </c>
      <c r="AT396" s="167">
        <f>K396</f>
        <v>0</v>
      </c>
      <c r="AU396" s="168" t="e">
        <f>AVERAGE(AS396:AT396)</f>
        <v>#DIV/0!</v>
      </c>
      <c r="AV396" s="169" t="e">
        <f>IF(AU396= "", "", IF(AU396&gt;= 89.5, "ممتاز", IF(AU396&gt;= 79.5, "جيد جدا", IF(AU396&gt;= 69.5, "جيد", "راسب"))))</f>
        <v>#DIV/0!</v>
      </c>
      <c r="AW396" s="163"/>
    </row>
    <row r="397" spans="1:49" ht="15.75">
      <c r="A397" s="115" t="s">
        <v>17</v>
      </c>
      <c r="B397" s="116" t="s">
        <v>2667</v>
      </c>
      <c r="C397" s="116" t="s">
        <v>1396</v>
      </c>
      <c r="D397" s="136" t="s">
        <v>2921</v>
      </c>
      <c r="E397" s="120">
        <v>1154098899</v>
      </c>
      <c r="F397" s="127" t="s">
        <v>60</v>
      </c>
      <c r="G397" s="117">
        <v>4</v>
      </c>
      <c r="H397" s="117">
        <v>6</v>
      </c>
      <c r="I397" s="127" t="s">
        <v>74</v>
      </c>
      <c r="J397" s="114" t="s">
        <v>79</v>
      </c>
    </row>
    <row r="398" spans="1:49" s="164" customFormat="1" ht="31.5">
      <c r="A398" s="222" t="s">
        <v>6</v>
      </c>
      <c r="B398" s="223" t="s">
        <v>1751</v>
      </c>
      <c r="C398" s="224" t="s">
        <v>1005</v>
      </c>
      <c r="D398" s="385" t="s">
        <v>1758</v>
      </c>
      <c r="E398" s="225">
        <v>1050523586</v>
      </c>
      <c r="F398" s="223" t="s">
        <v>72</v>
      </c>
      <c r="G398" s="226">
        <v>4</v>
      </c>
      <c r="H398" s="226">
        <v>9</v>
      </c>
      <c r="I398" s="331" t="s">
        <v>53</v>
      </c>
      <c r="J398" s="227" t="s">
        <v>1572</v>
      </c>
      <c r="K398" s="193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63"/>
    </row>
    <row r="399" spans="1:49" s="164" customFormat="1" ht="15.75">
      <c r="A399" s="106" t="s">
        <v>13</v>
      </c>
      <c r="B399" s="106" t="s">
        <v>502</v>
      </c>
      <c r="C399" s="106" t="s">
        <v>2006</v>
      </c>
      <c r="D399" s="385" t="s">
        <v>2922</v>
      </c>
      <c r="E399" s="120">
        <v>1126603289</v>
      </c>
      <c r="F399" s="120" t="s">
        <v>56</v>
      </c>
      <c r="G399" s="110">
        <v>1</v>
      </c>
      <c r="H399" s="110">
        <v>2</v>
      </c>
      <c r="I399" s="120" t="s">
        <v>53</v>
      </c>
      <c r="J399" s="114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6">
        <f>K399</f>
        <v>0</v>
      </c>
      <c r="AT399" s="167">
        <f>K399</f>
        <v>0</v>
      </c>
      <c r="AU399" s="168">
        <f>AVERAGE(AS399:AT399)</f>
        <v>0</v>
      </c>
      <c r="AV399" s="169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7</v>
      </c>
      <c r="B400" s="4" t="s">
        <v>227</v>
      </c>
      <c r="C400" s="4" t="s">
        <v>708</v>
      </c>
      <c r="D400" s="64" t="s">
        <v>2897</v>
      </c>
      <c r="E400" s="4">
        <v>1055704538</v>
      </c>
      <c r="F400" s="314" t="s">
        <v>2439</v>
      </c>
      <c r="G400" s="31" t="s">
        <v>2422</v>
      </c>
      <c r="H400" s="31">
        <v>1</v>
      </c>
      <c r="I400" s="35"/>
      <c r="J400" s="34"/>
      <c r="K400" s="35"/>
      <c r="L400" s="10"/>
    </row>
    <row r="401" spans="1:48" s="164" customFormat="1" ht="15.75">
      <c r="A401" s="106" t="s">
        <v>11</v>
      </c>
      <c r="B401" s="170" t="s">
        <v>212</v>
      </c>
      <c r="C401" s="170" t="s">
        <v>1841</v>
      </c>
      <c r="D401" s="136" t="s">
        <v>2923</v>
      </c>
      <c r="E401" s="120">
        <v>1174631341</v>
      </c>
      <c r="F401" s="127" t="s">
        <v>130</v>
      </c>
      <c r="G401" s="117">
        <v>4</v>
      </c>
      <c r="H401" s="117">
        <v>1</v>
      </c>
      <c r="I401" s="127" t="s">
        <v>49</v>
      </c>
      <c r="J401" s="134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</row>
    <row r="402" spans="1:48" s="164" customFormat="1" ht="15.75">
      <c r="A402" s="115" t="s">
        <v>11</v>
      </c>
      <c r="B402" s="170" t="s">
        <v>1049</v>
      </c>
      <c r="C402" s="170" t="s">
        <v>1941</v>
      </c>
      <c r="D402" s="136" t="s">
        <v>2924</v>
      </c>
      <c r="E402" s="120">
        <v>1112867054</v>
      </c>
      <c r="F402" s="107" t="s">
        <v>56</v>
      </c>
      <c r="G402" s="117">
        <v>2</v>
      </c>
      <c r="H402" s="117">
        <v>3</v>
      </c>
      <c r="I402" s="127" t="s">
        <v>74</v>
      </c>
      <c r="J402" s="114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</row>
    <row r="403" spans="1:48" s="164" customFormat="1" ht="15.75">
      <c r="A403" s="127" t="s">
        <v>11</v>
      </c>
      <c r="B403" s="170" t="s">
        <v>1057</v>
      </c>
      <c r="C403" s="170" t="s">
        <v>1915</v>
      </c>
      <c r="D403" s="136" t="s">
        <v>2925</v>
      </c>
      <c r="E403" s="120">
        <v>1027055688</v>
      </c>
      <c r="F403" s="127" t="s">
        <v>72</v>
      </c>
      <c r="G403" s="110">
        <v>6</v>
      </c>
      <c r="H403" s="110">
        <v>1</v>
      </c>
      <c r="I403" s="120" t="s">
        <v>49</v>
      </c>
      <c r="J403" s="114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6"/>
      <c r="AT403" s="167"/>
      <c r="AU403" s="168"/>
      <c r="AV403" s="169"/>
    </row>
    <row r="404" spans="1:48" s="164" customFormat="1" ht="15.75">
      <c r="A404" s="106" t="s">
        <v>11</v>
      </c>
      <c r="B404" s="170" t="s">
        <v>705</v>
      </c>
      <c r="C404" s="170" t="s">
        <v>1886</v>
      </c>
      <c r="D404" s="136" t="s">
        <v>2926</v>
      </c>
      <c r="E404" s="120" t="s">
        <v>2927</v>
      </c>
      <c r="F404" s="107" t="s">
        <v>48</v>
      </c>
      <c r="G404" s="110">
        <v>3</v>
      </c>
      <c r="H404" s="110">
        <v>6</v>
      </c>
      <c r="I404" s="120" t="s">
        <v>49</v>
      </c>
      <c r="J404" s="11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6"/>
      <c r="AT404" s="167"/>
      <c r="AU404" s="168"/>
      <c r="AV404" s="169"/>
    </row>
    <row r="405" spans="1:48" s="164" customFormat="1" ht="15.75">
      <c r="A405" s="127" t="s">
        <v>11</v>
      </c>
      <c r="B405" s="170" t="s">
        <v>1057</v>
      </c>
      <c r="C405" s="170" t="s">
        <v>1915</v>
      </c>
      <c r="D405" s="136" t="s">
        <v>2928</v>
      </c>
      <c r="E405" s="120">
        <v>2144374978</v>
      </c>
      <c r="F405" s="127" t="s">
        <v>72</v>
      </c>
      <c r="G405" s="110">
        <v>6</v>
      </c>
      <c r="H405" s="110">
        <v>8</v>
      </c>
      <c r="I405" s="120" t="s">
        <v>53</v>
      </c>
      <c r="J405" s="114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6"/>
      <c r="AT405" s="167"/>
      <c r="AU405" s="168"/>
      <c r="AV405" s="169"/>
    </row>
    <row r="406" spans="1:48" s="164" customFormat="1" ht="15.75">
      <c r="A406" s="5" t="s">
        <v>11</v>
      </c>
      <c r="B406" s="170" t="s">
        <v>212</v>
      </c>
      <c r="C406" s="170" t="s">
        <v>1841</v>
      </c>
      <c r="D406" s="41" t="s">
        <v>2707</v>
      </c>
      <c r="E406" s="335">
        <v>1175163425</v>
      </c>
      <c r="F406" s="38" t="s">
        <v>130</v>
      </c>
      <c r="G406" s="25">
        <v>4</v>
      </c>
      <c r="H406" s="25">
        <v>1</v>
      </c>
      <c r="I406" s="5" t="s">
        <v>74</v>
      </c>
      <c r="J406" s="66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30"/>
      <c r="Z406" s="330"/>
      <c r="AA406" s="330"/>
      <c r="AB406" s="330"/>
      <c r="AC406" s="330"/>
      <c r="AD406" s="330"/>
      <c r="AE406" s="330"/>
      <c r="AF406" s="330"/>
      <c r="AG406" s="330"/>
      <c r="AH406" s="330"/>
      <c r="AI406" s="330"/>
      <c r="AJ406" s="330"/>
      <c r="AK406" s="330"/>
      <c r="AL406" s="330"/>
      <c r="AM406" s="330"/>
      <c r="AN406" s="330"/>
      <c r="AO406" s="330"/>
      <c r="AP406" s="330"/>
      <c r="AQ406" s="330"/>
      <c r="AR406" s="330"/>
      <c r="AS406" s="330"/>
      <c r="AT406" s="330"/>
      <c r="AU406" s="330"/>
      <c r="AV406" s="330"/>
    </row>
    <row r="407" spans="1:48" s="164" customFormat="1" ht="15.75">
      <c r="A407" s="106" t="s">
        <v>11</v>
      </c>
      <c r="B407" s="170" t="s">
        <v>50</v>
      </c>
      <c r="C407" s="170" t="s">
        <v>1929</v>
      </c>
      <c r="D407" s="136" t="s">
        <v>2929</v>
      </c>
      <c r="E407" s="120">
        <v>1052114277</v>
      </c>
      <c r="F407" s="107" t="s">
        <v>1939</v>
      </c>
      <c r="G407" s="110">
        <v>1</v>
      </c>
      <c r="H407" s="110">
        <v>1</v>
      </c>
      <c r="I407" s="120" t="s">
        <v>49</v>
      </c>
      <c r="J407" s="114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6"/>
      <c r="AT407" s="167"/>
      <c r="AU407" s="168"/>
      <c r="AV407" s="169"/>
    </row>
    <row r="408" spans="1:48" ht="15.75">
      <c r="A408" s="127" t="s">
        <v>11</v>
      </c>
      <c r="B408" s="170" t="s">
        <v>1057</v>
      </c>
      <c r="C408" s="170" t="s">
        <v>1915</v>
      </c>
      <c r="D408" s="136" t="s">
        <v>2930</v>
      </c>
      <c r="E408" s="120">
        <v>1008889063</v>
      </c>
      <c r="F408" s="127" t="s">
        <v>72</v>
      </c>
      <c r="G408" s="110">
        <v>6</v>
      </c>
      <c r="H408" s="347">
        <v>1</v>
      </c>
      <c r="I408" s="120" t="s">
        <v>49</v>
      </c>
      <c r="J408" s="114"/>
      <c r="K408" s="177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95"/>
      <c r="AB408" s="395"/>
      <c r="AC408" s="395"/>
      <c r="AD408" s="395"/>
      <c r="AE408" s="395"/>
      <c r="AF408" s="395"/>
      <c r="AG408" s="395"/>
      <c r="AH408" s="395"/>
      <c r="AI408" s="395"/>
      <c r="AJ408" s="395"/>
      <c r="AK408" s="395"/>
      <c r="AL408" s="395"/>
      <c r="AM408" s="395"/>
      <c r="AN408" s="395"/>
      <c r="AO408" s="395"/>
      <c r="AP408" s="395"/>
      <c r="AQ408" s="395"/>
      <c r="AR408" s="395"/>
      <c r="AS408" s="396"/>
      <c r="AT408" s="397"/>
      <c r="AU408" s="398"/>
      <c r="AV408" s="399"/>
    </row>
    <row r="409" spans="1:48" s="164" customFormat="1" ht="15.75">
      <c r="A409" s="4" t="s">
        <v>11</v>
      </c>
      <c r="B409" s="170" t="s">
        <v>212</v>
      </c>
      <c r="C409" s="170" t="s">
        <v>1841</v>
      </c>
      <c r="D409" s="41" t="s">
        <v>2931</v>
      </c>
      <c r="E409" s="335">
        <v>1179593783</v>
      </c>
      <c r="F409" s="5" t="s">
        <v>2710</v>
      </c>
      <c r="G409" s="25">
        <v>6</v>
      </c>
      <c r="H409" s="25">
        <v>1</v>
      </c>
      <c r="I409" s="5" t="s">
        <v>74</v>
      </c>
      <c r="J409" s="66" t="s">
        <v>270</v>
      </c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  <c r="AD409" s="330"/>
      <c r="AE409" s="330"/>
      <c r="AF409" s="330"/>
      <c r="AG409" s="330"/>
      <c r="AH409" s="330"/>
      <c r="AI409" s="330"/>
      <c r="AJ409" s="330"/>
      <c r="AK409" s="330"/>
      <c r="AL409" s="330"/>
      <c r="AM409" s="330"/>
      <c r="AN409" s="330"/>
      <c r="AO409" s="330"/>
      <c r="AP409" s="330"/>
      <c r="AQ409" s="330"/>
      <c r="AR409" s="330"/>
      <c r="AS409" s="330"/>
      <c r="AT409" s="330"/>
      <c r="AU409" s="330"/>
      <c r="AV409" s="330"/>
    </row>
    <row r="410" spans="1:48" s="164" customFormat="1" ht="15.75">
      <c r="A410" s="337" t="s">
        <v>11</v>
      </c>
      <c r="B410" s="170" t="s">
        <v>50</v>
      </c>
      <c r="C410" s="170" t="s">
        <v>1929</v>
      </c>
      <c r="D410" s="41" t="s">
        <v>2932</v>
      </c>
      <c r="E410" s="335">
        <v>2130479369</v>
      </c>
      <c r="F410" s="337" t="s">
        <v>89</v>
      </c>
      <c r="G410" s="25">
        <v>4</v>
      </c>
      <c r="H410" s="336">
        <v>28</v>
      </c>
      <c r="I410" s="5" t="s">
        <v>74</v>
      </c>
      <c r="J410" s="21" t="s">
        <v>79</v>
      </c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30"/>
      <c r="Z410" s="330"/>
      <c r="AA410" s="330"/>
      <c r="AB410" s="330"/>
      <c r="AC410" s="330"/>
      <c r="AD410" s="330"/>
      <c r="AE410" s="330"/>
      <c r="AF410" s="330"/>
      <c r="AG410" s="330"/>
      <c r="AH410" s="330"/>
      <c r="AI410" s="330"/>
      <c r="AJ410" s="330"/>
      <c r="AK410" s="330"/>
      <c r="AL410" s="330"/>
      <c r="AM410" s="330"/>
      <c r="AN410" s="330"/>
      <c r="AO410" s="330"/>
      <c r="AP410" s="330"/>
      <c r="AQ410" s="330"/>
      <c r="AR410" s="330"/>
      <c r="AS410" s="330"/>
      <c r="AT410" s="330"/>
      <c r="AU410" s="330"/>
      <c r="AV410" s="330"/>
    </row>
    <row r="411" spans="1:48" s="164" customFormat="1" ht="15.75">
      <c r="A411" s="127" t="s">
        <v>11</v>
      </c>
      <c r="B411" s="170" t="s">
        <v>1060</v>
      </c>
      <c r="C411" s="170" t="s">
        <v>1906</v>
      </c>
      <c r="D411" s="136" t="s">
        <v>2933</v>
      </c>
      <c r="E411" s="120">
        <v>1161123052</v>
      </c>
      <c r="F411" s="127" t="s">
        <v>130</v>
      </c>
      <c r="G411" s="117">
        <v>5</v>
      </c>
      <c r="H411" s="117">
        <v>9</v>
      </c>
      <c r="I411" s="127" t="s">
        <v>53</v>
      </c>
      <c r="J411" s="114"/>
      <c r="AG411" s="166"/>
      <c r="AH411" s="169"/>
    </row>
    <row r="412" spans="1:48" s="164" customFormat="1" ht="15.75">
      <c r="A412" s="127" t="s">
        <v>11</v>
      </c>
      <c r="B412" s="170" t="s">
        <v>1060</v>
      </c>
      <c r="C412" s="170" t="s">
        <v>1906</v>
      </c>
      <c r="D412" s="136" t="s">
        <v>2934</v>
      </c>
      <c r="E412" s="120">
        <v>1160098297</v>
      </c>
      <c r="F412" s="127" t="s">
        <v>130</v>
      </c>
      <c r="G412" s="117">
        <v>5</v>
      </c>
      <c r="H412" s="117">
        <v>9</v>
      </c>
      <c r="I412" s="127" t="s">
        <v>49</v>
      </c>
      <c r="J412" s="114"/>
      <c r="AG412" s="166"/>
      <c r="AH412" s="169"/>
    </row>
    <row r="413" spans="1:48" s="164" customFormat="1" ht="15.75">
      <c r="A413" s="127" t="s">
        <v>27</v>
      </c>
      <c r="B413" s="170" t="s">
        <v>2138</v>
      </c>
      <c r="C413" s="170" t="s">
        <v>2139</v>
      </c>
      <c r="D413" s="136" t="s">
        <v>2935</v>
      </c>
      <c r="E413" s="120">
        <v>1098090069</v>
      </c>
      <c r="F413" s="127" t="s">
        <v>56</v>
      </c>
      <c r="G413" s="117">
        <v>1</v>
      </c>
      <c r="H413" s="117">
        <v>1</v>
      </c>
      <c r="I413" s="127" t="s">
        <v>74</v>
      </c>
      <c r="J413" s="114"/>
      <c r="AG413" s="166"/>
      <c r="AH413" s="169"/>
    </row>
    <row r="414" spans="1:48" ht="15.75">
      <c r="A414" s="281" t="s">
        <v>27</v>
      </c>
      <c r="B414" s="400" t="s">
        <v>2143</v>
      </c>
      <c r="C414" s="400" t="s">
        <v>2139</v>
      </c>
      <c r="D414" s="286" t="s">
        <v>2123</v>
      </c>
      <c r="E414" s="302">
        <v>1110147756</v>
      </c>
      <c r="F414" s="301" t="s">
        <v>56</v>
      </c>
      <c r="G414" s="347">
        <v>4</v>
      </c>
      <c r="H414" s="347">
        <v>2</v>
      </c>
      <c r="I414" s="302" t="s">
        <v>53</v>
      </c>
    </row>
    <row r="415" spans="1:48" ht="15.75">
      <c r="A415" s="115" t="s">
        <v>27</v>
      </c>
      <c r="B415" s="170" t="s">
        <v>2141</v>
      </c>
      <c r="C415" s="170" t="s">
        <v>2139</v>
      </c>
      <c r="D415" s="136" t="s">
        <v>2936</v>
      </c>
      <c r="E415" s="120">
        <v>1115348953</v>
      </c>
      <c r="F415" s="127" t="s">
        <v>56</v>
      </c>
      <c r="G415" s="117">
        <v>1</v>
      </c>
      <c r="H415" s="118">
        <v>1</v>
      </c>
      <c r="I415" s="127" t="s">
        <v>74</v>
      </c>
    </row>
    <row r="416" spans="1:48" ht="15.75">
      <c r="A416" s="106" t="s">
        <v>27</v>
      </c>
      <c r="B416" s="170" t="s">
        <v>2120</v>
      </c>
      <c r="C416" s="170" t="s">
        <v>2121</v>
      </c>
      <c r="D416" s="136" t="s">
        <v>2937</v>
      </c>
      <c r="E416" s="120">
        <v>1108737675</v>
      </c>
      <c r="F416" s="120" t="s">
        <v>56</v>
      </c>
      <c r="G416" s="110">
        <v>3</v>
      </c>
      <c r="H416" s="110">
        <v>1</v>
      </c>
      <c r="I416" s="120" t="s">
        <v>53</v>
      </c>
    </row>
    <row r="417" spans="1:9" ht="15.75">
      <c r="A417" s="115" t="s">
        <v>27</v>
      </c>
      <c r="B417" s="170" t="s">
        <v>2120</v>
      </c>
      <c r="C417" s="170" t="s">
        <v>2121</v>
      </c>
      <c r="D417" s="136" t="s">
        <v>2938</v>
      </c>
      <c r="E417" s="120">
        <v>1117712966</v>
      </c>
      <c r="F417" s="127" t="s">
        <v>56</v>
      </c>
      <c r="G417" s="117">
        <v>3</v>
      </c>
      <c r="H417" s="117">
        <v>2</v>
      </c>
      <c r="I417" s="127" t="s">
        <v>74</v>
      </c>
    </row>
    <row r="418" spans="1:9" ht="15.75">
      <c r="A418" s="106" t="s">
        <v>27</v>
      </c>
      <c r="B418" s="170" t="s">
        <v>2143</v>
      </c>
      <c r="C418" s="170" t="s">
        <v>2139</v>
      </c>
      <c r="D418" s="136" t="s">
        <v>2939</v>
      </c>
      <c r="E418" s="120">
        <v>1108382662</v>
      </c>
      <c r="F418" s="107" t="s">
        <v>56</v>
      </c>
      <c r="G418" s="110">
        <v>3</v>
      </c>
      <c r="H418" s="110">
        <v>2</v>
      </c>
      <c r="I418" s="120" t="s">
        <v>53</v>
      </c>
    </row>
    <row r="419" spans="1:9" ht="15.75">
      <c r="A419" s="106" t="s">
        <v>27</v>
      </c>
      <c r="B419" s="170"/>
      <c r="C419" s="170"/>
      <c r="D419" s="136" t="s">
        <v>2940</v>
      </c>
      <c r="E419" s="120">
        <v>1108054816</v>
      </c>
      <c r="F419" s="107" t="s">
        <v>56</v>
      </c>
      <c r="G419" s="110">
        <v>4</v>
      </c>
      <c r="H419" s="110">
        <v>2</v>
      </c>
      <c r="I419" s="120" t="s">
        <v>53</v>
      </c>
    </row>
    <row r="420" spans="1:9" ht="15.75">
      <c r="A420" s="106" t="s">
        <v>27</v>
      </c>
      <c r="B420" s="170"/>
      <c r="C420" s="170"/>
      <c r="D420" s="136" t="s">
        <v>2941</v>
      </c>
      <c r="E420" s="120">
        <v>1104604572</v>
      </c>
      <c r="F420" s="107" t="s">
        <v>56</v>
      </c>
      <c r="G420" s="110">
        <v>3</v>
      </c>
      <c r="H420" s="110">
        <v>1</v>
      </c>
      <c r="I420" s="120" t="s">
        <v>53</v>
      </c>
    </row>
    <row r="421" spans="1:9" ht="15.75">
      <c r="A421" s="106" t="s">
        <v>27</v>
      </c>
      <c r="B421" s="170" t="s">
        <v>2120</v>
      </c>
      <c r="C421" s="170" t="s">
        <v>2121</v>
      </c>
      <c r="D421" s="136" t="s">
        <v>2942</v>
      </c>
      <c r="E421" s="120">
        <v>1134963725</v>
      </c>
      <c r="F421" s="107" t="s">
        <v>56</v>
      </c>
      <c r="G421" s="110">
        <v>1</v>
      </c>
      <c r="H421" s="110">
        <v>2</v>
      </c>
      <c r="I421" s="120" t="s">
        <v>53</v>
      </c>
    </row>
    <row r="422" spans="1:9" ht="15.75">
      <c r="A422" s="106" t="s">
        <v>27</v>
      </c>
      <c r="B422" s="170" t="s">
        <v>2120</v>
      </c>
      <c r="C422" s="170" t="s">
        <v>2121</v>
      </c>
      <c r="D422" s="136" t="s">
        <v>2943</v>
      </c>
      <c r="E422" s="120">
        <v>1124573989</v>
      </c>
      <c r="F422" s="107" t="s">
        <v>56</v>
      </c>
      <c r="G422" s="110">
        <v>2</v>
      </c>
      <c r="H422" s="110">
        <v>2</v>
      </c>
      <c r="I422" s="120" t="s">
        <v>53</v>
      </c>
    </row>
    <row r="423" spans="1:9" ht="15.75">
      <c r="A423" s="115" t="s">
        <v>27</v>
      </c>
      <c r="B423" s="170"/>
      <c r="C423" s="170"/>
      <c r="D423" s="136" t="s">
        <v>2244</v>
      </c>
      <c r="E423" s="120">
        <v>1011399928</v>
      </c>
      <c r="F423" s="127" t="s">
        <v>56</v>
      </c>
      <c r="G423" s="117">
        <v>3</v>
      </c>
      <c r="H423" s="117">
        <v>7</v>
      </c>
      <c r="I423" s="127" t="s">
        <v>74</v>
      </c>
    </row>
    <row r="424" spans="1:9" ht="15.75">
      <c r="A424" s="106" t="s">
        <v>27</v>
      </c>
      <c r="B424" s="170" t="s">
        <v>2138</v>
      </c>
      <c r="C424" s="170" t="s">
        <v>2139</v>
      </c>
      <c r="D424" s="136" t="s">
        <v>2944</v>
      </c>
      <c r="E424" s="120">
        <v>1119545174</v>
      </c>
      <c r="F424" s="107" t="s">
        <v>56</v>
      </c>
      <c r="G424" s="182">
        <v>3</v>
      </c>
      <c r="H424" s="182">
        <v>1</v>
      </c>
      <c r="I424" s="120" t="s">
        <v>53</v>
      </c>
    </row>
    <row r="425" spans="1:9" ht="15.75">
      <c r="A425" s="115" t="s">
        <v>27</v>
      </c>
      <c r="B425" s="170"/>
      <c r="C425" s="170"/>
      <c r="D425" s="136" t="s">
        <v>2945</v>
      </c>
      <c r="E425" s="120">
        <v>1031467234</v>
      </c>
      <c r="F425" s="127" t="s">
        <v>56</v>
      </c>
      <c r="G425" s="117">
        <v>3</v>
      </c>
      <c r="H425" s="117">
        <v>25</v>
      </c>
      <c r="I425" s="127" t="s">
        <v>74</v>
      </c>
    </row>
    <row r="426" spans="1:9" ht="15.75">
      <c r="A426" s="115" t="s">
        <v>27</v>
      </c>
      <c r="B426" s="170"/>
      <c r="C426" s="170"/>
      <c r="D426" s="136" t="s">
        <v>2946</v>
      </c>
      <c r="E426" s="120">
        <v>1007030602</v>
      </c>
      <c r="F426" s="127" t="s">
        <v>56</v>
      </c>
      <c r="G426" s="117">
        <v>1</v>
      </c>
      <c r="H426" s="117">
        <v>9</v>
      </c>
      <c r="I426" s="127" t="s">
        <v>74</v>
      </c>
    </row>
    <row r="427" spans="1:9" ht="15.75">
      <c r="A427" s="115" t="s">
        <v>27</v>
      </c>
      <c r="B427" s="170" t="s">
        <v>2141</v>
      </c>
      <c r="C427" s="170" t="s">
        <v>2139</v>
      </c>
      <c r="D427" s="136" t="s">
        <v>2947</v>
      </c>
      <c r="E427" s="120">
        <v>1108408566</v>
      </c>
      <c r="F427" s="127" t="s">
        <v>56</v>
      </c>
      <c r="G427" s="117">
        <v>2</v>
      </c>
      <c r="H427" s="118">
        <v>1</v>
      </c>
      <c r="I427" s="127" t="s">
        <v>74</v>
      </c>
    </row>
    <row r="428" spans="1:9" ht="15.75">
      <c r="A428" s="106" t="s">
        <v>27</v>
      </c>
      <c r="B428" s="170" t="s">
        <v>2143</v>
      </c>
      <c r="C428" s="170" t="s">
        <v>2139</v>
      </c>
      <c r="D428" s="136" t="s">
        <v>2948</v>
      </c>
      <c r="E428" s="120">
        <v>1048732000</v>
      </c>
      <c r="F428" s="107" t="s">
        <v>56</v>
      </c>
      <c r="G428" s="110">
        <v>4</v>
      </c>
      <c r="H428" s="110">
        <v>2</v>
      </c>
      <c r="I428" s="120" t="s">
        <v>53</v>
      </c>
    </row>
    <row r="429" spans="1:9" ht="15.75">
      <c r="A429" s="115" t="s">
        <v>27</v>
      </c>
      <c r="B429" s="170" t="s">
        <v>2141</v>
      </c>
      <c r="C429" s="170" t="s">
        <v>2139</v>
      </c>
      <c r="D429" s="136" t="s">
        <v>2949</v>
      </c>
      <c r="E429" s="120">
        <v>1105422891</v>
      </c>
      <c r="F429" s="127" t="s">
        <v>56</v>
      </c>
      <c r="G429" s="117">
        <v>3</v>
      </c>
      <c r="H429" s="118">
        <v>1</v>
      </c>
      <c r="I429" s="127" t="s">
        <v>74</v>
      </c>
    </row>
    <row r="430" spans="1:9" ht="15.75">
      <c r="A430" s="115" t="s">
        <v>27</v>
      </c>
      <c r="B430" s="170"/>
      <c r="C430" s="170"/>
      <c r="D430" s="136" t="s">
        <v>2950</v>
      </c>
      <c r="E430" s="120">
        <v>1042071157</v>
      </c>
      <c r="F430" s="127" t="s">
        <v>56</v>
      </c>
      <c r="G430" s="117">
        <v>2</v>
      </c>
      <c r="H430" s="117">
        <v>5</v>
      </c>
      <c r="I430" s="127" t="s">
        <v>74</v>
      </c>
    </row>
    <row r="431" spans="1:9" ht="15.75">
      <c r="A431" s="115" t="s">
        <v>27</v>
      </c>
      <c r="B431" s="170"/>
      <c r="C431" s="170"/>
      <c r="D431" s="136" t="s">
        <v>2951</v>
      </c>
      <c r="E431" s="120">
        <v>1019548237</v>
      </c>
      <c r="F431" s="127" t="s">
        <v>56</v>
      </c>
      <c r="G431" s="117">
        <v>3</v>
      </c>
      <c r="H431" s="117">
        <v>4</v>
      </c>
      <c r="I431" s="127" t="s">
        <v>74</v>
      </c>
    </row>
    <row r="432" spans="1:9" ht="15.75">
      <c r="A432" s="106" t="s">
        <v>27</v>
      </c>
      <c r="B432" s="170" t="s">
        <v>2143</v>
      </c>
      <c r="C432" s="170" t="s">
        <v>2139</v>
      </c>
      <c r="D432" s="279" t="s">
        <v>2952</v>
      </c>
      <c r="E432" s="170">
        <v>1113530339</v>
      </c>
      <c r="F432" s="106" t="s">
        <v>56</v>
      </c>
      <c r="G432" s="110">
        <v>1</v>
      </c>
      <c r="H432" s="110">
        <v>1</v>
      </c>
      <c r="I432" s="106" t="s">
        <v>74</v>
      </c>
    </row>
    <row r="433" spans="1:9" ht="15.75">
      <c r="A433" s="106" t="s">
        <v>27</v>
      </c>
      <c r="B433" s="170" t="s">
        <v>2953</v>
      </c>
      <c r="C433" s="170" t="s">
        <v>2410</v>
      </c>
      <c r="D433" s="136" t="s">
        <v>2954</v>
      </c>
      <c r="E433" s="170">
        <v>1109822450</v>
      </c>
      <c r="F433" s="106" t="s">
        <v>56</v>
      </c>
      <c r="G433" s="110">
        <v>2</v>
      </c>
      <c r="H433" s="110">
        <v>6</v>
      </c>
      <c r="I433" s="106" t="s">
        <v>53</v>
      </c>
    </row>
    <row r="434" spans="1:9" ht="15.75">
      <c r="A434" s="115" t="s">
        <v>27</v>
      </c>
      <c r="B434" s="170"/>
      <c r="C434" s="170"/>
      <c r="D434" s="136" t="s">
        <v>2955</v>
      </c>
      <c r="E434" s="120">
        <v>1007144106</v>
      </c>
      <c r="F434" s="127" t="s">
        <v>56</v>
      </c>
      <c r="G434" s="117">
        <v>2</v>
      </c>
      <c r="H434" s="117">
        <v>10</v>
      </c>
      <c r="I434" s="127" t="s">
        <v>74</v>
      </c>
    </row>
    <row r="435" spans="1:9" ht="15.75">
      <c r="A435" s="106" t="s">
        <v>27</v>
      </c>
      <c r="B435" s="170"/>
      <c r="C435" s="170"/>
      <c r="D435" s="136" t="s">
        <v>2956</v>
      </c>
      <c r="E435" s="120">
        <v>1106163908</v>
      </c>
      <c r="F435" s="107" t="s">
        <v>56</v>
      </c>
      <c r="G435" s="110">
        <v>4</v>
      </c>
      <c r="H435" s="110">
        <v>2</v>
      </c>
      <c r="I435" s="120" t="s">
        <v>53</v>
      </c>
    </row>
    <row r="436" spans="1:9" ht="15.75">
      <c r="A436" s="106" t="s">
        <v>27</v>
      </c>
      <c r="B436" s="170" t="s">
        <v>2120</v>
      </c>
      <c r="C436" s="170" t="s">
        <v>2121</v>
      </c>
      <c r="D436" s="136" t="s">
        <v>2957</v>
      </c>
      <c r="E436" s="120">
        <v>1121884439</v>
      </c>
      <c r="F436" s="107" t="s">
        <v>56</v>
      </c>
      <c r="G436" s="110">
        <v>3</v>
      </c>
      <c r="H436" s="110">
        <v>2</v>
      </c>
      <c r="I436" s="120" t="s">
        <v>53</v>
      </c>
    </row>
    <row r="437" spans="1:9" ht="15.75">
      <c r="A437" s="115" t="s">
        <v>27</v>
      </c>
      <c r="B437" s="170"/>
      <c r="C437" s="170"/>
      <c r="D437" s="136" t="s">
        <v>2309</v>
      </c>
      <c r="E437" s="120">
        <v>1024813782</v>
      </c>
      <c r="F437" s="127" t="s">
        <v>56</v>
      </c>
      <c r="G437" s="117">
        <v>2</v>
      </c>
      <c r="H437" s="117">
        <v>5</v>
      </c>
      <c r="I437" s="127" t="s">
        <v>74</v>
      </c>
    </row>
    <row r="438" spans="1:9" ht="15.75">
      <c r="A438" s="115" t="s">
        <v>27</v>
      </c>
      <c r="B438" s="170" t="s">
        <v>2143</v>
      </c>
      <c r="C438" s="170" t="s">
        <v>2139</v>
      </c>
      <c r="D438" s="136" t="s">
        <v>2958</v>
      </c>
      <c r="E438" s="120">
        <v>1116891662</v>
      </c>
      <c r="F438" s="127" t="s">
        <v>56</v>
      </c>
      <c r="G438" s="117">
        <v>3</v>
      </c>
      <c r="H438" s="118" t="s">
        <v>2959</v>
      </c>
      <c r="I438" s="127" t="s">
        <v>74</v>
      </c>
    </row>
    <row r="439" spans="1:9" ht="15.75">
      <c r="A439" s="115" t="s">
        <v>27</v>
      </c>
      <c r="B439" s="170"/>
      <c r="C439" s="170"/>
      <c r="D439" s="136" t="s">
        <v>2960</v>
      </c>
      <c r="E439" s="120">
        <v>1005113798</v>
      </c>
      <c r="F439" s="127" t="s">
        <v>56</v>
      </c>
      <c r="G439" s="117">
        <v>2</v>
      </c>
      <c r="H439" s="117">
        <v>9</v>
      </c>
      <c r="I439" s="127" t="s">
        <v>74</v>
      </c>
    </row>
    <row r="440" spans="1:9" ht="15.75">
      <c r="A440" s="106" t="s">
        <v>27</v>
      </c>
      <c r="B440" s="170" t="s">
        <v>2138</v>
      </c>
      <c r="C440" s="170" t="s">
        <v>2139</v>
      </c>
      <c r="D440" s="136" t="s">
        <v>2961</v>
      </c>
      <c r="E440" s="120">
        <v>1026946663</v>
      </c>
      <c r="F440" s="107" t="s">
        <v>58</v>
      </c>
      <c r="G440" s="182">
        <v>3</v>
      </c>
      <c r="H440" s="182">
        <v>1</v>
      </c>
      <c r="I440" s="120" t="s">
        <v>53</v>
      </c>
    </row>
  </sheetData>
  <autoFilter ref="A1:JC370" xr:uid="{D9BFF127-753F-4A19-A041-C840B398C453}"/>
  <conditionalFormatting sqref="K2:K4 K40:K47">
    <cfRule type="cellIs" dxfId="458" priority="579" operator="between">
      <formula>1</formula>
      <formula>69</formula>
    </cfRule>
    <cfRule type="cellIs" dxfId="457" priority="580" operator="greaterThan">
      <formula>0</formula>
    </cfRule>
  </conditionalFormatting>
  <conditionalFormatting sqref="L2:AR4 L40:AR47 L197:AR204">
    <cfRule type="cellIs" dxfId="456" priority="577" operator="between">
      <formula>1</formula>
      <formula>69</formula>
    </cfRule>
    <cfRule type="cellIs" dxfId="455" priority="578" operator="greaterThan">
      <formula>0</formula>
    </cfRule>
  </conditionalFormatting>
  <conditionalFormatting sqref="AV2:AV4">
    <cfRule type="cellIs" dxfId="454" priority="576" operator="equal">
      <formula>"راسب"</formula>
    </cfRule>
  </conditionalFormatting>
  <conditionalFormatting sqref="M3:Q3">
    <cfRule type="cellIs" dxfId="453" priority="571" operator="between">
      <formula>1</formula>
      <formula>69</formula>
    </cfRule>
    <cfRule type="cellIs" dxfId="452" priority="572" operator="greaterThan">
      <formula>0</formula>
    </cfRule>
  </conditionalFormatting>
  <conditionalFormatting sqref="K4">
    <cfRule type="cellIs" dxfId="451" priority="569" operator="between">
      <formula>1</formula>
      <formula>69</formula>
    </cfRule>
    <cfRule type="cellIs" dxfId="450" priority="570" operator="greaterThan">
      <formula>0</formula>
    </cfRule>
  </conditionalFormatting>
  <conditionalFormatting sqref="K5:K7">
    <cfRule type="cellIs" dxfId="449" priority="567" operator="between">
      <formula>1</formula>
      <formula>69</formula>
    </cfRule>
    <cfRule type="cellIs" dxfId="448" priority="568" operator="greaterThan">
      <formula>0</formula>
    </cfRule>
  </conditionalFormatting>
  <conditionalFormatting sqref="L5:AR7">
    <cfRule type="cellIs" dxfId="447" priority="565" operator="between">
      <formula>1</formula>
      <formula>69</formula>
    </cfRule>
    <cfRule type="cellIs" dxfId="446" priority="566" operator="greaterThan">
      <formula>0</formula>
    </cfRule>
  </conditionalFormatting>
  <conditionalFormatting sqref="AV5:AV7">
    <cfRule type="cellIs" dxfId="445" priority="564" operator="equal">
      <formula>"راسب"</formula>
    </cfRule>
  </conditionalFormatting>
  <conditionalFormatting sqref="M5:Q5">
    <cfRule type="cellIs" dxfId="444" priority="562" operator="between">
      <formula>1</formula>
      <formula>69</formula>
    </cfRule>
    <cfRule type="cellIs" dxfId="443" priority="563" operator="greaterThan">
      <formula>0</formula>
    </cfRule>
  </conditionalFormatting>
  <conditionalFormatting sqref="K6">
    <cfRule type="cellIs" dxfId="442" priority="557" operator="between">
      <formula>1</formula>
      <formula>69</formula>
    </cfRule>
    <cfRule type="cellIs" dxfId="441" priority="558" operator="greaterThan">
      <formula>0</formula>
    </cfRule>
  </conditionalFormatting>
  <conditionalFormatting sqref="K8:K13">
    <cfRule type="cellIs" dxfId="440" priority="555" operator="between">
      <formula>1</formula>
      <formula>69</formula>
    </cfRule>
    <cfRule type="cellIs" dxfId="439" priority="556" operator="greaterThan">
      <formula>0</formula>
    </cfRule>
  </conditionalFormatting>
  <conditionalFormatting sqref="L8:AR13">
    <cfRule type="cellIs" dxfId="438" priority="553" operator="between">
      <formula>1</formula>
      <formula>69</formula>
    </cfRule>
    <cfRule type="cellIs" dxfId="437" priority="554" operator="greaterThan">
      <formula>0</formula>
    </cfRule>
  </conditionalFormatting>
  <conditionalFormatting sqref="AV8:AV13">
    <cfRule type="cellIs" dxfId="436" priority="552" operator="equal">
      <formula>"راسب"</formula>
    </cfRule>
  </conditionalFormatting>
  <conditionalFormatting sqref="K8">
    <cfRule type="cellIs" dxfId="435" priority="550" operator="between">
      <formula>1</formula>
      <formula>69</formula>
    </cfRule>
    <cfRule type="cellIs" dxfId="434" priority="551" operator="greaterThan">
      <formula>0</formula>
    </cfRule>
  </conditionalFormatting>
  <conditionalFormatting sqref="M8:Q8">
    <cfRule type="cellIs" dxfId="433" priority="548" operator="between">
      <formula>1</formula>
      <formula>69</formula>
    </cfRule>
    <cfRule type="cellIs" dxfId="432" priority="549" operator="greaterThan">
      <formula>0</formula>
    </cfRule>
  </conditionalFormatting>
  <conditionalFormatting sqref="K14:K20">
    <cfRule type="cellIs" dxfId="431" priority="543" operator="between">
      <formula>1</formula>
      <formula>69</formula>
    </cfRule>
    <cfRule type="cellIs" dxfId="430" priority="544" operator="greaterThan">
      <formula>0</formula>
    </cfRule>
  </conditionalFormatting>
  <conditionalFormatting sqref="L14:AR20">
    <cfRule type="cellIs" dxfId="429" priority="541" operator="between">
      <formula>1</formula>
      <formula>69</formula>
    </cfRule>
    <cfRule type="cellIs" dxfId="428" priority="542" operator="greaterThan">
      <formula>0</formula>
    </cfRule>
  </conditionalFormatting>
  <conditionalFormatting sqref="AV14:AV20">
    <cfRule type="cellIs" dxfId="427" priority="540" operator="equal">
      <formula>"راسب"</formula>
    </cfRule>
  </conditionalFormatting>
  <conditionalFormatting sqref="K27:K31 K21:K24">
    <cfRule type="cellIs" dxfId="426" priority="535" operator="between">
      <formula>1</formula>
      <formula>69</formula>
    </cfRule>
    <cfRule type="cellIs" dxfId="425" priority="536" operator="greaterThan">
      <formula>0</formula>
    </cfRule>
  </conditionalFormatting>
  <conditionalFormatting sqref="L27:AR31 U26:AR26 L24:AR24 R23:AR23 L21:AR22">
    <cfRule type="cellIs" dxfId="424" priority="533" operator="between">
      <formula>1</formula>
      <formula>69</formula>
    </cfRule>
    <cfRule type="cellIs" dxfId="423" priority="534" operator="greaterThan">
      <formula>0</formula>
    </cfRule>
  </conditionalFormatting>
  <conditionalFormatting sqref="AV26:AV31 AV21:AV24">
    <cfRule type="cellIs" dxfId="422" priority="532" operator="equal">
      <formula>"راسب"</formula>
    </cfRule>
  </conditionalFormatting>
  <conditionalFormatting sqref="L23">
    <cfRule type="cellIs" dxfId="421" priority="527" operator="between">
      <formula>1</formula>
      <formula>69</formula>
    </cfRule>
    <cfRule type="cellIs" dxfId="420" priority="528" operator="greaterThan">
      <formula>0</formula>
    </cfRule>
  </conditionalFormatting>
  <conditionalFormatting sqref="L23:Q23">
    <cfRule type="cellIs" dxfId="419" priority="525" operator="between">
      <formula>1</formula>
      <formula>69</formula>
    </cfRule>
    <cfRule type="cellIs" dxfId="418" priority="526" operator="greaterThan">
      <formula>0</formula>
    </cfRule>
  </conditionalFormatting>
  <conditionalFormatting sqref="Q23">
    <cfRule type="cellIs" dxfId="417" priority="523" operator="between">
      <formula>1</formula>
      <formula>69</formula>
    </cfRule>
    <cfRule type="cellIs" dxfId="416" priority="524" operator="greaterThan">
      <formula>0</formula>
    </cfRule>
  </conditionalFormatting>
  <conditionalFormatting sqref="K24">
    <cfRule type="cellIs" dxfId="415" priority="521" operator="between">
      <formula>1</formula>
      <formula>69</formula>
    </cfRule>
    <cfRule type="cellIs" dxfId="414" priority="522" operator="greaterThan">
      <formula>0</formula>
    </cfRule>
  </conditionalFormatting>
  <conditionalFormatting sqref="M24:Q24">
    <cfRule type="cellIs" dxfId="413" priority="519" operator="between">
      <formula>1</formula>
      <formula>69</formula>
    </cfRule>
    <cfRule type="cellIs" dxfId="412" priority="520" operator="greaterThan">
      <formula>0</formula>
    </cfRule>
  </conditionalFormatting>
  <conditionalFormatting sqref="K26">
    <cfRule type="cellIs" dxfId="411" priority="517" operator="between">
      <formula>1</formula>
      <formula>69</formula>
    </cfRule>
    <cfRule type="cellIs" dxfId="410" priority="518" operator="greaterThan">
      <formula>0</formula>
    </cfRule>
  </conditionalFormatting>
  <conditionalFormatting sqref="L26:T26">
    <cfRule type="cellIs" dxfId="409" priority="515" operator="between">
      <formula>1</formula>
      <formula>69</formula>
    </cfRule>
    <cfRule type="cellIs" dxfId="408" priority="516" operator="greaterThan">
      <formula>0</formula>
    </cfRule>
  </conditionalFormatting>
  <conditionalFormatting sqref="M27:Q27">
    <cfRule type="cellIs" dxfId="407" priority="513" operator="between">
      <formula>1</formula>
      <formula>69</formula>
    </cfRule>
    <cfRule type="cellIs" dxfId="406" priority="514" operator="greaterThan">
      <formula>0</formula>
    </cfRule>
  </conditionalFormatting>
  <conditionalFormatting sqref="K32">
    <cfRule type="cellIs" dxfId="405" priority="511" operator="between">
      <formula>1</formula>
      <formula>69</formula>
    </cfRule>
    <cfRule type="cellIs" dxfId="404" priority="512" operator="greaterThan">
      <formula>0</formula>
    </cfRule>
  </conditionalFormatting>
  <conditionalFormatting sqref="L32:AR32">
    <cfRule type="cellIs" dxfId="403" priority="509" operator="between">
      <formula>1</formula>
      <formula>69</formula>
    </cfRule>
    <cfRule type="cellIs" dxfId="402" priority="510" operator="greaterThan">
      <formula>0</formula>
    </cfRule>
  </conditionalFormatting>
  <conditionalFormatting sqref="K39 K33:K37">
    <cfRule type="cellIs" dxfId="401" priority="504" operator="between">
      <formula>1</formula>
      <formula>69</formula>
    </cfRule>
    <cfRule type="cellIs" dxfId="400" priority="505" operator="greaterThan">
      <formula>0</formula>
    </cfRule>
  </conditionalFormatting>
  <conditionalFormatting sqref="L39:AR39 L33:AR37">
    <cfRule type="cellIs" dxfId="399" priority="502" operator="between">
      <formula>1</formula>
      <formula>69</formula>
    </cfRule>
    <cfRule type="cellIs" dxfId="398" priority="503" operator="greaterThan">
      <formula>0</formula>
    </cfRule>
  </conditionalFormatting>
  <conditionalFormatting sqref="AV39 AV33:AV37">
    <cfRule type="cellIs" dxfId="397" priority="501" operator="equal">
      <formula>"راسب"</formula>
    </cfRule>
  </conditionalFormatting>
  <conditionalFormatting sqref="K37">
    <cfRule type="cellIs" dxfId="396" priority="496" operator="between">
      <formula>1</formula>
      <formula>69</formula>
    </cfRule>
    <cfRule type="cellIs" dxfId="395" priority="497" operator="greaterThan">
      <formula>0</formula>
    </cfRule>
  </conditionalFormatting>
  <conditionalFormatting sqref="K38:AF38">
    <cfRule type="cellIs" dxfId="394" priority="494" operator="between">
      <formula>1</formula>
      <formula>69</formula>
    </cfRule>
    <cfRule type="cellIs" dxfId="393" priority="495" operator="greaterThan">
      <formula>0</formula>
    </cfRule>
  </conditionalFormatting>
  <conditionalFormatting sqref="AH38">
    <cfRule type="cellIs" dxfId="392" priority="493" operator="equal">
      <formula>"راسب"</formula>
    </cfRule>
  </conditionalFormatting>
  <conditionalFormatting sqref="AV40:AV46">
    <cfRule type="cellIs" dxfId="391" priority="488" operator="equal">
      <formula>"راسب"</formula>
    </cfRule>
  </conditionalFormatting>
  <conditionalFormatting sqref="K48:K54">
    <cfRule type="cellIs" dxfId="390" priority="483" operator="between">
      <formula>1</formula>
      <formula>69</formula>
    </cfRule>
    <cfRule type="cellIs" dxfId="389" priority="484" operator="greaterThan">
      <formula>0</formula>
    </cfRule>
  </conditionalFormatting>
  <conditionalFormatting sqref="L48:AR54">
    <cfRule type="cellIs" dxfId="388" priority="481" operator="between">
      <formula>1</formula>
      <formula>69</formula>
    </cfRule>
    <cfRule type="cellIs" dxfId="387" priority="482" operator="greaterThan">
      <formula>0</formula>
    </cfRule>
  </conditionalFormatting>
  <conditionalFormatting sqref="AN50:AR50">
    <cfRule type="cellIs" dxfId="386" priority="476" operator="between">
      <formula>1</formula>
      <formula>69</formula>
    </cfRule>
    <cfRule type="cellIs" dxfId="385" priority="477" operator="greaterThan">
      <formula>0</formula>
    </cfRule>
  </conditionalFormatting>
  <conditionalFormatting sqref="M50:Q50 AE50:AM50">
    <cfRule type="cellIs" dxfId="384" priority="474" operator="greaterThan">
      <formula>0</formula>
    </cfRule>
  </conditionalFormatting>
  <conditionalFormatting sqref="M50:Q50 AE50:AM50">
    <cfRule type="cellIs" dxfId="383" priority="475" operator="between">
      <formula>69</formula>
      <formula>1</formula>
    </cfRule>
  </conditionalFormatting>
  <conditionalFormatting sqref="M50:Q50">
    <cfRule type="cellIs" dxfId="382" priority="472" operator="between">
      <formula>69</formula>
      <formula>1</formula>
    </cfRule>
    <cfRule type="cellIs" dxfId="381" priority="473" operator="greaterThan">
      <formula>1</formula>
    </cfRule>
  </conditionalFormatting>
  <conditionalFormatting sqref="K50">
    <cfRule type="cellIs" dxfId="380" priority="470" operator="between">
      <formula>1</formula>
      <formula>69</formula>
    </cfRule>
    <cfRule type="cellIs" dxfId="379" priority="471" operator="greaterThan">
      <formula>0</formula>
    </cfRule>
  </conditionalFormatting>
  <conditionalFormatting sqref="K55:K61">
    <cfRule type="cellIs" dxfId="378" priority="468" operator="between">
      <formula>1</formula>
      <formula>69</formula>
    </cfRule>
    <cfRule type="cellIs" dxfId="377" priority="469" operator="greaterThan">
      <formula>0</formula>
    </cfRule>
  </conditionalFormatting>
  <conditionalFormatting sqref="L55:AR61">
    <cfRule type="cellIs" dxfId="376" priority="466" operator="between">
      <formula>1</formula>
      <formula>69</formula>
    </cfRule>
    <cfRule type="cellIs" dxfId="375" priority="467" operator="greaterThan">
      <formula>0</formula>
    </cfRule>
  </conditionalFormatting>
  <conditionalFormatting sqref="K64:K70 K62">
    <cfRule type="cellIs" dxfId="374" priority="461" operator="between">
      <formula>1</formula>
      <formula>69</formula>
    </cfRule>
    <cfRule type="cellIs" dxfId="373" priority="462" operator="greaterThan">
      <formula>0</formula>
    </cfRule>
  </conditionalFormatting>
  <conditionalFormatting sqref="L64:AR70 L62:AR62">
    <cfRule type="cellIs" dxfId="372" priority="459" operator="between">
      <formula>1</formula>
      <formula>69</formula>
    </cfRule>
    <cfRule type="cellIs" dxfId="371" priority="460" operator="greaterThan">
      <formula>0</formula>
    </cfRule>
  </conditionalFormatting>
  <conditionalFormatting sqref="K71:K83">
    <cfRule type="cellIs" dxfId="370" priority="454" operator="between">
      <formula>1</formula>
      <formula>69</formula>
    </cfRule>
    <cfRule type="cellIs" dxfId="369" priority="455" operator="greaterThan">
      <formula>0</formula>
    </cfRule>
  </conditionalFormatting>
  <conditionalFormatting sqref="L71:AR83">
    <cfRule type="cellIs" dxfId="368" priority="452" operator="between">
      <formula>1</formula>
      <formula>69</formula>
    </cfRule>
    <cfRule type="cellIs" dxfId="367" priority="453" operator="greaterThan">
      <formula>0</formula>
    </cfRule>
  </conditionalFormatting>
  <conditionalFormatting sqref="K94:K98 K91 K85">
    <cfRule type="cellIs" dxfId="366" priority="444" operator="between">
      <formula>1</formula>
      <formula>69</formula>
    </cfRule>
    <cfRule type="cellIs" dxfId="365" priority="445" operator="greaterThan">
      <formula>0</formula>
    </cfRule>
  </conditionalFormatting>
  <conditionalFormatting sqref="L94:AR98 L91:AR91 L85:AR85">
    <cfRule type="cellIs" dxfId="364" priority="442" operator="between">
      <formula>1</formula>
      <formula>69</formula>
    </cfRule>
    <cfRule type="cellIs" dxfId="363" priority="443" operator="greaterThan">
      <formula>0</formula>
    </cfRule>
  </conditionalFormatting>
  <conditionalFormatting sqref="K103:K107">
    <cfRule type="cellIs" dxfId="362" priority="437" operator="between">
      <formula>1</formula>
      <formula>69</formula>
    </cfRule>
    <cfRule type="cellIs" dxfId="361" priority="438" operator="greaterThan">
      <formula>0</formula>
    </cfRule>
  </conditionalFormatting>
  <conditionalFormatting sqref="L103:AR107">
    <cfRule type="cellIs" dxfId="360" priority="435" operator="between">
      <formula>1</formula>
      <formula>69</formula>
    </cfRule>
    <cfRule type="cellIs" dxfId="359" priority="436" operator="greaterThan">
      <formula>0</formula>
    </cfRule>
  </conditionalFormatting>
  <conditionalFormatting sqref="K112:K116">
    <cfRule type="cellIs" dxfId="358" priority="430" operator="between">
      <formula>1</formula>
      <formula>69</formula>
    </cfRule>
    <cfRule type="cellIs" dxfId="357" priority="431" operator="greaterThan">
      <formula>0</formula>
    </cfRule>
  </conditionalFormatting>
  <conditionalFormatting sqref="L112:AR116">
    <cfRule type="cellIs" dxfId="356" priority="428" operator="between">
      <formula>1</formula>
      <formula>69</formula>
    </cfRule>
    <cfRule type="cellIs" dxfId="355" priority="429" operator="greaterThan">
      <formula>0</formula>
    </cfRule>
  </conditionalFormatting>
  <conditionalFormatting sqref="K117:K122">
    <cfRule type="cellIs" dxfId="354" priority="426" operator="between">
      <formula>1</formula>
      <formula>69</formula>
    </cfRule>
    <cfRule type="cellIs" dxfId="353" priority="427" operator="greaterThan">
      <formula>0</formula>
    </cfRule>
  </conditionalFormatting>
  <conditionalFormatting sqref="L117:AR122">
    <cfRule type="cellIs" dxfId="352" priority="424" operator="between">
      <formula>1</formula>
      <formula>69</formula>
    </cfRule>
    <cfRule type="cellIs" dxfId="351" priority="425" operator="greaterThan">
      <formula>0</formula>
    </cfRule>
  </conditionalFormatting>
  <conditionalFormatting sqref="K123:K128">
    <cfRule type="cellIs" dxfId="350" priority="408" operator="between">
      <formula>1</formula>
      <formula>69</formula>
    </cfRule>
    <cfRule type="cellIs" dxfId="349" priority="409" operator="greaterThan">
      <formula>0</formula>
    </cfRule>
  </conditionalFormatting>
  <conditionalFormatting sqref="L123:AR128">
    <cfRule type="cellIs" dxfId="348" priority="406" operator="between">
      <formula>1</formula>
      <formula>69</formula>
    </cfRule>
    <cfRule type="cellIs" dxfId="347" priority="407" operator="greaterThan">
      <formula>0</formula>
    </cfRule>
  </conditionalFormatting>
  <conditionalFormatting sqref="K129:K132">
    <cfRule type="cellIs" dxfId="346" priority="400" operator="between">
      <formula>1</formula>
      <formula>69</formula>
    </cfRule>
    <cfRule type="cellIs" dxfId="345" priority="401" operator="greaterThan">
      <formula>0</formula>
    </cfRule>
  </conditionalFormatting>
  <conditionalFormatting sqref="L129:AR132">
    <cfRule type="cellIs" dxfId="344" priority="398" operator="between">
      <formula>1</formula>
      <formula>69</formula>
    </cfRule>
    <cfRule type="cellIs" dxfId="343" priority="399" operator="greaterThan">
      <formula>0</formula>
    </cfRule>
  </conditionalFormatting>
  <conditionalFormatting sqref="K137:K139 K133:K134">
    <cfRule type="cellIs" dxfId="342" priority="393" operator="between">
      <formula>1</formula>
      <formula>69</formula>
    </cfRule>
    <cfRule type="cellIs" dxfId="341" priority="394" operator="greaterThan">
      <formula>0</formula>
    </cfRule>
  </conditionalFormatting>
  <conditionalFormatting sqref="L137:AR139 L133:AR134">
    <cfRule type="cellIs" dxfId="340" priority="391" operator="between">
      <formula>1</formula>
      <formula>69</formula>
    </cfRule>
    <cfRule type="cellIs" dxfId="339" priority="392" operator="greaterThan">
      <formula>0</formula>
    </cfRule>
  </conditionalFormatting>
  <conditionalFormatting sqref="K140:K152">
    <cfRule type="cellIs" dxfId="338" priority="384" operator="between">
      <formula>1</formula>
      <formula>69</formula>
    </cfRule>
    <cfRule type="cellIs" dxfId="337" priority="385" operator="greaterThan">
      <formula>0</formula>
    </cfRule>
  </conditionalFormatting>
  <conditionalFormatting sqref="L140:AR152">
    <cfRule type="cellIs" dxfId="336" priority="382" operator="between">
      <formula>1</formula>
      <formula>69</formula>
    </cfRule>
    <cfRule type="cellIs" dxfId="335" priority="383" operator="greaterThan">
      <formula>0</formula>
    </cfRule>
  </conditionalFormatting>
  <conditionalFormatting sqref="K153:K156">
    <cfRule type="cellIs" dxfId="334" priority="375" operator="between">
      <formula>1</formula>
      <formula>69</formula>
    </cfRule>
    <cfRule type="cellIs" dxfId="333" priority="376" operator="greaterThan">
      <formula>0</formula>
    </cfRule>
  </conditionalFormatting>
  <conditionalFormatting sqref="L153:AR156">
    <cfRule type="cellIs" dxfId="332" priority="373" operator="between">
      <formula>1</formula>
      <formula>69</formula>
    </cfRule>
    <cfRule type="cellIs" dxfId="331" priority="374" operator="greaterThan">
      <formula>0</formula>
    </cfRule>
  </conditionalFormatting>
  <conditionalFormatting sqref="AF155:AM156">
    <cfRule type="cellIs" dxfId="330" priority="369" operator="greaterThan">
      <formula>0</formula>
    </cfRule>
  </conditionalFormatting>
  <conditionalFormatting sqref="AF155:AM156">
    <cfRule type="cellIs" dxfId="329" priority="370" operator="between">
      <formula>69</formula>
      <formula>1</formula>
    </cfRule>
  </conditionalFormatting>
  <conditionalFormatting sqref="AV155:AV156">
    <cfRule type="cellIs" dxfId="328" priority="368" operator="equal">
      <formula>"راسب"</formula>
    </cfRule>
  </conditionalFormatting>
  <conditionalFormatting sqref="K163 K157:K159">
    <cfRule type="cellIs" dxfId="327" priority="364" operator="between">
      <formula>1</formula>
      <formula>69</formula>
    </cfRule>
    <cfRule type="cellIs" dxfId="326" priority="365" operator="greaterThan">
      <formula>0</formula>
    </cfRule>
  </conditionalFormatting>
  <conditionalFormatting sqref="L163:AR163 L157:AR159">
    <cfRule type="cellIs" dxfId="325" priority="362" operator="between">
      <formula>1</formula>
      <formula>69</formula>
    </cfRule>
    <cfRule type="cellIs" dxfId="324" priority="363" operator="greaterThan">
      <formula>0</formula>
    </cfRule>
  </conditionalFormatting>
  <conditionalFormatting sqref="AF163:AM163 AF157:AM159">
    <cfRule type="cellIs" dxfId="323" priority="360" operator="greaterThan">
      <formula>0</formula>
    </cfRule>
  </conditionalFormatting>
  <conditionalFormatting sqref="AF163:AM163 AF157:AM159">
    <cfRule type="cellIs" dxfId="322" priority="361" operator="between">
      <formula>69</formula>
      <formula>1</formula>
    </cfRule>
  </conditionalFormatting>
  <conditionalFormatting sqref="AV163 AV157:AV159">
    <cfRule type="cellIs" dxfId="321" priority="359" operator="equal">
      <formula>"راسب"</formula>
    </cfRule>
  </conditionalFormatting>
  <conditionalFormatting sqref="K164:K173">
    <cfRule type="cellIs" dxfId="320" priority="353" operator="between">
      <formula>1</formula>
      <formula>69</formula>
    </cfRule>
    <cfRule type="cellIs" dxfId="319" priority="354" operator="greaterThan">
      <formula>0</formula>
    </cfRule>
  </conditionalFormatting>
  <conditionalFormatting sqref="L164:AR173">
    <cfRule type="cellIs" dxfId="318" priority="351" operator="between">
      <formula>1</formula>
      <formula>69</formula>
    </cfRule>
    <cfRule type="cellIs" dxfId="317" priority="352" operator="greaterThan">
      <formula>0</formula>
    </cfRule>
  </conditionalFormatting>
  <conditionalFormatting sqref="AF164:AM173">
    <cfRule type="cellIs" dxfId="316" priority="349" operator="greaterThan">
      <formula>0</formula>
    </cfRule>
  </conditionalFormatting>
  <conditionalFormatting sqref="AF164:AM173">
    <cfRule type="cellIs" dxfId="315" priority="350" operator="between">
      <formula>69</formula>
      <formula>1</formula>
    </cfRule>
  </conditionalFormatting>
  <conditionalFormatting sqref="AV164:AV173">
    <cfRule type="cellIs" dxfId="314" priority="348" operator="equal">
      <formula>"راسب"</formula>
    </cfRule>
  </conditionalFormatting>
  <conditionalFormatting sqref="K174:K178">
    <cfRule type="cellIs" dxfId="313" priority="343" operator="between">
      <formula>1</formula>
      <formula>69</formula>
    </cfRule>
    <cfRule type="cellIs" dxfId="312" priority="344" operator="greaterThan">
      <formula>0</formula>
    </cfRule>
  </conditionalFormatting>
  <conditionalFormatting sqref="L174:AR178">
    <cfRule type="cellIs" dxfId="311" priority="341" operator="between">
      <formula>1</formula>
      <formula>69</formula>
    </cfRule>
    <cfRule type="cellIs" dxfId="310" priority="342" operator="greaterThan">
      <formula>0</formula>
    </cfRule>
  </conditionalFormatting>
  <conditionalFormatting sqref="AF174:AM178">
    <cfRule type="cellIs" dxfId="309" priority="339" operator="greaterThan">
      <formula>0</formula>
    </cfRule>
  </conditionalFormatting>
  <conditionalFormatting sqref="AF174:AM178">
    <cfRule type="cellIs" dxfId="308" priority="340" operator="between">
      <formula>69</formula>
      <formula>1</formula>
    </cfRule>
  </conditionalFormatting>
  <conditionalFormatting sqref="AV174:AV178">
    <cfRule type="cellIs" dxfId="307" priority="338" operator="equal">
      <formula>"راسب"</formula>
    </cfRule>
  </conditionalFormatting>
  <conditionalFormatting sqref="J186:AF186">
    <cfRule type="cellIs" dxfId="306" priority="326" operator="between">
      <formula>1</formula>
      <formula>69</formula>
    </cfRule>
    <cfRule type="cellIs" dxfId="305" priority="327" operator="greaterThan">
      <formula>0</formula>
    </cfRule>
  </conditionalFormatting>
  <conditionalFormatting sqref="AH186">
    <cfRule type="cellIs" dxfId="304" priority="325" operator="equal">
      <formula>"راسب"</formula>
    </cfRule>
  </conditionalFormatting>
  <conditionalFormatting sqref="L187:AR189">
    <cfRule type="cellIs" dxfId="303" priority="321" operator="between">
      <formula>1</formula>
      <formula>69</formula>
    </cfRule>
    <cfRule type="cellIs" dxfId="302" priority="322" operator="greaterThan">
      <formula>0</formula>
    </cfRule>
  </conditionalFormatting>
  <conditionalFormatting sqref="L190:AR196">
    <cfRule type="cellIs" dxfId="301" priority="318" operator="between">
      <formula>1</formula>
      <formula>69</formula>
    </cfRule>
    <cfRule type="cellIs" dxfId="300" priority="319" operator="greaterThan">
      <formula>0</formula>
    </cfRule>
  </conditionalFormatting>
  <conditionalFormatting sqref="K205:K213">
    <cfRule type="cellIs" dxfId="299" priority="309" operator="between">
      <formula>1</formula>
      <formula>69</formula>
    </cfRule>
    <cfRule type="cellIs" dxfId="298" priority="310" operator="greaterThan">
      <formula>0</formula>
    </cfRule>
  </conditionalFormatting>
  <conditionalFormatting sqref="L205:AR213">
    <cfRule type="cellIs" dxfId="297" priority="307" operator="between">
      <formula>1</formula>
      <formula>69</formula>
    </cfRule>
    <cfRule type="cellIs" dxfId="296" priority="308" operator="greaterThan">
      <formula>0</formula>
    </cfRule>
  </conditionalFormatting>
  <conditionalFormatting sqref="K228">
    <cfRule type="cellIs" dxfId="295" priority="289" operator="between">
      <formula>1</formula>
      <formula>69</formula>
    </cfRule>
    <cfRule type="cellIs" dxfId="294" priority="290" operator="greaterThan">
      <formula>0</formula>
    </cfRule>
  </conditionalFormatting>
  <conditionalFormatting sqref="K229:K237">
    <cfRule type="cellIs" dxfId="293" priority="287" operator="between">
      <formula>1</formula>
      <formula>69</formula>
    </cfRule>
    <cfRule type="cellIs" dxfId="292" priority="288" operator="greaterThan">
      <formula>0</formula>
    </cfRule>
  </conditionalFormatting>
  <conditionalFormatting sqref="L229:AR237">
    <cfRule type="cellIs" dxfId="291" priority="285" operator="between">
      <formula>1</formula>
      <formula>69</formula>
    </cfRule>
    <cfRule type="cellIs" dxfId="290" priority="286" operator="greaterThan">
      <formula>0</formula>
    </cfRule>
  </conditionalFormatting>
  <conditionalFormatting sqref="K238:K253">
    <cfRule type="cellIs" dxfId="289" priority="280" operator="between">
      <formula>1</formula>
      <formula>69</formula>
    </cfRule>
    <cfRule type="cellIs" dxfId="288" priority="281" operator="greaterThan">
      <formula>0</formula>
    </cfRule>
  </conditionalFormatting>
  <conditionalFormatting sqref="L238:AR253">
    <cfRule type="cellIs" dxfId="287" priority="278" operator="between">
      <formula>1</formula>
      <formula>69</formula>
    </cfRule>
    <cfRule type="cellIs" dxfId="286" priority="279" operator="greaterThan">
      <formula>0</formula>
    </cfRule>
  </conditionalFormatting>
  <conditionalFormatting sqref="K254:K260">
    <cfRule type="cellIs" dxfId="285" priority="273" operator="between">
      <formula>1</formula>
      <formula>69</formula>
    </cfRule>
    <cfRule type="cellIs" dxfId="284" priority="274" operator="greaterThan">
      <formula>0</formula>
    </cfRule>
  </conditionalFormatting>
  <conditionalFormatting sqref="L254:AR267">
    <cfRule type="cellIs" dxfId="283" priority="271" operator="between">
      <formula>1</formula>
      <formula>69</formula>
    </cfRule>
    <cfRule type="cellIs" dxfId="282" priority="272" operator="greaterThan">
      <formula>0</formula>
    </cfRule>
  </conditionalFormatting>
  <conditionalFormatting sqref="L268:AR280">
    <cfRule type="cellIs" dxfId="281" priority="265" operator="between">
      <formula>1</formula>
      <formula>69</formula>
    </cfRule>
    <cfRule type="cellIs" dxfId="280" priority="266" operator="greaterThan">
      <formula>0</formula>
    </cfRule>
  </conditionalFormatting>
  <conditionalFormatting sqref="K281:K288">
    <cfRule type="cellIs" dxfId="279" priority="261" operator="between">
      <formula>1</formula>
      <formula>69</formula>
    </cfRule>
    <cfRule type="cellIs" dxfId="278" priority="262" operator="greaterThan">
      <formula>0</formula>
    </cfRule>
  </conditionalFormatting>
  <conditionalFormatting sqref="L281:AR288">
    <cfRule type="cellIs" dxfId="277" priority="259" operator="between">
      <formula>1</formula>
      <formula>69</formula>
    </cfRule>
    <cfRule type="cellIs" dxfId="276" priority="260" operator="greaterThan">
      <formula>0</formula>
    </cfRule>
  </conditionalFormatting>
  <conditionalFormatting sqref="AF286:AM286">
    <cfRule type="cellIs" dxfId="275" priority="254" operator="greaterThan">
      <formula>0</formula>
    </cfRule>
  </conditionalFormatting>
  <conditionalFormatting sqref="AF286:AM286">
    <cfRule type="cellIs" dxfId="274" priority="255" operator="between">
      <formula>69</formula>
      <formula>1</formula>
    </cfRule>
  </conditionalFormatting>
  <conditionalFormatting sqref="AV286">
    <cfRule type="cellIs" dxfId="273" priority="253" operator="equal">
      <formula>"راسب"</formula>
    </cfRule>
  </conditionalFormatting>
  <conditionalFormatting sqref="K289">
    <cfRule type="cellIs" dxfId="272" priority="251" operator="between">
      <formula>1</formula>
      <formula>69</formula>
    </cfRule>
    <cfRule type="cellIs" dxfId="271" priority="252" operator="greaterThan">
      <formula>0</formula>
    </cfRule>
  </conditionalFormatting>
  <conditionalFormatting sqref="L289:AR289">
    <cfRule type="cellIs" dxfId="270" priority="249" operator="between">
      <formula>1</formula>
      <formula>69</formula>
    </cfRule>
    <cfRule type="cellIs" dxfId="269" priority="250" operator="greaterThan">
      <formula>0</formula>
    </cfRule>
  </conditionalFormatting>
  <conditionalFormatting sqref="K290">
    <cfRule type="cellIs" dxfId="268" priority="244" operator="between">
      <formula>1</formula>
      <formula>69</formula>
    </cfRule>
    <cfRule type="cellIs" dxfId="267" priority="245" operator="greaterThan">
      <formula>0</formula>
    </cfRule>
  </conditionalFormatting>
  <conditionalFormatting sqref="L290:AR290">
    <cfRule type="cellIs" dxfId="266" priority="242" operator="between">
      <formula>1</formula>
      <formula>69</formula>
    </cfRule>
    <cfRule type="cellIs" dxfId="265" priority="243" operator="greaterThan">
      <formula>0</formula>
    </cfRule>
  </conditionalFormatting>
  <conditionalFormatting sqref="AV290">
    <cfRule type="cellIs" dxfId="264" priority="241" operator="equal">
      <formula>"راسب"</formula>
    </cfRule>
  </conditionalFormatting>
  <conditionalFormatting sqref="E1:E290 E441:E1048576">
    <cfRule type="cellIs" dxfId="263" priority="237" operator="between">
      <formula>9999999999</formula>
      <formula>1000000000</formula>
    </cfRule>
  </conditionalFormatting>
  <conditionalFormatting sqref="E441:E1048576 E1:E290">
    <cfRule type="duplicateValues" dxfId="262" priority="236"/>
  </conditionalFormatting>
  <conditionalFormatting sqref="K291">
    <cfRule type="cellIs" dxfId="261" priority="234" operator="between">
      <formula>1</formula>
      <formula>69</formula>
    </cfRule>
    <cfRule type="cellIs" dxfId="260" priority="235" operator="greaterThan">
      <formula>0</formula>
    </cfRule>
  </conditionalFormatting>
  <conditionalFormatting sqref="L291:AR291">
    <cfRule type="cellIs" dxfId="259" priority="232" operator="between">
      <formula>1</formula>
      <formula>69</formula>
    </cfRule>
    <cfRule type="cellIs" dxfId="258" priority="233" operator="greaterThan">
      <formula>0</formula>
    </cfRule>
  </conditionalFormatting>
  <conditionalFormatting sqref="AV291">
    <cfRule type="cellIs" dxfId="257" priority="231" operator="equal">
      <formula>"راسب"</formula>
    </cfRule>
  </conditionalFormatting>
  <conditionalFormatting sqref="E291">
    <cfRule type="cellIs" dxfId="256" priority="230" operator="between">
      <formula>9999999999</formula>
      <formula>1000000000</formula>
    </cfRule>
  </conditionalFormatting>
  <conditionalFormatting sqref="E291">
    <cfRule type="duplicateValues" dxfId="255" priority="229"/>
  </conditionalFormatting>
  <conditionalFormatting sqref="K292">
    <cfRule type="cellIs" dxfId="254" priority="227" operator="between">
      <formula>1</formula>
      <formula>69</formula>
    </cfRule>
    <cfRule type="cellIs" dxfId="253" priority="228" operator="greaterThan">
      <formula>0</formula>
    </cfRule>
  </conditionalFormatting>
  <conditionalFormatting sqref="L292:AR292">
    <cfRule type="cellIs" dxfId="252" priority="225" operator="between">
      <formula>1</formula>
      <formula>69</formula>
    </cfRule>
    <cfRule type="cellIs" dxfId="251" priority="226" operator="greaterThan">
      <formula>0</formula>
    </cfRule>
  </conditionalFormatting>
  <conditionalFormatting sqref="AV292">
    <cfRule type="cellIs" dxfId="250" priority="224" operator="equal">
      <formula>"راسب"</formula>
    </cfRule>
  </conditionalFormatting>
  <conditionalFormatting sqref="E292">
    <cfRule type="cellIs" dxfId="249" priority="223" operator="between">
      <formula>9999999999</formula>
      <formula>1000000000</formula>
    </cfRule>
  </conditionalFormatting>
  <conditionalFormatting sqref="E292">
    <cfRule type="duplicateValues" dxfId="248" priority="222"/>
  </conditionalFormatting>
  <conditionalFormatting sqref="E293">
    <cfRule type="cellIs" dxfId="247" priority="221" operator="between">
      <formula>9999999999</formula>
      <formula>1000000000</formula>
    </cfRule>
  </conditionalFormatting>
  <conditionalFormatting sqref="E293">
    <cfRule type="duplicateValues" dxfId="246" priority="220"/>
  </conditionalFormatting>
  <conditionalFormatting sqref="K342 K336 K329 K332 K338:K340 K320:K321 K294:K318 K323:K325">
    <cfRule type="cellIs" dxfId="245" priority="218" operator="between">
      <formula>1</formula>
      <formula>69</formula>
    </cfRule>
    <cfRule type="cellIs" dxfId="244" priority="219" operator="greaterThan">
      <formula>0</formula>
    </cfRule>
  </conditionalFormatting>
  <conditionalFormatting sqref="L336:AR336 L329:AR329 L332:AR332 L339:AR340 L320:AR321 L294:AR299 L301:AR318 L323:AR325">
    <cfRule type="cellIs" dxfId="243" priority="216" operator="between">
      <formula>1</formula>
      <formula>69</formula>
    </cfRule>
    <cfRule type="cellIs" dxfId="242" priority="217" operator="greaterThan">
      <formula>0</formula>
    </cfRule>
  </conditionalFormatting>
  <conditionalFormatting sqref="K311">
    <cfRule type="cellIs" dxfId="241" priority="214" operator="between">
      <formula>1</formula>
      <formula>69</formula>
    </cfRule>
    <cfRule type="cellIs" dxfId="240" priority="215" operator="greaterThan">
      <formula>0</formula>
    </cfRule>
  </conditionalFormatting>
  <conditionalFormatting sqref="K298">
    <cfRule type="cellIs" dxfId="239" priority="212" operator="between">
      <formula>1</formula>
      <formula>69</formula>
    </cfRule>
    <cfRule type="cellIs" dxfId="238" priority="213" operator="greaterThan">
      <formula>0</formula>
    </cfRule>
  </conditionalFormatting>
  <conditionalFormatting sqref="AV342 AV336 AV329 AV332 AV338:AV340 AV320:AV321 AV294:AV318 AV323:AV325">
    <cfRule type="cellIs" dxfId="237" priority="211" operator="equal">
      <formula>"راسب"</formula>
    </cfRule>
  </conditionalFormatting>
  <conditionalFormatting sqref="K310">
    <cfRule type="cellIs" dxfId="236" priority="209" operator="between">
      <formula>1</formula>
      <formula>69</formula>
    </cfRule>
    <cfRule type="cellIs" dxfId="235" priority="210" operator="greaterThan">
      <formula>0</formula>
    </cfRule>
  </conditionalFormatting>
  <conditionalFormatting sqref="M324 O324 Q324">
    <cfRule type="cellIs" dxfId="234" priority="207" operator="between">
      <formula>1</formula>
      <formula>69</formula>
    </cfRule>
    <cfRule type="cellIs" dxfId="233" priority="208" operator="greaterThan">
      <formula>0</formula>
    </cfRule>
  </conditionalFormatting>
  <conditionalFormatting sqref="K324">
    <cfRule type="cellIs" dxfId="232" priority="205" operator="between">
      <formula>1</formula>
      <formula>69</formula>
    </cfRule>
    <cfRule type="cellIs" dxfId="231" priority="206" operator="greaterThan">
      <formula>0</formula>
    </cfRule>
  </conditionalFormatting>
  <conditionalFormatting sqref="N324 P324">
    <cfRule type="cellIs" dxfId="230" priority="203" operator="between">
      <formula>1</formula>
      <formula>69</formula>
    </cfRule>
    <cfRule type="cellIs" dxfId="229" priority="204" operator="greaterThan">
      <formula>0</formula>
    </cfRule>
  </conditionalFormatting>
  <conditionalFormatting sqref="L338:AR338">
    <cfRule type="cellIs" dxfId="228" priority="201" operator="between">
      <formula>1</formula>
      <formula>69</formula>
    </cfRule>
    <cfRule type="cellIs" dxfId="227" priority="202" operator="greaterThan">
      <formula>0</formula>
    </cfRule>
  </conditionalFormatting>
  <conditionalFormatting sqref="L342:AR342">
    <cfRule type="cellIs" dxfId="226" priority="199" operator="between">
      <formula>1</formula>
      <formula>69</formula>
    </cfRule>
    <cfRule type="cellIs" dxfId="225" priority="200" operator="greaterThan">
      <formula>0</formula>
    </cfRule>
  </conditionalFormatting>
  <conditionalFormatting sqref="L300:AR300">
    <cfRule type="cellIs" dxfId="224" priority="197" operator="between">
      <formula>1</formula>
      <formula>69</formula>
    </cfRule>
    <cfRule type="cellIs" dxfId="223" priority="198" operator="greaterThan">
      <formula>0</formula>
    </cfRule>
  </conditionalFormatting>
  <conditionalFormatting sqref="E294:E343">
    <cfRule type="cellIs" dxfId="222" priority="196" operator="between">
      <formula>9999999999</formula>
      <formula>1000000000</formula>
    </cfRule>
  </conditionalFormatting>
  <conditionalFormatting sqref="E294:E343">
    <cfRule type="duplicateValues" dxfId="221" priority="195"/>
  </conditionalFormatting>
  <conditionalFormatting sqref="L344:AR344">
    <cfRule type="cellIs" dxfId="220" priority="193" operator="between">
      <formula>1</formula>
      <formula>69</formula>
    </cfRule>
    <cfRule type="cellIs" dxfId="219" priority="194" operator="greaterThan">
      <formula>0</formula>
    </cfRule>
  </conditionalFormatting>
  <conditionalFormatting sqref="E344">
    <cfRule type="cellIs" dxfId="218" priority="192" operator="between">
      <formula>9999999999</formula>
      <formula>1000000000</formula>
    </cfRule>
  </conditionalFormatting>
  <conditionalFormatting sqref="E344">
    <cfRule type="duplicateValues" dxfId="217" priority="191"/>
  </conditionalFormatting>
  <conditionalFormatting sqref="K345">
    <cfRule type="cellIs" dxfId="216" priority="189" operator="between">
      <formula>1</formula>
      <formula>69</formula>
    </cfRule>
    <cfRule type="cellIs" dxfId="215" priority="190" operator="greaterThan">
      <formula>0</formula>
    </cfRule>
  </conditionalFormatting>
  <conditionalFormatting sqref="L345:AR345">
    <cfRule type="cellIs" dxfId="214" priority="187" operator="between">
      <formula>1</formula>
      <formula>69</formula>
    </cfRule>
    <cfRule type="cellIs" dxfId="213" priority="188" operator="greaterThan">
      <formula>0</formula>
    </cfRule>
  </conditionalFormatting>
  <conditionalFormatting sqref="E345">
    <cfRule type="duplicateValues" dxfId="212" priority="186"/>
  </conditionalFormatting>
  <conditionalFormatting sqref="E346">
    <cfRule type="cellIs" dxfId="211" priority="185" operator="between">
      <formula>9999999999</formula>
      <formula>1000000000</formula>
    </cfRule>
  </conditionalFormatting>
  <conditionalFormatting sqref="E346">
    <cfRule type="duplicateValues" dxfId="210" priority="184"/>
  </conditionalFormatting>
  <conditionalFormatting sqref="E347">
    <cfRule type="cellIs" dxfId="209" priority="183" operator="between">
      <formula>9999999999</formula>
      <formula>1000000000</formula>
    </cfRule>
  </conditionalFormatting>
  <conditionalFormatting sqref="E347">
    <cfRule type="duplicateValues" dxfId="208" priority="182"/>
  </conditionalFormatting>
  <conditionalFormatting sqref="K348">
    <cfRule type="cellIs" dxfId="207" priority="180" operator="between">
      <formula>1</formula>
      <formula>69</formula>
    </cfRule>
    <cfRule type="cellIs" dxfId="206" priority="181" operator="greaterThan">
      <formula>0</formula>
    </cfRule>
  </conditionalFormatting>
  <conditionalFormatting sqref="L348:AR348">
    <cfRule type="cellIs" dxfId="205" priority="178" operator="between">
      <formula>1</formula>
      <formula>69</formula>
    </cfRule>
    <cfRule type="cellIs" dxfId="204" priority="179" operator="greaterThan">
      <formula>0</formula>
    </cfRule>
  </conditionalFormatting>
  <conditionalFormatting sqref="E348">
    <cfRule type="cellIs" dxfId="203" priority="177" operator="between">
      <formula>9999999999</formula>
      <formula>1000000000</formula>
    </cfRule>
  </conditionalFormatting>
  <conditionalFormatting sqref="E348">
    <cfRule type="duplicateValues" dxfId="202" priority="176"/>
  </conditionalFormatting>
  <conditionalFormatting sqref="K352:K364">
    <cfRule type="cellIs" dxfId="201" priority="139" operator="between">
      <formula>1</formula>
      <formula>69</formula>
    </cfRule>
    <cfRule type="cellIs" dxfId="200" priority="140" operator="greaterThan">
      <formula>0</formula>
    </cfRule>
  </conditionalFormatting>
  <conditionalFormatting sqref="L359:AR363">
    <cfRule type="cellIs" dxfId="199" priority="137" operator="between">
      <formula>1</formula>
      <formula>69</formula>
    </cfRule>
    <cfRule type="cellIs" dxfId="198" priority="138" operator="greaterThan">
      <formula>0</formula>
    </cfRule>
  </conditionalFormatting>
  <conditionalFormatting sqref="E361 E363:E364 E352:E359">
    <cfRule type="duplicateValues" dxfId="197" priority="136"/>
  </conditionalFormatting>
  <conditionalFormatting sqref="K365">
    <cfRule type="cellIs" dxfId="196" priority="131" operator="between">
      <formula>1</formula>
      <formula>69</formula>
    </cfRule>
    <cfRule type="cellIs" dxfId="195" priority="132" operator="greaterThan">
      <formula>0</formula>
    </cfRule>
  </conditionalFormatting>
  <conditionalFormatting sqref="L365:AR365">
    <cfRule type="cellIs" dxfId="194" priority="129" operator="between">
      <formula>1</formula>
      <formula>69</formula>
    </cfRule>
    <cfRule type="cellIs" dxfId="193" priority="130" operator="greaterThan">
      <formula>0</formula>
    </cfRule>
  </conditionalFormatting>
  <conditionalFormatting sqref="E365">
    <cfRule type="cellIs" dxfId="192" priority="128" operator="between">
      <formula>9999999999</formula>
      <formula>1000000000</formula>
    </cfRule>
  </conditionalFormatting>
  <conditionalFormatting sqref="E365">
    <cfRule type="duplicateValues" dxfId="191" priority="127"/>
  </conditionalFormatting>
  <conditionalFormatting sqref="K366">
    <cfRule type="cellIs" dxfId="190" priority="125" operator="between">
      <formula>1</formula>
      <formula>69</formula>
    </cfRule>
    <cfRule type="cellIs" dxfId="189" priority="126" operator="greaterThan">
      <formula>0</formula>
    </cfRule>
  </conditionalFormatting>
  <conditionalFormatting sqref="L366:AR366">
    <cfRule type="cellIs" dxfId="188" priority="123" operator="between">
      <formula>1</formula>
      <formula>69</formula>
    </cfRule>
    <cfRule type="cellIs" dxfId="187" priority="124" operator="greaterThan">
      <formula>0</formula>
    </cfRule>
  </conditionalFormatting>
  <conditionalFormatting sqref="E366">
    <cfRule type="cellIs" dxfId="186" priority="122" operator="between">
      <formula>9999999999</formula>
      <formula>1000000000</formula>
    </cfRule>
  </conditionalFormatting>
  <conditionalFormatting sqref="E366">
    <cfRule type="duplicateValues" dxfId="185" priority="121"/>
  </conditionalFormatting>
  <conditionalFormatting sqref="K367">
    <cfRule type="cellIs" dxfId="184" priority="119" operator="between">
      <formula>1</formula>
      <formula>69</formula>
    </cfRule>
    <cfRule type="cellIs" dxfId="183" priority="120" operator="greaterThan">
      <formula>0</formula>
    </cfRule>
  </conditionalFormatting>
  <conditionalFormatting sqref="L367:AR367">
    <cfRule type="cellIs" dxfId="182" priority="117" operator="between">
      <formula>1</formula>
      <formula>69</formula>
    </cfRule>
    <cfRule type="cellIs" dxfId="181" priority="118" operator="greaterThan">
      <formula>0</formula>
    </cfRule>
  </conditionalFormatting>
  <conditionalFormatting sqref="E367">
    <cfRule type="cellIs" dxfId="180" priority="116" operator="between">
      <formula>9999999999</formula>
      <formula>1000000000</formula>
    </cfRule>
  </conditionalFormatting>
  <conditionalFormatting sqref="E367">
    <cfRule type="duplicateValues" dxfId="179" priority="115"/>
  </conditionalFormatting>
  <conditionalFormatting sqref="K368">
    <cfRule type="cellIs" dxfId="178" priority="113" operator="between">
      <formula>1</formula>
      <formula>69</formula>
    </cfRule>
    <cfRule type="cellIs" dxfId="177" priority="114" operator="greaterThan">
      <formula>0</formula>
    </cfRule>
  </conditionalFormatting>
  <conditionalFormatting sqref="L368:AR368">
    <cfRule type="cellIs" dxfId="176" priority="111" operator="between">
      <formula>1</formula>
      <formula>69</formula>
    </cfRule>
    <cfRule type="cellIs" dxfId="175" priority="112" operator="greaterThan">
      <formula>0</formula>
    </cfRule>
  </conditionalFormatting>
  <conditionalFormatting sqref="E368">
    <cfRule type="cellIs" dxfId="174" priority="110" operator="between">
      <formula>9999999999</formula>
      <formula>1000000000</formula>
    </cfRule>
  </conditionalFormatting>
  <conditionalFormatting sqref="E368">
    <cfRule type="duplicateValues" dxfId="173" priority="109"/>
  </conditionalFormatting>
  <conditionalFormatting sqref="K369">
    <cfRule type="cellIs" dxfId="172" priority="107" operator="between">
      <formula>1</formula>
      <formula>69</formula>
    </cfRule>
    <cfRule type="cellIs" dxfId="171" priority="108" operator="greaterThan">
      <formula>0</formula>
    </cfRule>
  </conditionalFormatting>
  <conditionalFormatting sqref="L369:AR370">
    <cfRule type="cellIs" dxfId="170" priority="105" operator="between">
      <formula>1</formula>
      <formula>69</formula>
    </cfRule>
    <cfRule type="cellIs" dxfId="169" priority="106" operator="greaterThan">
      <formula>0</formula>
    </cfRule>
  </conditionalFormatting>
  <conditionalFormatting sqref="E369:E378">
    <cfRule type="cellIs" dxfId="168" priority="104" operator="between">
      <formula>9999999999</formula>
      <formula>1000000000</formula>
    </cfRule>
  </conditionalFormatting>
  <conditionalFormatting sqref="E369:E378">
    <cfRule type="duplicateValues" dxfId="167" priority="103"/>
  </conditionalFormatting>
  <conditionalFormatting sqref="K379">
    <cfRule type="cellIs" dxfId="166" priority="80" operator="between">
      <formula>1</formula>
      <formula>69</formula>
    </cfRule>
    <cfRule type="cellIs" dxfId="165" priority="81" operator="greaterThan">
      <formula>0</formula>
    </cfRule>
  </conditionalFormatting>
  <conditionalFormatting sqref="L379:AR379">
    <cfRule type="cellIs" dxfId="164" priority="78" operator="between">
      <formula>1</formula>
      <formula>69</formula>
    </cfRule>
    <cfRule type="cellIs" dxfId="163" priority="79" operator="greaterThan">
      <formula>0</formula>
    </cfRule>
  </conditionalFormatting>
  <conditionalFormatting sqref="E379">
    <cfRule type="cellIs" dxfId="162" priority="77" operator="between">
      <formula>9999999999</formula>
      <formula>1000000000</formula>
    </cfRule>
  </conditionalFormatting>
  <conditionalFormatting sqref="E379">
    <cfRule type="duplicateValues" dxfId="161" priority="76"/>
  </conditionalFormatting>
  <conditionalFormatting sqref="E380">
    <cfRule type="cellIs" dxfId="160" priority="75" operator="between">
      <formula>9999999999</formula>
      <formula>1000000000</formula>
    </cfRule>
  </conditionalFormatting>
  <conditionalFormatting sqref="E380">
    <cfRule type="duplicateValues" dxfId="159" priority="74"/>
  </conditionalFormatting>
  <conditionalFormatting sqref="K381">
    <cfRule type="cellIs" dxfId="158" priority="72" operator="between">
      <formula>1</formula>
      <formula>69</formula>
    </cfRule>
    <cfRule type="cellIs" dxfId="157" priority="73" operator="greaterThan">
      <formula>0</formula>
    </cfRule>
  </conditionalFormatting>
  <conditionalFormatting sqref="L381:AR381">
    <cfRule type="cellIs" dxfId="156" priority="70" operator="between">
      <formula>1</formula>
      <formula>69</formula>
    </cfRule>
    <cfRule type="cellIs" dxfId="155" priority="71" operator="greaterThan">
      <formula>0</formula>
    </cfRule>
  </conditionalFormatting>
  <conditionalFormatting sqref="E381">
    <cfRule type="cellIs" dxfId="154" priority="69" operator="between">
      <formula>9999999999</formula>
      <formula>1000000000</formula>
    </cfRule>
  </conditionalFormatting>
  <conditionalFormatting sqref="E381">
    <cfRule type="duplicateValues" dxfId="153" priority="68"/>
  </conditionalFormatting>
  <conditionalFormatting sqref="K382">
    <cfRule type="cellIs" dxfId="152" priority="66" operator="between">
      <formula>1</formula>
      <formula>69</formula>
    </cfRule>
    <cfRule type="cellIs" dxfId="151" priority="67" operator="greaterThan">
      <formula>0</formula>
    </cfRule>
  </conditionalFormatting>
  <conditionalFormatting sqref="L382:AR382">
    <cfRule type="cellIs" dxfId="150" priority="64" operator="between">
      <formula>1</formula>
      <formula>69</formula>
    </cfRule>
    <cfRule type="cellIs" dxfId="149" priority="65" operator="greaterThan">
      <formula>0</formula>
    </cfRule>
  </conditionalFormatting>
  <conditionalFormatting sqref="E382">
    <cfRule type="cellIs" dxfId="148" priority="63" operator="between">
      <formula>9999999999</formula>
      <formula>1000000000</formula>
    </cfRule>
  </conditionalFormatting>
  <conditionalFormatting sqref="E382">
    <cfRule type="duplicateValues" dxfId="147" priority="62"/>
  </conditionalFormatting>
  <conditionalFormatting sqref="K383">
    <cfRule type="cellIs" dxfId="146" priority="60" operator="between">
      <formula>1</formula>
      <formula>69</formula>
    </cfRule>
    <cfRule type="cellIs" dxfId="145" priority="61" operator="greaterThan">
      <formula>0</formula>
    </cfRule>
  </conditionalFormatting>
  <conditionalFormatting sqref="L383:AR383">
    <cfRule type="cellIs" dxfId="144" priority="58" operator="between">
      <formula>1</formula>
      <formula>69</formula>
    </cfRule>
    <cfRule type="cellIs" dxfId="143" priority="59" operator="greaterThan">
      <formula>0</formula>
    </cfRule>
  </conditionalFormatting>
  <conditionalFormatting sqref="E383">
    <cfRule type="cellIs" dxfId="142" priority="57" operator="between">
      <formula>9999999999</formula>
      <formula>1000000000</formula>
    </cfRule>
  </conditionalFormatting>
  <conditionalFormatting sqref="E383">
    <cfRule type="duplicateValues" dxfId="141" priority="56"/>
  </conditionalFormatting>
  <conditionalFormatting sqref="K384:K394">
    <cfRule type="cellIs" dxfId="140" priority="54" operator="between">
      <formula>1</formula>
      <formula>69</formula>
    </cfRule>
    <cfRule type="cellIs" dxfId="139" priority="55" operator="greaterThan">
      <formula>0</formula>
    </cfRule>
  </conditionalFormatting>
  <conditionalFormatting sqref="L384:AR394">
    <cfRule type="cellIs" dxfId="138" priority="52" operator="between">
      <formula>1</formula>
      <formula>69</formula>
    </cfRule>
    <cfRule type="cellIs" dxfId="137" priority="53" operator="greaterThan">
      <formula>0</formula>
    </cfRule>
  </conditionalFormatting>
  <conditionalFormatting sqref="E384:E385">
    <cfRule type="duplicateValues" dxfId="136" priority="51"/>
  </conditionalFormatting>
  <conditionalFormatting sqref="E395">
    <cfRule type="cellIs" dxfId="135" priority="50" operator="between">
      <formula>9999999999</formula>
      <formula>1000000000</formula>
    </cfRule>
  </conditionalFormatting>
  <conditionalFormatting sqref="E395">
    <cfRule type="duplicateValues" dxfId="134" priority="49"/>
  </conditionalFormatting>
  <conditionalFormatting sqref="L396:AR396">
    <cfRule type="cellIs" dxfId="133" priority="47" operator="between">
      <formula>1</formula>
      <formula>69</formula>
    </cfRule>
    <cfRule type="cellIs" dxfId="132" priority="48" operator="greaterThan">
      <formula>0</formula>
    </cfRule>
  </conditionalFormatting>
  <conditionalFormatting sqref="E396">
    <cfRule type="cellIs" dxfId="131" priority="46" operator="between">
      <formula>9999999999</formula>
      <formula>1000000000</formula>
    </cfRule>
  </conditionalFormatting>
  <conditionalFormatting sqref="E396">
    <cfRule type="duplicateValues" dxfId="130" priority="45"/>
  </conditionalFormatting>
  <conditionalFormatting sqref="E397">
    <cfRule type="cellIs" dxfId="129" priority="44" operator="between">
      <formula>9999999999</formula>
      <formula>1000000000</formula>
    </cfRule>
  </conditionalFormatting>
  <conditionalFormatting sqref="E397">
    <cfRule type="duplicateValues" dxfId="128" priority="43"/>
  </conditionalFormatting>
  <conditionalFormatting sqref="L398:AR398">
    <cfRule type="cellIs" dxfId="127" priority="41" operator="between">
      <formula>1</formula>
      <formula>69</formula>
    </cfRule>
    <cfRule type="cellIs" dxfId="126" priority="42" operator="greaterThan">
      <formula>0</formula>
    </cfRule>
  </conditionalFormatting>
  <conditionalFormatting sqref="E398">
    <cfRule type="cellIs" dxfId="125" priority="40" operator="between">
      <formula>9999999999</formula>
      <formula>1000000000</formula>
    </cfRule>
  </conditionalFormatting>
  <conditionalFormatting sqref="E398">
    <cfRule type="duplicateValues" dxfId="124" priority="39"/>
  </conditionalFormatting>
  <conditionalFormatting sqref="K399">
    <cfRule type="cellIs" dxfId="123" priority="36" operator="between">
      <formula>1</formula>
      <formula>69</formula>
    </cfRule>
    <cfRule type="cellIs" dxfId="122" priority="37" operator="greaterThan">
      <formula>0</formula>
    </cfRule>
  </conditionalFormatting>
  <conditionalFormatting sqref="L399:AR399">
    <cfRule type="cellIs" dxfId="121" priority="34" operator="between">
      <formula>1</formula>
      <formula>69</formula>
    </cfRule>
    <cfRule type="cellIs" dxfId="120" priority="35" operator="greaterThan">
      <formula>0</formula>
    </cfRule>
  </conditionalFormatting>
  <conditionalFormatting sqref="E399">
    <cfRule type="duplicateValues" dxfId="119" priority="38"/>
  </conditionalFormatting>
  <conditionalFormatting sqref="L400">
    <cfRule type="cellIs" dxfId="118" priority="31" operator="equal">
      <formula>"راسب"</formula>
    </cfRule>
  </conditionalFormatting>
  <conditionalFormatting sqref="E400">
    <cfRule type="duplicateValues" dxfId="117" priority="32"/>
    <cfRule type="cellIs" dxfId="116" priority="33" operator="between">
      <formula>1000000000</formula>
      <formula>9999999999</formula>
    </cfRule>
  </conditionalFormatting>
  <conditionalFormatting sqref="K401:K407 K409:K411">
    <cfRule type="cellIs" dxfId="115" priority="28" operator="between">
      <formula>1</formula>
      <formula>69</formula>
    </cfRule>
    <cfRule type="cellIs" dxfId="114" priority="29" operator="greaterThan">
      <formula>0</formula>
    </cfRule>
  </conditionalFormatting>
  <conditionalFormatting sqref="L401:AR407 L409:AR411">
    <cfRule type="cellIs" dxfId="113" priority="26" operator="between">
      <formula>1</formula>
      <formula>69</formula>
    </cfRule>
    <cfRule type="cellIs" dxfId="112" priority="27" operator="greaterThan">
      <formula>0</formula>
    </cfRule>
  </conditionalFormatting>
  <conditionalFormatting sqref="E408">
    <cfRule type="duplicateValues" dxfId="111" priority="25"/>
  </conditionalFormatting>
  <conditionalFormatting sqref="E405:E407 E409:E411">
    <cfRule type="duplicateValues" dxfId="110" priority="30"/>
  </conditionalFormatting>
  <conditionalFormatting sqref="K412:K413">
    <cfRule type="cellIs" dxfId="109" priority="23" operator="between">
      <formula>1</formula>
      <formula>69</formula>
    </cfRule>
    <cfRule type="cellIs" dxfId="108" priority="24" operator="greaterThan">
      <formula>0</formula>
    </cfRule>
  </conditionalFormatting>
  <conditionalFormatting sqref="L412:AR412">
    <cfRule type="cellIs" dxfId="107" priority="21" operator="between">
      <formula>1</formula>
      <formula>69</formula>
    </cfRule>
    <cfRule type="cellIs" dxfId="106" priority="22" operator="greaterThan">
      <formula>0</formula>
    </cfRule>
  </conditionalFormatting>
  <conditionalFormatting sqref="E412:E413">
    <cfRule type="duplicateValues" dxfId="105" priority="20"/>
  </conditionalFormatting>
  <conditionalFormatting sqref="L413:AR413">
    <cfRule type="cellIs" dxfId="104" priority="16" operator="between">
      <formula>1</formula>
      <formula>69</formula>
    </cfRule>
    <cfRule type="cellIs" dxfId="103" priority="17" operator="greaterThan">
      <formula>0</formula>
    </cfRule>
  </conditionalFormatting>
  <conditionalFormatting sqref="E414:E440">
    <cfRule type="cellIs" dxfId="102" priority="15" operator="between">
      <formula>9999999999</formula>
      <formula>1000000000</formula>
    </cfRule>
  </conditionalFormatting>
  <conditionalFormatting sqref="E414:E440">
    <cfRule type="duplicateValues" dxfId="101" priority="14"/>
  </conditionalFormatting>
  <conditionalFormatting sqref="L364:AR364">
    <cfRule type="cellIs" dxfId="100" priority="12" operator="between">
      <formula>1</formula>
      <formula>69</formula>
    </cfRule>
    <cfRule type="cellIs" dxfId="99" priority="13" operator="greaterThan">
      <formula>0</formula>
    </cfRule>
  </conditionalFormatting>
  <conditionalFormatting sqref="L352:AR358">
    <cfRule type="cellIs" dxfId="98" priority="10" operator="between">
      <formula>1</formula>
      <formula>69</formula>
    </cfRule>
    <cfRule type="cellIs" dxfId="97" priority="11" operator="greaterThan">
      <formula>0</formula>
    </cfRule>
  </conditionalFormatting>
  <conditionalFormatting sqref="K349:K351">
    <cfRule type="cellIs" dxfId="96" priority="8" operator="between">
      <formula>1</formula>
      <formula>69</formula>
    </cfRule>
    <cfRule type="cellIs" dxfId="95" priority="9" operator="greaterThan">
      <formula>0</formula>
    </cfRule>
  </conditionalFormatting>
  <conditionalFormatting sqref="E349:E351">
    <cfRule type="duplicateValues" dxfId="94" priority="7"/>
  </conditionalFormatting>
  <conditionalFormatting sqref="L349:AR350">
    <cfRule type="cellIs" dxfId="93" priority="5" operator="between">
      <formula>1</formula>
      <formula>69</formula>
    </cfRule>
    <cfRule type="cellIs" dxfId="92" priority="6" operator="greaterThan">
      <formula>0</formula>
    </cfRule>
  </conditionalFormatting>
  <conditionalFormatting sqref="L351:AR351">
    <cfRule type="cellIs" dxfId="91" priority="3" operator="between">
      <formula>1</formula>
      <formula>69</formula>
    </cfRule>
    <cfRule type="cellIs" dxfId="90" priority="4" operator="greaterThan">
      <formula>0</formula>
    </cfRule>
  </conditionalFormatting>
  <conditionalFormatting sqref="L371:AR378">
    <cfRule type="cellIs" dxfId="89" priority="1" operator="between">
      <formula>1</formula>
      <formula>69</formula>
    </cfRule>
    <cfRule type="cellIs" dxfId="88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workbookViewId="0">
      <selection activeCell="D114" sqref="D114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300" customWidth="1"/>
    <col min="5" max="5" width="25.25" customWidth="1"/>
  </cols>
  <sheetData>
    <row r="1" spans="1:49" s="164" customFormat="1" ht="15.75">
      <c r="A1" s="106" t="s">
        <v>7</v>
      </c>
      <c r="B1" s="106"/>
      <c r="C1" s="106"/>
      <c r="D1" s="298" t="s">
        <v>2962</v>
      </c>
      <c r="E1" s="120">
        <v>1030965436</v>
      </c>
      <c r="F1" s="107" t="s">
        <v>58</v>
      </c>
      <c r="G1" s="110">
        <v>3</v>
      </c>
      <c r="H1" s="110">
        <v>1</v>
      </c>
      <c r="I1" s="120" t="s">
        <v>53</v>
      </c>
      <c r="J1" s="114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7">
        <f>K1</f>
        <v>0</v>
      </c>
      <c r="AT1" s="167">
        <f>K1</f>
        <v>0</v>
      </c>
      <c r="AU1" s="168">
        <f>AVERAGE(AS1:AT1)</f>
        <v>0</v>
      </c>
      <c r="AV1" s="169" t="str">
        <f>IF(AU1= "", "", IF(AU1&gt;= 89.5, "ممتاز", IF(AU1&gt;= 79.5, "جيد جدا", IF(AU1&gt;= 69.5, "جيد", "راسب"))))</f>
        <v>راسب</v>
      </c>
      <c r="AW1" s="163"/>
    </row>
    <row r="2" spans="1:49" s="164" customFormat="1" ht="15.75">
      <c r="A2" s="106" t="s">
        <v>14</v>
      </c>
      <c r="B2" s="106"/>
      <c r="C2" s="106"/>
      <c r="D2" s="298" t="s">
        <v>2963</v>
      </c>
      <c r="E2" s="120">
        <v>1031095779</v>
      </c>
      <c r="F2" s="120" t="s">
        <v>58</v>
      </c>
      <c r="G2" s="110">
        <v>4</v>
      </c>
      <c r="H2" s="110">
        <v>8</v>
      </c>
      <c r="I2" s="120" t="s">
        <v>53</v>
      </c>
      <c r="J2" s="11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6" t="e">
        <f>AVERAGE(L2:AR2)</f>
        <v>#DIV/0!</v>
      </c>
      <c r="AT2" s="167">
        <f>K2</f>
        <v>0</v>
      </c>
      <c r="AU2" s="168" t="e">
        <f>AVERAGE(AS2:AT2)</f>
        <v>#DIV/0!</v>
      </c>
      <c r="AV2" s="169" t="e">
        <f>IF(AU2= "", "", IF(AU2&gt;= 89.5, "ممتاز", IF(AU2&gt;= 79.5, "جيد جدا", IF(AU2&gt;= 69.5, "جيد", "راسب"))))</f>
        <v>#DIV/0!</v>
      </c>
      <c r="AW2" s="163"/>
    </row>
    <row r="3" spans="1:49" s="164" customFormat="1" ht="15.75">
      <c r="A3" s="106" t="s">
        <v>4</v>
      </c>
      <c r="B3" s="106"/>
      <c r="C3" s="106"/>
      <c r="D3" s="298" t="s">
        <v>2804</v>
      </c>
      <c r="E3" s="120">
        <v>1049119058</v>
      </c>
      <c r="F3" s="120" t="s">
        <v>58</v>
      </c>
      <c r="G3" s="110">
        <v>3</v>
      </c>
      <c r="H3" s="110">
        <v>8</v>
      </c>
      <c r="I3" s="120" t="s">
        <v>53</v>
      </c>
      <c r="J3" s="111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6" t="e">
        <f>AVERAGE(L3:AR3)</f>
        <v>#DIV/0!</v>
      </c>
      <c r="AT3" s="167">
        <f>K3</f>
        <v>0</v>
      </c>
      <c r="AU3" s="168" t="e">
        <f>AVERAGE(AS3:AT3)</f>
        <v>#DIV/0!</v>
      </c>
      <c r="AV3" s="169" t="e">
        <f>IF(AU3= "", "", IF(AU3&gt;= 89.5, "ممتاز", IF(AU3&gt;= 79.5, "جيد جدا", IF(AU3&gt;= 69.5, "جيد", "راسب"))))</f>
        <v>#DIV/0!</v>
      </c>
      <c r="AW3" s="163"/>
    </row>
    <row r="4" spans="1:49" s="164" customFormat="1" ht="26.25" customHeight="1">
      <c r="A4" s="106" t="s">
        <v>20</v>
      </c>
      <c r="B4" s="170"/>
      <c r="C4" s="170"/>
      <c r="D4" s="299" t="s">
        <v>2964</v>
      </c>
      <c r="E4" s="170">
        <v>1074040898</v>
      </c>
      <c r="F4" s="106" t="s">
        <v>58</v>
      </c>
      <c r="G4" s="110">
        <v>2</v>
      </c>
      <c r="H4" s="110">
        <v>3</v>
      </c>
      <c r="I4" s="106" t="s">
        <v>53</v>
      </c>
      <c r="J4" s="114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 t="e">
        <f>AVERAGE(L4:AR4)</f>
        <v>#DIV/0!</v>
      </c>
      <c r="AT4" s="172">
        <f>K4</f>
        <v>0</v>
      </c>
      <c r="AU4" s="172" t="e">
        <f>AVERAGE(AS4:AT4)</f>
        <v>#DIV/0!</v>
      </c>
      <c r="AV4" s="172" t="e">
        <f>IF(AU4= "", "", IF(AU4&gt;= 89.5, "ممتاز", IF(AU4&gt;= 79.5, "جيد جدا", IF(AU4&gt;= 69.5, "جيد", "راسب"))))</f>
        <v>#DIV/0!</v>
      </c>
      <c r="AW4" s="163"/>
    </row>
    <row r="5" spans="1:49" s="164" customFormat="1" ht="15.75">
      <c r="A5" s="106" t="s">
        <v>20</v>
      </c>
      <c r="B5" s="106"/>
      <c r="C5" s="106"/>
      <c r="D5" s="298" t="s">
        <v>2965</v>
      </c>
      <c r="E5" s="120">
        <v>1077933115</v>
      </c>
      <c r="F5" s="107" t="s">
        <v>58</v>
      </c>
      <c r="G5" s="110">
        <v>3</v>
      </c>
      <c r="H5" s="110">
        <v>2</v>
      </c>
      <c r="I5" s="120" t="s">
        <v>53</v>
      </c>
      <c r="J5" s="114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6" t="e">
        <f>AVERAGE(L5:AR5)</f>
        <v>#DIV/0!</v>
      </c>
      <c r="AT5" s="167">
        <f>K5</f>
        <v>0</v>
      </c>
      <c r="AU5" s="168" t="e">
        <f>AVERAGE(AS5:AT5)</f>
        <v>#DIV/0!</v>
      </c>
      <c r="AV5" s="169" t="e">
        <f>IF(AU5= "", "", IF(AU5&gt;= 89.5, "ممتاز", IF(AU5&gt;= 79.5, "جيد جدا", IF(AU5&gt;= 69.5, "جيد", "راسب"))))</f>
        <v>#DIV/0!</v>
      </c>
      <c r="AW5" s="163"/>
    </row>
    <row r="6" spans="1:49" s="164" customFormat="1" ht="18.75" customHeight="1">
      <c r="A6" s="106" t="s">
        <v>4</v>
      </c>
      <c r="B6" s="106"/>
      <c r="C6" s="106"/>
      <c r="D6" s="299" t="s">
        <v>2966</v>
      </c>
      <c r="E6" s="120">
        <v>2318758014</v>
      </c>
      <c r="F6" s="106" t="s">
        <v>58</v>
      </c>
      <c r="G6" s="110">
        <v>3</v>
      </c>
      <c r="H6" s="110">
        <v>14</v>
      </c>
      <c r="I6" s="106" t="s">
        <v>53</v>
      </c>
      <c r="J6" s="114"/>
      <c r="K6" s="178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W6" s="163"/>
    </row>
    <row r="7" spans="1:49" s="164" customFormat="1" ht="15.75">
      <c r="A7" s="106" t="s">
        <v>7</v>
      </c>
      <c r="B7" s="106"/>
      <c r="C7" s="106"/>
      <c r="D7" s="298" t="s">
        <v>1497</v>
      </c>
      <c r="E7" s="120">
        <v>1018865020</v>
      </c>
      <c r="F7" s="120" t="s">
        <v>257</v>
      </c>
      <c r="G7" s="110">
        <v>4</v>
      </c>
      <c r="H7" s="110">
        <v>6</v>
      </c>
      <c r="I7" s="120" t="s">
        <v>53</v>
      </c>
      <c r="J7" s="111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6" t="e">
        <f t="shared" ref="AS7:AS15" si="0">AVERAGE(L7:AR7)</f>
        <v>#DIV/0!</v>
      </c>
      <c r="AT7" s="167">
        <f t="shared" ref="AT7:AT15" si="1">K7</f>
        <v>0</v>
      </c>
      <c r="AU7" s="168" t="e">
        <f t="shared" ref="AU7:AU15" si="2">AVERAGE(AS7:AT7)</f>
        <v>#DIV/0!</v>
      </c>
      <c r="AV7" s="169" t="e">
        <f t="shared" ref="AV7:AV15" si="3">IF(AU7= "", "", IF(AU7&gt;= 89.5, "ممتاز", IF(AU7&gt;= 79.5, "جيد جدا", IF(AU7&gt;= 69.5, "جيد", "راسب"))))</f>
        <v>#DIV/0!</v>
      </c>
      <c r="AW7" s="163"/>
    </row>
    <row r="8" spans="1:49" s="164" customFormat="1" ht="15.75">
      <c r="A8" s="106" t="s">
        <v>7</v>
      </c>
      <c r="B8" s="106"/>
      <c r="C8" s="106"/>
      <c r="D8" s="298" t="s">
        <v>2967</v>
      </c>
      <c r="E8" s="120">
        <v>1040529818</v>
      </c>
      <c r="F8" s="120" t="s">
        <v>257</v>
      </c>
      <c r="G8" s="110">
        <v>2</v>
      </c>
      <c r="H8" s="110">
        <v>2</v>
      </c>
      <c r="I8" s="120" t="s">
        <v>53</v>
      </c>
      <c r="J8" s="114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6" t="e">
        <f t="shared" si="0"/>
        <v>#DIV/0!</v>
      </c>
      <c r="AT8" s="167">
        <f t="shared" si="1"/>
        <v>0</v>
      </c>
      <c r="AU8" s="168" t="e">
        <f t="shared" si="2"/>
        <v>#DIV/0!</v>
      </c>
      <c r="AV8" s="169" t="e">
        <f t="shared" si="3"/>
        <v>#DIV/0!</v>
      </c>
      <c r="AW8" s="163"/>
    </row>
    <row r="9" spans="1:49" s="164" customFormat="1" ht="15.75">
      <c r="A9" s="106" t="s">
        <v>20</v>
      </c>
      <c r="B9" s="106"/>
      <c r="C9" s="106"/>
      <c r="D9" s="298" t="s">
        <v>2968</v>
      </c>
      <c r="E9" s="120">
        <v>2134919626</v>
      </c>
      <c r="F9" s="107" t="s">
        <v>257</v>
      </c>
      <c r="G9" s="110">
        <v>4</v>
      </c>
      <c r="H9" s="110">
        <v>11</v>
      </c>
      <c r="I9" s="120" t="s">
        <v>53</v>
      </c>
      <c r="J9" s="114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6" t="e">
        <f t="shared" si="0"/>
        <v>#DIV/0!</v>
      </c>
      <c r="AT9" s="167">
        <f t="shared" si="1"/>
        <v>0</v>
      </c>
      <c r="AU9" s="168" t="e">
        <f t="shared" si="2"/>
        <v>#DIV/0!</v>
      </c>
      <c r="AV9" s="169" t="e">
        <f t="shared" si="3"/>
        <v>#DIV/0!</v>
      </c>
      <c r="AW9" s="163"/>
    </row>
    <row r="10" spans="1:49" s="164" customFormat="1" ht="15.75">
      <c r="A10" s="106" t="s">
        <v>14</v>
      </c>
      <c r="B10" s="106"/>
      <c r="C10" s="106"/>
      <c r="D10" s="298" t="s">
        <v>1595</v>
      </c>
      <c r="E10" s="120">
        <v>1008400036</v>
      </c>
      <c r="F10" s="120" t="s">
        <v>89</v>
      </c>
      <c r="G10" s="110">
        <v>3</v>
      </c>
      <c r="H10" s="110">
        <v>4</v>
      </c>
      <c r="I10" s="120" t="s">
        <v>53</v>
      </c>
      <c r="J10" s="111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6" t="e">
        <f t="shared" si="0"/>
        <v>#DIV/0!</v>
      </c>
      <c r="AT10" s="167">
        <f t="shared" si="1"/>
        <v>0</v>
      </c>
      <c r="AU10" s="168" t="e">
        <f t="shared" si="2"/>
        <v>#DIV/0!</v>
      </c>
      <c r="AV10" s="169" t="e">
        <f t="shared" si="3"/>
        <v>#DIV/0!</v>
      </c>
      <c r="AW10" s="163"/>
    </row>
    <row r="11" spans="1:49" s="164" customFormat="1" ht="15.75">
      <c r="A11" s="106" t="s">
        <v>14</v>
      </c>
      <c r="B11" s="106"/>
      <c r="C11" s="106"/>
      <c r="D11" s="298" t="s">
        <v>2969</v>
      </c>
      <c r="E11" s="120">
        <v>1036209243</v>
      </c>
      <c r="F11" s="120" t="s">
        <v>89</v>
      </c>
      <c r="G11" s="110">
        <v>3</v>
      </c>
      <c r="H11" s="110">
        <v>11</v>
      </c>
      <c r="I11" s="120" t="s">
        <v>53</v>
      </c>
      <c r="J11" s="111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6" t="e">
        <f t="shared" si="0"/>
        <v>#DIV/0!</v>
      </c>
      <c r="AT11" s="167">
        <f t="shared" si="1"/>
        <v>0</v>
      </c>
      <c r="AU11" s="168" t="e">
        <f t="shared" si="2"/>
        <v>#DIV/0!</v>
      </c>
      <c r="AV11" s="169" t="e">
        <f t="shared" si="3"/>
        <v>#DIV/0!</v>
      </c>
      <c r="AW11" s="163"/>
    </row>
    <row r="12" spans="1:49" s="164" customFormat="1" ht="15.75">
      <c r="A12" s="106" t="s">
        <v>7</v>
      </c>
      <c r="B12" s="106"/>
      <c r="C12" s="106"/>
      <c r="D12" s="298" t="s">
        <v>2430</v>
      </c>
      <c r="E12" s="120">
        <v>1037142799</v>
      </c>
      <c r="F12" s="120" t="s">
        <v>89</v>
      </c>
      <c r="G12" s="110">
        <v>4</v>
      </c>
      <c r="H12" s="110">
        <v>2</v>
      </c>
      <c r="I12" s="120" t="s">
        <v>53</v>
      </c>
      <c r="J12" s="114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6" t="e">
        <f t="shared" si="0"/>
        <v>#DIV/0!</v>
      </c>
      <c r="AT12" s="167">
        <f t="shared" si="1"/>
        <v>0</v>
      </c>
      <c r="AU12" s="168" t="e">
        <f t="shared" si="2"/>
        <v>#DIV/0!</v>
      </c>
      <c r="AV12" s="169" t="e">
        <f t="shared" si="3"/>
        <v>#DIV/0!</v>
      </c>
      <c r="AW12" s="163"/>
    </row>
    <row r="13" spans="1:49" s="164" customFormat="1" ht="15.75">
      <c r="A13" s="106" t="s">
        <v>20</v>
      </c>
      <c r="B13" s="106"/>
      <c r="C13" s="106"/>
      <c r="D13" s="298" t="s">
        <v>2970</v>
      </c>
      <c r="E13" s="120">
        <v>1039964745</v>
      </c>
      <c r="F13" s="107" t="s">
        <v>89</v>
      </c>
      <c r="G13" s="110">
        <v>4</v>
      </c>
      <c r="H13" s="110">
        <v>5</v>
      </c>
      <c r="I13" s="120" t="s">
        <v>53</v>
      </c>
      <c r="J13" s="114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6" t="e">
        <f t="shared" si="0"/>
        <v>#DIV/0!</v>
      </c>
      <c r="AT13" s="167">
        <f t="shared" si="1"/>
        <v>0</v>
      </c>
      <c r="AU13" s="168" t="e">
        <f t="shared" si="2"/>
        <v>#DIV/0!</v>
      </c>
      <c r="AV13" s="169" t="e">
        <f t="shared" si="3"/>
        <v>#DIV/0!</v>
      </c>
      <c r="AW13" s="163"/>
    </row>
    <row r="14" spans="1:49" s="164" customFormat="1" ht="15.75">
      <c r="A14" s="106" t="s">
        <v>14</v>
      </c>
      <c r="B14" s="107"/>
      <c r="C14" s="106"/>
      <c r="D14" s="298" t="s">
        <v>2971</v>
      </c>
      <c r="E14" s="120">
        <v>1062347007</v>
      </c>
      <c r="F14" s="107" t="s">
        <v>89</v>
      </c>
      <c r="G14" s="110">
        <v>4</v>
      </c>
      <c r="H14" s="110">
        <v>7</v>
      </c>
      <c r="I14" s="120" t="s">
        <v>53</v>
      </c>
      <c r="J14" s="114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6" t="e">
        <f t="shared" si="0"/>
        <v>#DIV/0!</v>
      </c>
      <c r="AT14" s="167">
        <f t="shared" si="1"/>
        <v>0</v>
      </c>
      <c r="AU14" s="168" t="e">
        <f t="shared" si="2"/>
        <v>#DIV/0!</v>
      </c>
      <c r="AV14" s="169" t="e">
        <f t="shared" si="3"/>
        <v>#DIV/0!</v>
      </c>
      <c r="AW14" s="163"/>
    </row>
    <row r="15" spans="1:49" s="164" customFormat="1" ht="15.75">
      <c r="A15" s="106" t="s">
        <v>15</v>
      </c>
      <c r="B15" s="106"/>
      <c r="C15" s="106"/>
      <c r="D15" s="298" t="s">
        <v>2972</v>
      </c>
      <c r="E15" s="120">
        <v>2449774138</v>
      </c>
      <c r="F15" s="120" t="s">
        <v>89</v>
      </c>
      <c r="G15" s="110">
        <v>3</v>
      </c>
      <c r="H15" s="110">
        <v>10</v>
      </c>
      <c r="I15" s="120" t="s">
        <v>53</v>
      </c>
      <c r="J15" s="114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6" t="e">
        <f t="shared" si="0"/>
        <v>#DIV/0!</v>
      </c>
      <c r="AT15" s="167">
        <f t="shared" si="1"/>
        <v>0</v>
      </c>
      <c r="AU15" s="168" t="e">
        <f t="shared" si="2"/>
        <v>#DIV/0!</v>
      </c>
      <c r="AV15" s="169" t="e">
        <f t="shared" si="3"/>
        <v>#DIV/0!</v>
      </c>
      <c r="AW15" s="163"/>
    </row>
    <row r="16" spans="1:49" s="164" customFormat="1" ht="18" customHeight="1">
      <c r="A16" s="106" t="s">
        <v>4</v>
      </c>
      <c r="B16" s="170"/>
      <c r="C16" s="170"/>
      <c r="D16" s="299" t="s">
        <v>2973</v>
      </c>
      <c r="E16" s="120">
        <v>1003059381</v>
      </c>
      <c r="F16" s="211" t="s">
        <v>2548</v>
      </c>
      <c r="G16" s="110">
        <v>3</v>
      </c>
      <c r="H16" s="110">
        <v>23</v>
      </c>
      <c r="I16" s="120" t="s">
        <v>53</v>
      </c>
      <c r="J16" s="114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63"/>
    </row>
    <row r="17" spans="1:49" s="164" customFormat="1" ht="15.75">
      <c r="A17" s="115" t="s">
        <v>26</v>
      </c>
      <c r="B17" s="115"/>
      <c r="C17" s="115"/>
      <c r="D17" s="298" t="s">
        <v>2974</v>
      </c>
      <c r="E17" s="120">
        <v>1016485565</v>
      </c>
      <c r="F17" s="127" t="s">
        <v>60</v>
      </c>
      <c r="G17" s="200">
        <v>3</v>
      </c>
      <c r="H17" s="200">
        <v>3</v>
      </c>
      <c r="I17" s="127" t="s">
        <v>53</v>
      </c>
      <c r="J17" s="134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W17" s="163"/>
    </row>
    <row r="18" spans="1:49" s="164" customFormat="1" ht="15.75">
      <c r="A18" s="106" t="s">
        <v>9</v>
      </c>
      <c r="B18" s="106"/>
      <c r="C18" s="106"/>
      <c r="D18" s="298" t="s">
        <v>2975</v>
      </c>
      <c r="E18" s="120">
        <v>1134595170</v>
      </c>
      <c r="F18" s="120" t="s">
        <v>60</v>
      </c>
      <c r="G18" s="110">
        <v>2</v>
      </c>
      <c r="H18" s="110">
        <v>7</v>
      </c>
      <c r="I18" s="120" t="s">
        <v>53</v>
      </c>
      <c r="J18" s="111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6" t="e">
        <f>AVERAGE(L18:AR18)</f>
        <v>#DIV/0!</v>
      </c>
      <c r="AT18" s="167">
        <f>K18</f>
        <v>0</v>
      </c>
      <c r="AU18" s="168" t="e">
        <f>AVERAGE(AS18:AT18)</f>
        <v>#DIV/0!</v>
      </c>
      <c r="AV18" s="169" t="e">
        <f>IF(AU18= "", "", IF(AU18&gt;= 89.5, "ممتاز", IF(AU18&gt;= 79.5, "جيد جدا", IF(AU18&gt;= 69.5, "جيد", "راسب"))))</f>
        <v>#DIV/0!</v>
      </c>
      <c r="AW18" s="163"/>
    </row>
    <row r="19" spans="1:49" s="164" customFormat="1" ht="15.75">
      <c r="A19" s="106" t="s">
        <v>20</v>
      </c>
      <c r="B19" s="106"/>
      <c r="C19" s="106"/>
      <c r="D19" s="298" t="s">
        <v>2976</v>
      </c>
      <c r="E19" s="120">
        <v>2235743420</v>
      </c>
      <c r="F19" s="120" t="s">
        <v>60</v>
      </c>
      <c r="G19" s="110">
        <v>2</v>
      </c>
      <c r="H19" s="110">
        <v>9</v>
      </c>
      <c r="I19" s="120" t="s">
        <v>53</v>
      </c>
      <c r="J19" s="111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6" t="e">
        <f>AVERAGE(L19:AR19)</f>
        <v>#DIV/0!</v>
      </c>
      <c r="AT19" s="167">
        <f>K19</f>
        <v>0</v>
      </c>
      <c r="AU19" s="168" t="e">
        <f>AVERAGE(AS19:AT19)</f>
        <v>#DIV/0!</v>
      </c>
      <c r="AV19" s="169" t="e">
        <f>IF(AU19= "", "", IF(AU19&gt;= 89.5, "ممتاز", IF(AU19&gt;= 79.5, "جيد جدا", IF(AU19&gt;= 69.5, "جيد", "راسب"))))</f>
        <v>#DIV/0!</v>
      </c>
      <c r="AW19" s="163"/>
    </row>
    <row r="20" spans="1:49" s="164" customFormat="1" ht="15.75">
      <c r="A20" s="106" t="s">
        <v>20</v>
      </c>
      <c r="B20" s="106"/>
      <c r="C20" s="106"/>
      <c r="D20" s="298" t="s">
        <v>2977</v>
      </c>
      <c r="E20" s="120">
        <v>2265298105</v>
      </c>
      <c r="F20" s="107" t="s">
        <v>60</v>
      </c>
      <c r="G20" s="110">
        <v>4</v>
      </c>
      <c r="H20" s="110">
        <v>4</v>
      </c>
      <c r="I20" s="120" t="s">
        <v>53</v>
      </c>
      <c r="J20" s="114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6" t="e">
        <f>AVERAGE(L20:AR20)</f>
        <v>#DIV/0!</v>
      </c>
      <c r="AT20" s="167">
        <f>K20</f>
        <v>0</v>
      </c>
      <c r="AU20" s="168" t="e">
        <f>AVERAGE(AS20:AT20)</f>
        <v>#DIV/0!</v>
      </c>
      <c r="AV20" s="169" t="e">
        <f>IF(AU20= "", "", IF(AU20&gt;= 89.5, "ممتاز", IF(AU20&gt;= 79.5, "جيد جدا", IF(AU20&gt;= 69.5, "جيد", "راسب"))))</f>
        <v>#DIV/0!</v>
      </c>
      <c r="AW20" s="163"/>
    </row>
    <row r="21" spans="1:49" s="164" customFormat="1" ht="15.75">
      <c r="A21" s="106" t="s">
        <v>20</v>
      </c>
      <c r="B21" s="106"/>
      <c r="C21" s="106"/>
      <c r="D21" s="298" t="s">
        <v>2978</v>
      </c>
      <c r="E21" s="120">
        <v>2268350721</v>
      </c>
      <c r="F21" s="107" t="s">
        <v>60</v>
      </c>
      <c r="G21" s="110">
        <v>4</v>
      </c>
      <c r="H21" s="110">
        <v>9</v>
      </c>
      <c r="I21" s="120" t="s">
        <v>53</v>
      </c>
      <c r="J21" s="114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s="164" customFormat="1" ht="15.75">
      <c r="A22" s="106" t="s">
        <v>14</v>
      </c>
      <c r="B22" s="107"/>
      <c r="C22" s="107"/>
      <c r="D22" s="298" t="s">
        <v>1693</v>
      </c>
      <c r="E22" s="120">
        <v>2270429208</v>
      </c>
      <c r="F22" s="107" t="s">
        <v>60</v>
      </c>
      <c r="G22" s="110">
        <v>2</v>
      </c>
      <c r="H22" s="110">
        <v>2</v>
      </c>
      <c r="I22" s="120" t="s">
        <v>53</v>
      </c>
      <c r="J22" s="114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6" t="e">
        <f>AVERAGE(L22:AR22)</f>
        <v>#DIV/0!</v>
      </c>
      <c r="AT22" s="167">
        <f>K22</f>
        <v>0</v>
      </c>
      <c r="AU22" s="168" t="e">
        <f>AVERAGE(AS22:AT22)</f>
        <v>#DIV/0!</v>
      </c>
      <c r="AV22" s="169" t="e">
        <f>IF(AU22= "", "", IF(AU22&gt;= 89.5, "ممتاز", IF(AU22&gt;= 79.5, "جيد جدا", IF(AU22&gt;= 69.5, "جيد", "راسب"))))</f>
        <v>#DIV/0!</v>
      </c>
      <c r="AW22" s="163"/>
    </row>
    <row r="23" spans="1:49" s="164" customFormat="1" ht="15.75">
      <c r="A23" s="106" t="s">
        <v>18</v>
      </c>
      <c r="B23" s="106"/>
      <c r="C23" s="106"/>
      <c r="D23" s="298" t="s">
        <v>1264</v>
      </c>
      <c r="E23" s="120">
        <v>1076934683</v>
      </c>
      <c r="F23" s="107" t="s">
        <v>529</v>
      </c>
      <c r="G23" s="110">
        <v>6</v>
      </c>
      <c r="H23" s="110">
        <v>1</v>
      </c>
      <c r="I23" s="120" t="s">
        <v>299</v>
      </c>
      <c r="J23" s="114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6"/>
      <c r="AT23" s="167"/>
      <c r="AU23" s="168"/>
      <c r="AV23" s="169"/>
      <c r="AW23" s="163"/>
    </row>
    <row r="24" spans="1:49" s="164" customFormat="1" ht="15.75">
      <c r="A24" s="106" t="s">
        <v>18</v>
      </c>
      <c r="B24" s="106"/>
      <c r="C24" s="106"/>
      <c r="D24" s="298" t="s">
        <v>2979</v>
      </c>
      <c r="E24" s="120">
        <v>1154337297</v>
      </c>
      <c r="F24" s="107" t="s">
        <v>529</v>
      </c>
      <c r="G24" s="110">
        <v>6</v>
      </c>
      <c r="H24" s="110">
        <v>1</v>
      </c>
      <c r="I24" s="120" t="s">
        <v>299</v>
      </c>
      <c r="J24" s="114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6"/>
      <c r="AT24" s="167"/>
      <c r="AU24" s="168"/>
      <c r="AV24" s="169"/>
      <c r="AW24" s="163"/>
    </row>
    <row r="25" spans="1:49" s="164" customFormat="1" ht="15.75">
      <c r="A25" s="106" t="s">
        <v>18</v>
      </c>
      <c r="B25" s="106"/>
      <c r="C25" s="106"/>
      <c r="D25" s="298" t="s">
        <v>1336</v>
      </c>
      <c r="E25" s="120">
        <v>1166928841</v>
      </c>
      <c r="F25" s="107" t="s">
        <v>529</v>
      </c>
      <c r="G25" s="110">
        <v>6</v>
      </c>
      <c r="H25" s="110">
        <v>1</v>
      </c>
      <c r="I25" s="120" t="s">
        <v>299</v>
      </c>
      <c r="J25" s="114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6"/>
      <c r="AT25" s="167"/>
      <c r="AU25" s="168"/>
      <c r="AV25" s="169"/>
      <c r="AW25" s="163"/>
    </row>
    <row r="26" spans="1:49" s="164" customFormat="1" ht="15.75">
      <c r="A26" s="106" t="s">
        <v>18</v>
      </c>
      <c r="B26" s="106"/>
      <c r="C26" s="106"/>
      <c r="D26" s="298" t="s">
        <v>2980</v>
      </c>
      <c r="E26" s="120">
        <v>1172268052</v>
      </c>
      <c r="F26" s="107" t="s">
        <v>529</v>
      </c>
      <c r="G26" s="110">
        <v>6</v>
      </c>
      <c r="H26" s="110">
        <v>1</v>
      </c>
      <c r="I26" s="120" t="s">
        <v>299</v>
      </c>
      <c r="J26" s="114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6"/>
      <c r="AT26" s="167"/>
      <c r="AU26" s="168"/>
      <c r="AV26" s="169"/>
      <c r="AW26" s="163"/>
    </row>
    <row r="27" spans="1:49" s="164" customFormat="1" ht="15.75">
      <c r="A27" s="106" t="s">
        <v>18</v>
      </c>
      <c r="B27" s="106"/>
      <c r="C27" s="106"/>
      <c r="D27" s="298" t="s">
        <v>1242</v>
      </c>
      <c r="E27" s="120">
        <v>1144316260</v>
      </c>
      <c r="F27" s="107" t="s">
        <v>1241</v>
      </c>
      <c r="G27" s="110">
        <v>3</v>
      </c>
      <c r="H27" s="110">
        <v>1</v>
      </c>
      <c r="I27" s="120" t="s">
        <v>299</v>
      </c>
      <c r="J27" s="114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6"/>
      <c r="AT27" s="167"/>
      <c r="AU27" s="168"/>
      <c r="AV27" s="169"/>
      <c r="AW27" s="163"/>
    </row>
    <row r="28" spans="1:49" s="164" customFormat="1" ht="15.75">
      <c r="A28" s="106" t="s">
        <v>14</v>
      </c>
      <c r="B28" s="106"/>
      <c r="C28" s="106"/>
      <c r="D28" s="298" t="s">
        <v>1401</v>
      </c>
      <c r="E28" s="120">
        <v>1170430035</v>
      </c>
      <c r="F28" s="120" t="s">
        <v>130</v>
      </c>
      <c r="G28" s="110">
        <v>4</v>
      </c>
      <c r="H28" s="110">
        <v>1</v>
      </c>
      <c r="I28" s="120" t="s">
        <v>143</v>
      </c>
      <c r="J28" s="111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6">
        <v>0</v>
      </c>
      <c r="AT28" s="167">
        <v>0</v>
      </c>
      <c r="AU28" s="168">
        <v>0</v>
      </c>
      <c r="AV28" s="169" t="str">
        <f>IF(AU28= "", "", IF(AU28&gt;= 89.5, "ممتاز", IF(AU28&gt;= 79.5, "جيد جدا", IF(AU28&gt;= 69.5, "جيد", "راسب"))))</f>
        <v>راسب</v>
      </c>
      <c r="AW28" s="163"/>
    </row>
    <row r="29" spans="1:49" s="164" customFormat="1" ht="31.5">
      <c r="A29" s="115" t="s">
        <v>15</v>
      </c>
      <c r="B29" s="187"/>
      <c r="C29" s="187"/>
      <c r="D29" s="298" t="s">
        <v>2337</v>
      </c>
      <c r="E29" s="120">
        <v>1019732666</v>
      </c>
      <c r="F29" s="188" t="s">
        <v>2981</v>
      </c>
      <c r="G29" s="117">
        <v>4</v>
      </c>
      <c r="H29" s="197">
        <v>4</v>
      </c>
      <c r="I29" s="127" t="s">
        <v>74</v>
      </c>
      <c r="J29" s="134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W29" s="163"/>
    </row>
    <row r="30" spans="1:49" s="164" customFormat="1" ht="15.75">
      <c r="A30" s="106" t="s">
        <v>20</v>
      </c>
      <c r="B30" s="106"/>
      <c r="C30" s="106"/>
      <c r="D30" s="298" t="s">
        <v>2982</v>
      </c>
      <c r="E30" s="120">
        <v>1010716932</v>
      </c>
      <c r="F30" s="107" t="s">
        <v>72</v>
      </c>
      <c r="G30" s="110">
        <v>6</v>
      </c>
      <c r="H30" s="110">
        <v>3</v>
      </c>
      <c r="I30" s="120" t="s">
        <v>74</v>
      </c>
      <c r="J30" s="114" t="s">
        <v>64</v>
      </c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6"/>
      <c r="AT30" s="167"/>
      <c r="AU30" s="168"/>
      <c r="AV30" s="169"/>
      <c r="AW30" s="163"/>
    </row>
    <row r="31" spans="1:49" s="164" customFormat="1" ht="15.75">
      <c r="A31" s="106" t="s">
        <v>20</v>
      </c>
      <c r="B31" s="106"/>
      <c r="C31" s="106"/>
      <c r="D31" s="298" t="s">
        <v>2983</v>
      </c>
      <c r="E31" s="120">
        <v>1020247563</v>
      </c>
      <c r="F31" s="107" t="s">
        <v>72</v>
      </c>
      <c r="G31" s="110">
        <v>4</v>
      </c>
      <c r="H31" s="110">
        <v>13</v>
      </c>
      <c r="I31" s="120" t="s">
        <v>74</v>
      </c>
      <c r="J31" s="114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6"/>
      <c r="AT31" s="167"/>
      <c r="AU31" s="168"/>
      <c r="AV31" s="169"/>
      <c r="AW31" s="163"/>
    </row>
    <row r="32" spans="1:49" s="164" customFormat="1" ht="15.75">
      <c r="A32" s="106" t="s">
        <v>18</v>
      </c>
      <c r="B32" s="106"/>
      <c r="C32" s="106"/>
      <c r="D32" s="298" t="s">
        <v>1286</v>
      </c>
      <c r="E32" s="120">
        <v>1023646563</v>
      </c>
      <c r="F32" s="107" t="s">
        <v>72</v>
      </c>
      <c r="G32" s="110">
        <v>6</v>
      </c>
      <c r="H32" s="110">
        <v>7</v>
      </c>
      <c r="I32" s="120" t="s">
        <v>74</v>
      </c>
      <c r="J32" s="114" t="s">
        <v>64</v>
      </c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  <c r="AT32" s="167"/>
      <c r="AU32" s="168"/>
      <c r="AV32" s="169"/>
      <c r="AW32" s="163"/>
    </row>
    <row r="33" spans="1:49" s="164" customFormat="1" ht="15.75">
      <c r="A33" s="120" t="s">
        <v>24</v>
      </c>
      <c r="B33" s="127"/>
      <c r="C33" s="127"/>
      <c r="D33" s="298" t="s">
        <v>2984</v>
      </c>
      <c r="E33" s="135">
        <v>1035370236</v>
      </c>
      <c r="F33" s="127" t="s">
        <v>72</v>
      </c>
      <c r="G33" s="125">
        <v>3</v>
      </c>
      <c r="H33" s="125">
        <v>1</v>
      </c>
      <c r="I33" s="124" t="s">
        <v>74</v>
      </c>
      <c r="J33" s="126"/>
      <c r="K33" s="191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63"/>
    </row>
    <row r="34" spans="1:49" s="164" customFormat="1" ht="15.75">
      <c r="A34" s="106" t="s">
        <v>18</v>
      </c>
      <c r="B34" s="106"/>
      <c r="C34" s="106"/>
      <c r="D34" s="298" t="s">
        <v>1320</v>
      </c>
      <c r="E34" s="120">
        <v>1038007330</v>
      </c>
      <c r="F34" s="107" t="s">
        <v>72</v>
      </c>
      <c r="G34" s="110">
        <v>6</v>
      </c>
      <c r="H34" s="110">
        <v>15</v>
      </c>
      <c r="I34" s="120" t="s">
        <v>74</v>
      </c>
      <c r="J34" s="114" t="s">
        <v>64</v>
      </c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6"/>
      <c r="AT34" s="167"/>
      <c r="AU34" s="168"/>
      <c r="AV34" s="169"/>
      <c r="AW34" s="163"/>
    </row>
    <row r="35" spans="1:49" s="164" customFormat="1" ht="15.75">
      <c r="A35" s="106" t="s">
        <v>18</v>
      </c>
      <c r="B35" s="106"/>
      <c r="C35" s="106"/>
      <c r="D35" s="298" t="s">
        <v>2985</v>
      </c>
      <c r="E35" s="120">
        <v>1067086858</v>
      </c>
      <c r="F35" s="107" t="s">
        <v>72</v>
      </c>
      <c r="G35" s="110">
        <v>4</v>
      </c>
      <c r="H35" s="110">
        <v>1</v>
      </c>
      <c r="I35" s="120" t="s">
        <v>74</v>
      </c>
      <c r="J35" s="11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6"/>
      <c r="AT35" s="167"/>
      <c r="AU35" s="168"/>
      <c r="AV35" s="169"/>
      <c r="AW35" s="163"/>
    </row>
    <row r="36" spans="1:49" s="164" customFormat="1" ht="15.75">
      <c r="A36" s="106" t="s">
        <v>18</v>
      </c>
      <c r="B36" s="106"/>
      <c r="C36" s="106"/>
      <c r="D36" s="298" t="s">
        <v>2986</v>
      </c>
      <c r="E36" s="120">
        <v>1077734414</v>
      </c>
      <c r="F36" s="107" t="s">
        <v>72</v>
      </c>
      <c r="G36" s="110">
        <v>2</v>
      </c>
      <c r="H36" s="110">
        <v>2</v>
      </c>
      <c r="I36" s="120" t="s">
        <v>74</v>
      </c>
      <c r="J36" s="11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6"/>
      <c r="AT36" s="167"/>
      <c r="AU36" s="168"/>
      <c r="AV36" s="169"/>
      <c r="AW36" s="163"/>
    </row>
    <row r="37" spans="1:49" s="164" customFormat="1" ht="15.75">
      <c r="A37" s="106" t="s">
        <v>9</v>
      </c>
      <c r="B37" s="106"/>
      <c r="C37" s="106"/>
      <c r="D37" s="298" t="s">
        <v>2336</v>
      </c>
      <c r="E37" s="120">
        <v>1083680635</v>
      </c>
      <c r="F37" s="127" t="s">
        <v>72</v>
      </c>
      <c r="G37" s="117">
        <v>4</v>
      </c>
      <c r="H37" s="117">
        <v>5</v>
      </c>
      <c r="I37" s="127" t="s">
        <v>74</v>
      </c>
      <c r="J37" s="13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W37" s="163"/>
    </row>
    <row r="38" spans="1:49" s="164" customFormat="1" ht="15.75">
      <c r="A38" s="106" t="s">
        <v>4</v>
      </c>
      <c r="B38" s="115"/>
      <c r="C38" s="115"/>
      <c r="D38" s="298" t="s">
        <v>2987</v>
      </c>
      <c r="E38" s="120">
        <v>2159084462</v>
      </c>
      <c r="F38" s="127" t="s">
        <v>48</v>
      </c>
      <c r="G38" s="117">
        <v>3</v>
      </c>
      <c r="H38" s="117">
        <v>10</v>
      </c>
      <c r="I38" s="127" t="s">
        <v>74</v>
      </c>
      <c r="J38" s="134" t="s">
        <v>370</v>
      </c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W38" s="163"/>
    </row>
    <row r="39" spans="1:49" s="164" customFormat="1" ht="15.75">
      <c r="A39" s="106" t="s">
        <v>4</v>
      </c>
      <c r="B39" s="115"/>
      <c r="C39" s="115"/>
      <c r="D39" s="298" t="s">
        <v>2282</v>
      </c>
      <c r="E39" s="120">
        <v>2166571717</v>
      </c>
      <c r="F39" s="127" t="s">
        <v>48</v>
      </c>
      <c r="G39" s="117" t="s">
        <v>1122</v>
      </c>
      <c r="H39" s="117">
        <v>1</v>
      </c>
      <c r="I39" s="127" t="s">
        <v>74</v>
      </c>
      <c r="J39" s="134" t="s">
        <v>370</v>
      </c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W39" s="163"/>
    </row>
    <row r="40" spans="1:49" s="164" customFormat="1" ht="15.75">
      <c r="A40" s="115" t="s">
        <v>23</v>
      </c>
      <c r="B40" s="116"/>
      <c r="C40" s="116"/>
      <c r="D40" s="298" t="s">
        <v>2988</v>
      </c>
      <c r="E40" s="120">
        <v>2347089324</v>
      </c>
      <c r="F40" s="127" t="s">
        <v>48</v>
      </c>
      <c r="G40" s="117">
        <v>2</v>
      </c>
      <c r="H40" s="117">
        <v>5</v>
      </c>
      <c r="I40" s="127" t="s">
        <v>74</v>
      </c>
      <c r="J40" s="13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W40" s="163"/>
    </row>
    <row r="41" spans="1:49" s="177" customFormat="1" ht="15.75">
      <c r="A41" s="115" t="s">
        <v>15</v>
      </c>
      <c r="B41" s="115"/>
      <c r="C41" s="115"/>
      <c r="D41" s="298" t="s">
        <v>2989</v>
      </c>
      <c r="E41" s="120">
        <v>2449774153</v>
      </c>
      <c r="F41" s="127" t="s">
        <v>48</v>
      </c>
      <c r="G41" s="117">
        <v>3</v>
      </c>
      <c r="H41" s="117">
        <v>6</v>
      </c>
      <c r="I41" s="127" t="s">
        <v>74</v>
      </c>
      <c r="J41" s="11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4"/>
      <c r="AT41" s="164"/>
      <c r="AU41" s="164"/>
      <c r="AV41" s="164"/>
    </row>
    <row r="42" spans="1:49" s="164" customFormat="1" ht="15.75">
      <c r="A42" s="106" t="s">
        <v>4</v>
      </c>
      <c r="B42" s="170"/>
      <c r="C42" s="170"/>
      <c r="D42" s="299" t="s">
        <v>2990</v>
      </c>
      <c r="E42" s="170">
        <v>1056321480</v>
      </c>
      <c r="F42" s="106" t="s">
        <v>56</v>
      </c>
      <c r="G42" s="110">
        <v>2</v>
      </c>
      <c r="H42" s="110">
        <v>11</v>
      </c>
      <c r="I42" s="106" t="s">
        <v>74</v>
      </c>
      <c r="J42" s="114" t="s">
        <v>352</v>
      </c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63"/>
    </row>
    <row r="43" spans="1:49" s="164" customFormat="1" ht="15.75">
      <c r="A43" s="106" t="s">
        <v>4</v>
      </c>
      <c r="B43" s="115"/>
      <c r="C43" s="115"/>
      <c r="D43" s="299" t="s">
        <v>2991</v>
      </c>
      <c r="E43" s="135">
        <v>1071519365</v>
      </c>
      <c r="F43" s="133" t="s">
        <v>56</v>
      </c>
      <c r="G43" s="117">
        <v>1</v>
      </c>
      <c r="H43" s="117">
        <v>2</v>
      </c>
      <c r="I43" s="115" t="s">
        <v>74</v>
      </c>
      <c r="J43" s="108"/>
      <c r="K43" s="178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W43" s="163"/>
    </row>
    <row r="44" spans="1:49" s="164" customFormat="1" ht="15.75">
      <c r="A44" s="115" t="s">
        <v>13</v>
      </c>
      <c r="B44" s="115"/>
      <c r="C44" s="115"/>
      <c r="D44" s="298" t="s">
        <v>2992</v>
      </c>
      <c r="E44" s="120">
        <v>1114896325</v>
      </c>
      <c r="F44" s="127" t="s">
        <v>56</v>
      </c>
      <c r="G44" s="117">
        <v>3</v>
      </c>
      <c r="H44" s="117">
        <v>2</v>
      </c>
      <c r="I44" s="127" t="s">
        <v>74</v>
      </c>
      <c r="J44" s="134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W44" s="163"/>
    </row>
    <row r="45" spans="1:49" s="164" customFormat="1" ht="15.75">
      <c r="A45" s="115" t="s">
        <v>16</v>
      </c>
      <c r="B45" s="116"/>
      <c r="C45" s="116"/>
      <c r="D45" s="298" t="s">
        <v>2993</v>
      </c>
      <c r="E45" s="120">
        <v>1024799858</v>
      </c>
      <c r="F45" s="127" t="s">
        <v>85</v>
      </c>
      <c r="G45" s="117">
        <v>3</v>
      </c>
      <c r="H45" s="117">
        <v>4</v>
      </c>
      <c r="I45" s="127" t="s">
        <v>74</v>
      </c>
      <c r="J45" s="114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W45" s="163"/>
    </row>
    <row r="46" spans="1:49" s="177" customFormat="1" ht="15.75">
      <c r="A46" s="115" t="s">
        <v>15</v>
      </c>
      <c r="B46" s="115"/>
      <c r="C46" s="115"/>
      <c r="D46" s="298" t="s">
        <v>2994</v>
      </c>
      <c r="E46" s="120">
        <v>3000102205</v>
      </c>
      <c r="F46" s="127" t="s">
        <v>85</v>
      </c>
      <c r="G46" s="117">
        <v>1</v>
      </c>
      <c r="H46" s="117">
        <v>1</v>
      </c>
      <c r="I46" s="127" t="s">
        <v>74</v>
      </c>
      <c r="J46" s="114"/>
      <c r="K46" s="164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4"/>
      <c r="AT46" s="164"/>
      <c r="AU46" s="164"/>
      <c r="AV46" s="164"/>
    </row>
    <row r="47" spans="1:49" s="177" customFormat="1" ht="15.75">
      <c r="A47" s="106" t="s">
        <v>7</v>
      </c>
      <c r="B47" s="106"/>
      <c r="C47" s="106"/>
      <c r="D47" s="298" t="s">
        <v>2995</v>
      </c>
      <c r="E47" s="120">
        <v>1031452137</v>
      </c>
      <c r="F47" s="127" t="s">
        <v>58</v>
      </c>
      <c r="G47" s="117">
        <v>4</v>
      </c>
      <c r="H47" s="117">
        <v>7</v>
      </c>
      <c r="I47" s="127" t="s">
        <v>74</v>
      </c>
      <c r="J47" s="114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4"/>
      <c r="AT47" s="164"/>
      <c r="AU47" s="164"/>
      <c r="AV47" s="164"/>
    </row>
    <row r="48" spans="1:49" s="164" customFormat="1" ht="15.75">
      <c r="A48" s="106" t="s">
        <v>4</v>
      </c>
      <c r="B48" s="115"/>
      <c r="C48" s="115"/>
      <c r="D48" s="298" t="s">
        <v>2996</v>
      </c>
      <c r="E48" s="120">
        <v>1007045543</v>
      </c>
      <c r="F48" s="127" t="s">
        <v>257</v>
      </c>
      <c r="G48" s="117">
        <v>1</v>
      </c>
      <c r="H48" s="117">
        <v>9</v>
      </c>
      <c r="I48" s="127" t="s">
        <v>74</v>
      </c>
      <c r="J48" s="134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W48" s="163"/>
    </row>
    <row r="49" spans="1:49" s="164" customFormat="1" ht="15.75">
      <c r="A49" s="115" t="s">
        <v>4</v>
      </c>
      <c r="B49" s="115"/>
      <c r="C49" s="115"/>
      <c r="D49" s="298" t="s">
        <v>2997</v>
      </c>
      <c r="E49" s="120">
        <v>4041844950</v>
      </c>
      <c r="F49" s="127" t="s">
        <v>89</v>
      </c>
      <c r="G49" s="117">
        <v>2</v>
      </c>
      <c r="H49" s="117">
        <v>11</v>
      </c>
      <c r="I49" s="127" t="s">
        <v>74</v>
      </c>
      <c r="J49" s="114" t="s">
        <v>352</v>
      </c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W49" s="163"/>
    </row>
    <row r="50" spans="1:49" s="164" customFormat="1" ht="15.75">
      <c r="A50" s="106" t="s">
        <v>13</v>
      </c>
      <c r="B50" s="106"/>
      <c r="C50" s="106"/>
      <c r="D50" s="298" t="s">
        <v>2998</v>
      </c>
      <c r="E50" s="120">
        <v>1145655377</v>
      </c>
      <c r="F50" s="120" t="s">
        <v>60</v>
      </c>
      <c r="G50" s="110">
        <v>4</v>
      </c>
      <c r="H50" s="110">
        <v>3</v>
      </c>
      <c r="I50" s="120" t="s">
        <v>74</v>
      </c>
      <c r="J50" s="11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6"/>
      <c r="AT50" s="167"/>
      <c r="AU50" s="168"/>
      <c r="AV50" s="169"/>
      <c r="AW50" s="163"/>
    </row>
    <row r="51" spans="1:49" s="164" customFormat="1" ht="15.75">
      <c r="A51" s="106" t="s">
        <v>20</v>
      </c>
      <c r="B51" s="106"/>
      <c r="C51" s="106"/>
      <c r="D51" s="298" t="s">
        <v>2999</v>
      </c>
      <c r="E51" s="120">
        <v>2227372402</v>
      </c>
      <c r="F51" s="107" t="s">
        <v>60</v>
      </c>
      <c r="G51" s="110">
        <v>4</v>
      </c>
      <c r="H51" s="110">
        <v>16</v>
      </c>
      <c r="I51" s="120" t="s">
        <v>74</v>
      </c>
      <c r="J51" s="114" t="s">
        <v>79</v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6"/>
      <c r="AT51" s="167"/>
      <c r="AU51" s="168"/>
      <c r="AV51" s="169"/>
      <c r="AW51" s="163"/>
    </row>
    <row r="52" spans="1:49" s="164" customFormat="1" ht="15.75">
      <c r="A52" s="106" t="s">
        <v>10</v>
      </c>
      <c r="B52" s="106"/>
      <c r="C52" s="106"/>
      <c r="D52" s="298" t="s">
        <v>3000</v>
      </c>
      <c r="E52" s="106">
        <v>1024641613</v>
      </c>
      <c r="F52" s="107" t="s">
        <v>72</v>
      </c>
      <c r="G52" s="110">
        <v>4</v>
      </c>
      <c r="H52" s="110">
        <v>6</v>
      </c>
      <c r="I52" s="106" t="s">
        <v>53</v>
      </c>
      <c r="J52" s="11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W52" s="163"/>
    </row>
    <row r="53" spans="1:49" s="177" customFormat="1" ht="15.75">
      <c r="A53" s="106" t="s">
        <v>10</v>
      </c>
      <c r="B53" s="107"/>
      <c r="C53" s="107"/>
      <c r="D53" s="298" t="s">
        <v>3001</v>
      </c>
      <c r="E53" s="106">
        <v>1032998039</v>
      </c>
      <c r="F53" s="107" t="s">
        <v>72</v>
      </c>
      <c r="G53" s="110">
        <v>3</v>
      </c>
      <c r="H53" s="110">
        <v>6</v>
      </c>
      <c r="I53" s="106" t="s">
        <v>53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4"/>
      <c r="AT53" s="164"/>
      <c r="AU53" s="164"/>
      <c r="AV53" s="164"/>
    </row>
    <row r="54" spans="1:49" s="164" customFormat="1" ht="15.75">
      <c r="A54" s="106" t="s">
        <v>10</v>
      </c>
      <c r="B54" s="106"/>
      <c r="C54" s="106"/>
      <c r="D54" s="298" t="s">
        <v>3002</v>
      </c>
      <c r="E54" s="106">
        <v>1033102938</v>
      </c>
      <c r="F54" s="106" t="s">
        <v>72</v>
      </c>
      <c r="G54" s="110">
        <v>4</v>
      </c>
      <c r="H54" s="110">
        <v>6</v>
      </c>
      <c r="I54" s="106" t="s">
        <v>53</v>
      </c>
      <c r="J54" s="111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W54" s="163"/>
    </row>
    <row r="55" spans="1:49" s="177" customFormat="1" ht="15.75">
      <c r="A55" s="106" t="s">
        <v>10</v>
      </c>
      <c r="B55" s="107"/>
      <c r="C55" s="107"/>
      <c r="D55" s="298" t="s">
        <v>3003</v>
      </c>
      <c r="E55" s="106">
        <v>1036025433</v>
      </c>
      <c r="F55" s="107" t="s">
        <v>72</v>
      </c>
      <c r="G55" s="110">
        <v>4</v>
      </c>
      <c r="H55" s="110">
        <v>10</v>
      </c>
      <c r="I55" s="106" t="s">
        <v>53</v>
      </c>
      <c r="J55" s="114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4"/>
      <c r="AT55" s="164"/>
      <c r="AU55" s="164"/>
      <c r="AV55" s="164"/>
    </row>
    <row r="56" spans="1:49" s="164" customFormat="1" ht="15.75">
      <c r="A56" s="106" t="s">
        <v>10</v>
      </c>
      <c r="B56" s="106"/>
      <c r="C56" s="106"/>
      <c r="D56" s="298" t="s">
        <v>3004</v>
      </c>
      <c r="E56" s="106">
        <v>1021477334</v>
      </c>
      <c r="F56" s="106" t="s">
        <v>58</v>
      </c>
      <c r="G56" s="110">
        <v>1</v>
      </c>
      <c r="H56" s="110">
        <v>10</v>
      </c>
      <c r="I56" s="106" t="s">
        <v>53</v>
      </c>
      <c r="J56" s="111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W56" s="163"/>
    </row>
    <row r="57" spans="1:49" s="164" customFormat="1" ht="15.75">
      <c r="A57" s="106" t="s">
        <v>10</v>
      </c>
      <c r="B57" s="106"/>
      <c r="C57" s="106"/>
      <c r="D57" s="298" t="s">
        <v>3005</v>
      </c>
      <c r="E57" s="106">
        <v>1038969661</v>
      </c>
      <c r="F57" s="106" t="s">
        <v>257</v>
      </c>
      <c r="G57" s="110">
        <v>2</v>
      </c>
      <c r="H57" s="110">
        <v>7</v>
      </c>
      <c r="I57" s="106" t="s">
        <v>53</v>
      </c>
      <c r="J57" s="111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W57" s="163"/>
    </row>
    <row r="58" spans="1:49" s="164" customFormat="1" ht="15.75">
      <c r="A58" s="106" t="s">
        <v>10</v>
      </c>
      <c r="B58" s="106"/>
      <c r="C58" s="106"/>
      <c r="D58" s="298" t="s">
        <v>1729</v>
      </c>
      <c r="E58" s="106">
        <v>1051115507</v>
      </c>
      <c r="F58" s="106" t="s">
        <v>257</v>
      </c>
      <c r="G58" s="110">
        <v>3</v>
      </c>
      <c r="H58" s="110">
        <v>22</v>
      </c>
      <c r="I58" s="106" t="s">
        <v>53</v>
      </c>
      <c r="J58" s="111" t="s">
        <v>370</v>
      </c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W58" s="163"/>
    </row>
    <row r="59" spans="1:49" s="177" customFormat="1" ht="15.75">
      <c r="A59" s="106" t="s">
        <v>10</v>
      </c>
      <c r="B59" s="107"/>
      <c r="C59" s="107"/>
      <c r="D59" s="298" t="s">
        <v>3006</v>
      </c>
      <c r="E59" s="106">
        <v>1035899515</v>
      </c>
      <c r="F59" s="106" t="s">
        <v>89</v>
      </c>
      <c r="G59" s="110">
        <v>3</v>
      </c>
      <c r="H59" s="110">
        <v>9</v>
      </c>
      <c r="I59" s="106" t="s">
        <v>53</v>
      </c>
      <c r="J59" s="111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4"/>
      <c r="AT59" s="164"/>
      <c r="AU59" s="164"/>
      <c r="AV59" s="164"/>
    </row>
    <row r="60" spans="1:49" s="175" customFormat="1" ht="15.75">
      <c r="A60" s="106" t="s">
        <v>10</v>
      </c>
      <c r="B60" s="106"/>
      <c r="C60" s="106"/>
      <c r="D60" s="298" t="s">
        <v>3007</v>
      </c>
      <c r="E60" s="260">
        <v>2120379979</v>
      </c>
      <c r="F60" s="106" t="s">
        <v>89</v>
      </c>
      <c r="G60" s="110">
        <v>2</v>
      </c>
      <c r="H60" s="110">
        <v>1</v>
      </c>
      <c r="I60" s="106" t="s">
        <v>53</v>
      </c>
      <c r="J60" s="111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4"/>
      <c r="AT60" s="164"/>
      <c r="AU60" s="164"/>
      <c r="AV60" s="164"/>
    </row>
    <row r="61" spans="1:49" s="175" customFormat="1" ht="15.75">
      <c r="A61" s="106" t="s">
        <v>10</v>
      </c>
      <c r="B61" s="106" t="s">
        <v>69</v>
      </c>
      <c r="C61" s="180" t="s">
        <v>517</v>
      </c>
      <c r="D61" s="298" t="s">
        <v>670</v>
      </c>
      <c r="E61" s="260">
        <v>4337082764</v>
      </c>
      <c r="F61" s="106" t="s">
        <v>130</v>
      </c>
      <c r="G61" s="110">
        <v>3</v>
      </c>
      <c r="H61" s="110">
        <v>6</v>
      </c>
      <c r="I61" s="106" t="s">
        <v>143</v>
      </c>
      <c r="J61" s="111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4"/>
      <c r="AT61" s="164"/>
      <c r="AU61" s="164"/>
      <c r="AV61" s="164"/>
    </row>
    <row r="62" spans="1:49" s="177" customFormat="1" ht="15.75">
      <c r="A62" s="106" t="s">
        <v>10</v>
      </c>
      <c r="B62" s="106"/>
      <c r="C62" s="106"/>
      <c r="D62" s="298" t="s">
        <v>3008</v>
      </c>
      <c r="E62" s="261">
        <v>1020162721</v>
      </c>
      <c r="F62" s="107" t="s">
        <v>72</v>
      </c>
      <c r="G62" s="110">
        <v>6</v>
      </c>
      <c r="H62" s="110">
        <v>5</v>
      </c>
      <c r="I62" s="115" t="s">
        <v>74</v>
      </c>
      <c r="J62" s="114" t="s">
        <v>270</v>
      </c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4"/>
      <c r="AT62" s="164"/>
      <c r="AU62" s="164"/>
      <c r="AV62" s="164"/>
    </row>
    <row r="63" spans="1:49" s="175" customFormat="1" ht="15.75">
      <c r="A63" s="106" t="s">
        <v>10</v>
      </c>
      <c r="B63" s="116"/>
      <c r="C63" s="116"/>
      <c r="D63" s="298" t="s">
        <v>3009</v>
      </c>
      <c r="E63" s="261">
        <v>1020473334</v>
      </c>
      <c r="F63" s="116" t="s">
        <v>72</v>
      </c>
      <c r="G63" s="117">
        <v>4</v>
      </c>
      <c r="H63" s="117">
        <v>1</v>
      </c>
      <c r="I63" s="115" t="s">
        <v>74</v>
      </c>
      <c r="J63" s="114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4"/>
      <c r="AT63" s="164"/>
      <c r="AU63" s="164"/>
      <c r="AV63" s="164"/>
    </row>
    <row r="64" spans="1:49" s="164" customFormat="1" ht="15.75" hidden="1">
      <c r="A64" s="120" t="s">
        <v>8</v>
      </c>
      <c r="B64" s="106" t="s">
        <v>361</v>
      </c>
      <c r="C64" s="106" t="s">
        <v>362</v>
      </c>
      <c r="D64" s="298" t="s">
        <v>3010</v>
      </c>
      <c r="E64" s="135">
        <v>1013362643</v>
      </c>
      <c r="F64" s="112"/>
      <c r="G64" s="110">
        <v>4</v>
      </c>
      <c r="H64" s="110">
        <v>6</v>
      </c>
      <c r="I64" s="112" t="s">
        <v>53</v>
      </c>
      <c r="J64" s="114"/>
      <c r="K64" s="178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W64" s="163"/>
    </row>
    <row r="65" spans="1:49" s="175" customFormat="1" ht="15.75">
      <c r="A65" s="115" t="s">
        <v>10</v>
      </c>
      <c r="B65" s="116"/>
      <c r="C65" s="116"/>
      <c r="D65" s="298" t="s">
        <v>3011</v>
      </c>
      <c r="E65" s="120">
        <v>1045980693</v>
      </c>
      <c r="F65" s="127" t="s">
        <v>72</v>
      </c>
      <c r="G65" s="117">
        <v>6</v>
      </c>
      <c r="H65" s="117">
        <v>5</v>
      </c>
      <c r="I65" s="127" t="s">
        <v>74</v>
      </c>
      <c r="J65" s="114" t="s">
        <v>270</v>
      </c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4"/>
      <c r="AT65" s="164"/>
      <c r="AU65" s="164"/>
      <c r="AV65" s="164"/>
    </row>
    <row r="66" spans="1:49" s="175" customFormat="1" ht="15.75">
      <c r="A66" s="106" t="s">
        <v>10</v>
      </c>
      <c r="B66" s="115"/>
      <c r="C66" s="115"/>
      <c r="D66" s="298" t="s">
        <v>3012</v>
      </c>
      <c r="E66" s="261">
        <v>244765389</v>
      </c>
      <c r="F66" s="115" t="s">
        <v>3013</v>
      </c>
      <c r="G66" s="117">
        <v>4</v>
      </c>
      <c r="H66" s="117">
        <v>7</v>
      </c>
      <c r="I66" s="115" t="s">
        <v>74</v>
      </c>
      <c r="J66" s="108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4"/>
      <c r="AT66" s="164"/>
      <c r="AU66" s="164"/>
      <c r="AV66" s="164"/>
    </row>
    <row r="67" spans="1:49" s="164" customFormat="1" ht="15.75">
      <c r="A67" s="106" t="s">
        <v>15</v>
      </c>
      <c r="B67" s="106"/>
      <c r="C67" s="106"/>
      <c r="D67" s="298" t="s">
        <v>3014</v>
      </c>
      <c r="E67" s="120">
        <v>1048355315</v>
      </c>
      <c r="F67" s="120" t="s">
        <v>72</v>
      </c>
      <c r="G67" s="112">
        <v>4</v>
      </c>
      <c r="H67" s="112">
        <v>2</v>
      </c>
      <c r="I67" s="120" t="s">
        <v>3015</v>
      </c>
      <c r="J67" s="111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6" t="e">
        <f>AVERAGE(L67:AR67)</f>
        <v>#DIV/0!</v>
      </c>
      <c r="AT67" s="167">
        <f t="shared" ref="AT67:AT72" si="4">K67</f>
        <v>0</v>
      </c>
      <c r="AU67" s="168" t="e">
        <f t="shared" ref="AU67:AU72" si="5">AVERAGE(AS67:AT67)</f>
        <v>#DIV/0!</v>
      </c>
      <c r="AV67" s="169" t="e">
        <f t="shared" ref="AV67:AV72" si="6">IF(AU67= "", "", IF(AU67&gt;= 89.5, "ممتاز", IF(AU67&gt;= 79.5, "جيد جدا", IF(AU67&gt;= 69.5, "جيد", "راسب"))))</f>
        <v>#DIV/0!</v>
      </c>
      <c r="AW67" s="163"/>
    </row>
    <row r="68" spans="1:49" s="177" customFormat="1" ht="15.75">
      <c r="A68" s="106" t="s">
        <v>15</v>
      </c>
      <c r="B68" s="106"/>
      <c r="C68" s="106"/>
      <c r="D68" s="298" t="s">
        <v>3016</v>
      </c>
      <c r="E68" s="120">
        <v>1084009818</v>
      </c>
      <c r="F68" s="120" t="s">
        <v>56</v>
      </c>
      <c r="G68" s="112">
        <v>3</v>
      </c>
      <c r="H68" s="112">
        <v>1</v>
      </c>
      <c r="I68" s="120" t="s">
        <v>3015</v>
      </c>
      <c r="J68" s="114"/>
      <c r="K68" s="164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7">
        <f>K68</f>
        <v>0</v>
      </c>
      <c r="AT68" s="167">
        <f t="shared" si="4"/>
        <v>0</v>
      </c>
      <c r="AU68" s="168">
        <f t="shared" si="5"/>
        <v>0</v>
      </c>
      <c r="AV68" s="169" t="str">
        <f t="shared" si="6"/>
        <v>راسب</v>
      </c>
    </row>
    <row r="69" spans="1:49" s="164" customFormat="1" ht="15.75">
      <c r="A69" s="106" t="s">
        <v>15</v>
      </c>
      <c r="B69" s="106"/>
      <c r="C69" s="106"/>
      <c r="D69" s="298" t="s">
        <v>3017</v>
      </c>
      <c r="E69" s="120">
        <v>1013515851</v>
      </c>
      <c r="F69" s="120" t="s">
        <v>85</v>
      </c>
      <c r="G69" s="112">
        <v>4</v>
      </c>
      <c r="H69" s="112">
        <v>5</v>
      </c>
      <c r="I69" s="120" t="s">
        <v>3015</v>
      </c>
      <c r="J69" s="11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6" t="e">
        <f>AVERAGE(L69:AR69)</f>
        <v>#DIV/0!</v>
      </c>
      <c r="AT69" s="167">
        <f t="shared" si="4"/>
        <v>0</v>
      </c>
      <c r="AU69" s="168" t="e">
        <f t="shared" si="5"/>
        <v>#DIV/0!</v>
      </c>
      <c r="AV69" s="169" t="e">
        <f t="shared" si="6"/>
        <v>#DIV/0!</v>
      </c>
      <c r="AW69" s="163"/>
    </row>
    <row r="70" spans="1:49" s="164" customFormat="1" ht="15.75">
      <c r="A70" s="106" t="s">
        <v>15</v>
      </c>
      <c r="B70" s="106"/>
      <c r="C70" s="106"/>
      <c r="D70" s="298" t="s">
        <v>3018</v>
      </c>
      <c r="E70" s="120">
        <v>1033048586</v>
      </c>
      <c r="F70" s="107" t="s">
        <v>85</v>
      </c>
      <c r="G70" s="112">
        <v>1</v>
      </c>
      <c r="H70" s="112">
        <v>2</v>
      </c>
      <c r="I70" s="120" t="s">
        <v>3015</v>
      </c>
      <c r="J70" s="11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6" t="e">
        <f>AVERAGE(L70:AR70)</f>
        <v>#DIV/0!</v>
      </c>
      <c r="AT70" s="167">
        <f t="shared" si="4"/>
        <v>0</v>
      </c>
      <c r="AU70" s="168" t="e">
        <f t="shared" si="5"/>
        <v>#DIV/0!</v>
      </c>
      <c r="AV70" s="169" t="e">
        <f t="shared" si="6"/>
        <v>#DIV/0!</v>
      </c>
      <c r="AW70" s="163"/>
    </row>
    <row r="71" spans="1:49" s="164" customFormat="1" ht="15.75">
      <c r="A71" s="106" t="s">
        <v>9</v>
      </c>
      <c r="B71" s="106"/>
      <c r="C71" s="106"/>
      <c r="D71" s="298" t="s">
        <v>3019</v>
      </c>
      <c r="E71" s="120">
        <v>1003537543</v>
      </c>
      <c r="F71" s="120" t="s">
        <v>72</v>
      </c>
      <c r="G71" s="110">
        <v>4</v>
      </c>
      <c r="H71" s="110">
        <v>8</v>
      </c>
      <c r="I71" s="120" t="s">
        <v>53</v>
      </c>
      <c r="J71" s="11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6" t="e">
        <f>AVERAGE(L71:AR71)</f>
        <v>#DIV/0!</v>
      </c>
      <c r="AT71" s="167">
        <f t="shared" si="4"/>
        <v>0</v>
      </c>
      <c r="AU71" s="168" t="e">
        <f t="shared" si="5"/>
        <v>#DIV/0!</v>
      </c>
      <c r="AV71" s="169" t="e">
        <f t="shared" si="6"/>
        <v>#DIV/0!</v>
      </c>
      <c r="AW71" s="163"/>
    </row>
    <row r="72" spans="1:49" s="164" customFormat="1" ht="15.75">
      <c r="A72" s="106" t="s">
        <v>20</v>
      </c>
      <c r="B72" s="106"/>
      <c r="C72" s="107"/>
      <c r="D72" s="298" t="s">
        <v>3020</v>
      </c>
      <c r="E72" s="120">
        <v>1010691622</v>
      </c>
      <c r="F72" s="107" t="s">
        <v>72</v>
      </c>
      <c r="G72" s="110">
        <v>4</v>
      </c>
      <c r="H72" s="110">
        <v>5</v>
      </c>
      <c r="I72" s="120" t="s">
        <v>53</v>
      </c>
      <c r="J72" s="11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6" t="e">
        <f>AVERAGE(L72:AR72)</f>
        <v>#DIV/0!</v>
      </c>
      <c r="AT72" s="167">
        <f t="shared" si="4"/>
        <v>0</v>
      </c>
      <c r="AU72" s="168" t="e">
        <f t="shared" si="5"/>
        <v>#DIV/0!</v>
      </c>
      <c r="AV72" s="169" t="e">
        <f t="shared" si="6"/>
        <v>#DIV/0!</v>
      </c>
      <c r="AW72" s="163"/>
    </row>
    <row r="73" spans="1:49" s="177" customFormat="1" ht="15.75">
      <c r="A73" s="115" t="s">
        <v>26</v>
      </c>
      <c r="B73" s="116"/>
      <c r="C73" s="116"/>
      <c r="D73" s="298" t="s">
        <v>3021</v>
      </c>
      <c r="E73" s="120">
        <v>1012770878</v>
      </c>
      <c r="F73" s="127" t="s">
        <v>72</v>
      </c>
      <c r="G73" s="200">
        <v>4</v>
      </c>
      <c r="H73" s="200">
        <v>1</v>
      </c>
      <c r="I73" s="127" t="s">
        <v>53</v>
      </c>
      <c r="J73" s="134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4"/>
      <c r="AT73" s="164"/>
      <c r="AU73" s="164"/>
      <c r="AV73" s="164"/>
    </row>
    <row r="74" spans="1:49" s="164" customFormat="1" ht="15.75">
      <c r="A74" s="106" t="s">
        <v>20</v>
      </c>
      <c r="B74" s="106"/>
      <c r="C74" s="107"/>
      <c r="D74" s="298" t="s">
        <v>3022</v>
      </c>
      <c r="E74" s="120">
        <v>1014153306</v>
      </c>
      <c r="F74" s="107" t="s">
        <v>72</v>
      </c>
      <c r="G74" s="110">
        <v>4</v>
      </c>
      <c r="H74" s="110">
        <v>5</v>
      </c>
      <c r="I74" s="120" t="s">
        <v>53</v>
      </c>
      <c r="J74" s="11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6" t="e">
        <f>AVERAGE(L74:AR74)</f>
        <v>#DIV/0!</v>
      </c>
      <c r="AT74" s="167">
        <f>K74</f>
        <v>0</v>
      </c>
      <c r="AU74" s="168" t="e">
        <f>AVERAGE(AS74:AT74)</f>
        <v>#DIV/0!</v>
      </c>
      <c r="AV74" s="169" t="e">
        <f>IF(AU74= "", "", IF(AU74&gt;= 89.5, "ممتاز", IF(AU74&gt;= 79.5, "جيد جدا", IF(AU74&gt;= 69.5, "جيد", "راسب"))))</f>
        <v>#DIV/0!</v>
      </c>
      <c r="AW74" s="163"/>
    </row>
    <row r="75" spans="1:49" s="164" customFormat="1" ht="15.75">
      <c r="A75" s="106" t="s">
        <v>18</v>
      </c>
      <c r="B75" s="106"/>
      <c r="C75" s="106"/>
      <c r="D75" s="298" t="s">
        <v>1321</v>
      </c>
      <c r="E75" s="120">
        <v>1036064739</v>
      </c>
      <c r="F75" s="107" t="s">
        <v>72</v>
      </c>
      <c r="G75" s="110">
        <v>6</v>
      </c>
      <c r="H75" s="110">
        <v>3</v>
      </c>
      <c r="I75" s="120" t="s">
        <v>53</v>
      </c>
      <c r="J75" s="114" t="s">
        <v>64</v>
      </c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6">
        <f>K75</f>
        <v>0</v>
      </c>
      <c r="AT75" s="167">
        <f>K75</f>
        <v>0</v>
      </c>
      <c r="AU75" s="168">
        <f>AVERAGE(AS75:AT75)</f>
        <v>0</v>
      </c>
      <c r="AV75" s="169" t="str">
        <f>IF(AU75= "", "", IF(AU75&gt;= 89.5, "ممتاز", IF(AU75&gt;= 79.5, "جيد جدا", IF(AU75&gt;= 69.5, "جيد", "راسب"))))</f>
        <v>راسب</v>
      </c>
      <c r="AW75" s="163"/>
    </row>
    <row r="76" spans="1:49" s="175" customFormat="1" ht="15.75">
      <c r="A76" s="106" t="s">
        <v>18</v>
      </c>
      <c r="B76" s="106"/>
      <c r="C76" s="106"/>
      <c r="D76" s="298" t="s">
        <v>1355</v>
      </c>
      <c r="E76" s="120">
        <v>1037142070</v>
      </c>
      <c r="F76" s="107" t="s">
        <v>72</v>
      </c>
      <c r="G76" s="110">
        <v>4</v>
      </c>
      <c r="H76" s="110">
        <v>20</v>
      </c>
      <c r="I76" s="120" t="s">
        <v>53</v>
      </c>
      <c r="J76" s="114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6"/>
      <c r="AT76" s="167"/>
      <c r="AU76" s="168"/>
      <c r="AV76" s="169"/>
    </row>
    <row r="77" spans="1:49" s="175" customFormat="1" ht="15.75">
      <c r="A77" s="106" t="s">
        <v>14</v>
      </c>
      <c r="B77" s="106"/>
      <c r="C77" s="106"/>
      <c r="D77" s="298" t="s">
        <v>3023</v>
      </c>
      <c r="E77" s="120">
        <v>1040128405</v>
      </c>
      <c r="F77" s="107" t="s">
        <v>72</v>
      </c>
      <c r="G77" s="110">
        <v>4</v>
      </c>
      <c r="H77" s="110">
        <v>4</v>
      </c>
      <c r="I77" s="120" t="s">
        <v>53</v>
      </c>
      <c r="J77" s="114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6" t="e">
        <f>AVERAGE(L77:AR77)</f>
        <v>#DIV/0!</v>
      </c>
      <c r="AT77" s="167">
        <f>K77</f>
        <v>0</v>
      </c>
      <c r="AU77" s="168" t="e">
        <f>AVERAGE(AS77:AT77)</f>
        <v>#DIV/0!</v>
      </c>
      <c r="AV77" s="169" t="e">
        <f>IF(AU77= "", "", IF(AU77&gt;= 89.5, "ممتاز", IF(AU77&gt;= 79.5, "جيد جدا", IF(AU77&gt;= 69.5, "جيد", "راسب"))))</f>
        <v>#DIV/0!</v>
      </c>
    </row>
    <row r="78" spans="1:49" s="175" customFormat="1" ht="15.75">
      <c r="A78" s="106" t="s">
        <v>20</v>
      </c>
      <c r="B78" s="106"/>
      <c r="C78" s="106"/>
      <c r="D78" s="298" t="s">
        <v>2330</v>
      </c>
      <c r="E78" s="120">
        <v>1047881006</v>
      </c>
      <c r="F78" s="107" t="s">
        <v>72</v>
      </c>
      <c r="G78" s="110">
        <v>3</v>
      </c>
      <c r="H78" s="110">
        <v>6</v>
      </c>
      <c r="I78" s="120" t="s">
        <v>53</v>
      </c>
      <c r="J78" s="114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6" t="e">
        <f>AVERAGE(L78:AR78)</f>
        <v>#DIV/0!</v>
      </c>
      <c r="AT78" s="167">
        <f>K78</f>
        <v>0</v>
      </c>
      <c r="AU78" s="168" t="e">
        <f>AVERAGE(AS78:AT78)</f>
        <v>#DIV/0!</v>
      </c>
      <c r="AV78" s="169" t="e">
        <f>IF(AU78= "", "", IF(AU78&gt;= 89.5, "ممتاز", IF(AU78&gt;= 79.5, "جيد جدا", IF(AU78&gt;= 69.5, "جيد", "راسب"))))</f>
        <v>#DIV/0!</v>
      </c>
    </row>
    <row r="79" spans="1:49" s="175" customFormat="1" ht="15.75">
      <c r="A79" s="106" t="s">
        <v>20</v>
      </c>
      <c r="B79" s="106"/>
      <c r="C79" s="107"/>
      <c r="D79" s="298" t="s">
        <v>3024</v>
      </c>
      <c r="E79" s="120">
        <v>1053320600</v>
      </c>
      <c r="F79" s="120" t="s">
        <v>72</v>
      </c>
      <c r="G79" s="110">
        <v>3</v>
      </c>
      <c r="H79" s="110">
        <v>3</v>
      </c>
      <c r="I79" s="120" t="s">
        <v>53</v>
      </c>
      <c r="J79" s="111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6" t="e">
        <f>AVERAGE(L79:AR79)</f>
        <v>#DIV/0!</v>
      </c>
      <c r="AT79" s="167">
        <f>K79</f>
        <v>0</v>
      </c>
      <c r="AU79" s="168" t="e">
        <f>AVERAGE(AS79:AT79)</f>
        <v>#DIV/0!</v>
      </c>
      <c r="AV79" s="169" t="e">
        <f>IF(AU79= "", "", IF(AU79&gt;= 89.5, "ممتاز", IF(AU79&gt;= 79.5, "جيد جدا", IF(AU79&gt;= 69.5, "جيد", "راسب"))))</f>
        <v>#DIV/0!</v>
      </c>
    </row>
    <row r="80" spans="1:49" s="177" customFormat="1" ht="15.75">
      <c r="A80" s="106" t="s">
        <v>9</v>
      </c>
      <c r="B80" s="106"/>
      <c r="C80" s="106"/>
      <c r="D80" s="298" t="s">
        <v>3025</v>
      </c>
      <c r="E80" s="120">
        <v>2180489599</v>
      </c>
      <c r="F80" s="120" t="s">
        <v>72</v>
      </c>
      <c r="G80" s="110">
        <v>4</v>
      </c>
      <c r="H80" s="110">
        <v>6</v>
      </c>
      <c r="I80" s="120" t="s">
        <v>53</v>
      </c>
      <c r="J80" s="111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6" t="e">
        <f>AVERAGE(L80:AR80)</f>
        <v>#DIV/0!</v>
      </c>
      <c r="AT80" s="167">
        <f>K80</f>
        <v>0</v>
      </c>
      <c r="AU80" s="168" t="e">
        <f>AVERAGE(AS80:AT80)</f>
        <v>#DIV/0!</v>
      </c>
      <c r="AV80" s="169" t="e">
        <f>IF(AU80= "", "", IF(AU80&gt;= 89.5, "ممتاز", IF(AU80&gt;= 79.5, "جيد جدا", IF(AU80&gt;= 69.5, "جيد", "راسب"))))</f>
        <v>#DIV/0!</v>
      </c>
    </row>
    <row r="81" spans="1:49" s="164" customFormat="1" ht="15.75">
      <c r="A81" s="106" t="s">
        <v>4</v>
      </c>
      <c r="B81" s="106"/>
      <c r="C81" s="106"/>
      <c r="D81" s="298" t="s">
        <v>3026</v>
      </c>
      <c r="E81" s="120">
        <v>11878396</v>
      </c>
      <c r="F81" s="120" t="s">
        <v>48</v>
      </c>
      <c r="G81" s="110">
        <v>2</v>
      </c>
      <c r="H81" s="110">
        <v>18</v>
      </c>
      <c r="I81" s="120" t="s">
        <v>53</v>
      </c>
      <c r="J81" s="11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6" t="e">
        <f>AVERAGE(L81:AR81)</f>
        <v>#DIV/0!</v>
      </c>
      <c r="AT81" s="167">
        <f>K81</f>
        <v>0</v>
      </c>
      <c r="AU81" s="168" t="e">
        <f>AVERAGE(AS81:AT81)</f>
        <v>#DIV/0!</v>
      </c>
      <c r="AV81" s="169" t="e">
        <f>IF(AU81= "", "", IF(AU81&gt;= 89.5, "ممتاز", IF(AU81&gt;= 79.5, "جيد جدا", IF(AU81&gt;= 69.5, "جيد", "راسب"))))</f>
        <v>#DIV/0!</v>
      </c>
      <c r="AW81" s="163"/>
    </row>
    <row r="82" spans="1:49" s="164" customFormat="1" ht="15.75">
      <c r="A82" s="106" t="s">
        <v>4</v>
      </c>
      <c r="B82" s="115"/>
      <c r="C82" s="115"/>
      <c r="D82" s="299" t="s">
        <v>3027</v>
      </c>
      <c r="E82" s="120">
        <v>1061702526</v>
      </c>
      <c r="F82" s="132" t="s">
        <v>48</v>
      </c>
      <c r="G82" s="117">
        <v>3</v>
      </c>
      <c r="H82" s="117">
        <v>4</v>
      </c>
      <c r="I82" s="106" t="s">
        <v>53</v>
      </c>
      <c r="J82" s="134"/>
      <c r="K82" s="178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W82" s="163"/>
    </row>
    <row r="83" spans="1:49" s="164" customFormat="1" ht="15.75">
      <c r="A83" s="106" t="s">
        <v>14</v>
      </c>
      <c r="B83" s="106"/>
      <c r="C83" s="106"/>
      <c r="D83" s="298" t="s">
        <v>3028</v>
      </c>
      <c r="E83" s="120">
        <v>1148241399</v>
      </c>
      <c r="F83" s="120" t="s">
        <v>48</v>
      </c>
      <c r="G83" s="110">
        <v>3</v>
      </c>
      <c r="H83" s="110">
        <v>2</v>
      </c>
      <c r="I83" s="120" t="s">
        <v>53</v>
      </c>
      <c r="J83" s="11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6" t="e">
        <f>AVERAGE(L83:AR83)</f>
        <v>#DIV/0!</v>
      </c>
      <c r="AT83" s="167">
        <f>K83</f>
        <v>0</v>
      </c>
      <c r="AU83" s="168" t="e">
        <f>AVERAGE(AS83:AT83)</f>
        <v>#DIV/0!</v>
      </c>
      <c r="AV83" s="169" t="e">
        <f>IF(AU83= "", "", IF(AU83&gt;= 89.5, "ممتاز", IF(AU83&gt;= 79.5, "جيد جدا", IF(AU83&gt;= 69.5, "جيد", "راسب"))))</f>
        <v>#DIV/0!</v>
      </c>
      <c r="AW83" s="163"/>
    </row>
    <row r="84" spans="1:49" s="164" customFormat="1" ht="15.75">
      <c r="A84" s="106" t="s">
        <v>20</v>
      </c>
      <c r="B84" s="106"/>
      <c r="C84" s="106"/>
      <c r="D84" s="298" t="s">
        <v>3029</v>
      </c>
      <c r="E84" s="120">
        <v>2245924754</v>
      </c>
      <c r="F84" s="107" t="s">
        <v>48</v>
      </c>
      <c r="G84" s="110">
        <v>1</v>
      </c>
      <c r="H84" s="110">
        <v>7</v>
      </c>
      <c r="I84" s="120" t="s">
        <v>53</v>
      </c>
      <c r="J84" s="114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6" t="e">
        <f>AVERAGE(L84:AR84)</f>
        <v>#DIV/0!</v>
      </c>
      <c r="AT84" s="167">
        <f>K84</f>
        <v>0</v>
      </c>
      <c r="AU84" s="168" t="e">
        <f>AVERAGE(AS84:AT84)</f>
        <v>#DIV/0!</v>
      </c>
      <c r="AV84" s="169" t="e">
        <f>IF(AU84= "", "", IF(AU84&gt;= 89.5, "ممتاز", IF(AU84&gt;= 79.5, "جيد جدا", IF(AU84&gt;= 69.5, "جيد", "راسب"))))</f>
        <v>#DIV/0!</v>
      </c>
      <c r="AW84" s="163"/>
    </row>
    <row r="85" spans="1:49" s="8" customFormat="1" ht="15.75">
      <c r="A85" s="115" t="s">
        <v>10</v>
      </c>
      <c r="B85" s="116"/>
      <c r="C85" s="116"/>
      <c r="D85" s="272" t="s">
        <v>1674</v>
      </c>
      <c r="E85" s="106">
        <v>1036080545</v>
      </c>
      <c r="F85" s="106" t="s">
        <v>72</v>
      </c>
      <c r="G85" s="110">
        <v>6</v>
      </c>
      <c r="H85" s="110">
        <v>1</v>
      </c>
      <c r="I85" s="106" t="s">
        <v>2204</v>
      </c>
      <c r="J85" s="9"/>
      <c r="K85" s="164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73"/>
    </row>
    <row r="86" spans="1:49" s="164" customFormat="1" ht="15.75">
      <c r="A86" s="106" t="s">
        <v>18</v>
      </c>
      <c r="B86" s="106"/>
      <c r="C86" s="106"/>
      <c r="D86" s="298" t="s">
        <v>1232</v>
      </c>
      <c r="E86" s="120">
        <v>1077000493</v>
      </c>
      <c r="F86" s="107" t="s">
        <v>56</v>
      </c>
      <c r="G86" s="110">
        <v>4</v>
      </c>
      <c r="H86" s="110">
        <v>8</v>
      </c>
      <c r="I86" s="120" t="s">
        <v>53</v>
      </c>
      <c r="J86" s="114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6"/>
      <c r="AT86" s="167"/>
      <c r="AU86" s="168"/>
      <c r="AV86" s="169"/>
      <c r="AW86" s="163"/>
    </row>
    <row r="87" spans="1:49" s="164" customFormat="1" ht="15.75">
      <c r="A87" s="106" t="s">
        <v>4</v>
      </c>
      <c r="B87" s="106"/>
      <c r="C87" s="115"/>
      <c r="D87" s="299" t="s">
        <v>3030</v>
      </c>
      <c r="E87" s="120">
        <v>1079737035</v>
      </c>
      <c r="F87" s="106" t="s">
        <v>56</v>
      </c>
      <c r="G87" s="117">
        <v>2</v>
      </c>
      <c r="H87" s="117">
        <v>2</v>
      </c>
      <c r="I87" s="106" t="s">
        <v>53</v>
      </c>
      <c r="J87" s="134"/>
      <c r="K87" s="178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W87" s="163"/>
    </row>
    <row r="88" spans="1:49" s="164" customFormat="1" ht="15.75">
      <c r="A88" s="106" t="s">
        <v>4</v>
      </c>
      <c r="B88" s="106"/>
      <c r="C88" s="106"/>
      <c r="D88" s="298" t="s">
        <v>3031</v>
      </c>
      <c r="E88" s="120">
        <v>1086000922</v>
      </c>
      <c r="F88" s="120" t="s">
        <v>56</v>
      </c>
      <c r="G88" s="110">
        <v>2</v>
      </c>
      <c r="H88" s="110">
        <v>4</v>
      </c>
      <c r="I88" s="120" t="s">
        <v>53</v>
      </c>
      <c r="J88" s="111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6" t="e">
        <f t="shared" ref="AS88:AS96" si="7">AVERAGE(L88:AR88)</f>
        <v>#DIV/0!</v>
      </c>
      <c r="AT88" s="167">
        <f t="shared" ref="AT88:AT96" si="8">K88</f>
        <v>0</v>
      </c>
      <c r="AU88" s="168" t="e">
        <f t="shared" ref="AU88:AU96" si="9">AVERAGE(AS88:AT88)</f>
        <v>#DIV/0!</v>
      </c>
      <c r="AV88" s="169" t="e">
        <f t="shared" ref="AV88:AV96" si="10">IF(AU88= "", "", IF(AU88&gt;= 89.5, "ممتاز", IF(AU88&gt;= 79.5, "جيد جدا", IF(AU88&gt;= 69.5, "جيد", "راسب"))))</f>
        <v>#DIV/0!</v>
      </c>
      <c r="AW88" s="163"/>
    </row>
    <row r="89" spans="1:49" s="164" customFormat="1" ht="15.75">
      <c r="A89" s="106" t="s">
        <v>4</v>
      </c>
      <c r="B89" s="106"/>
      <c r="C89" s="106"/>
      <c r="D89" s="298" t="s">
        <v>3032</v>
      </c>
      <c r="E89" s="120">
        <v>1089562233</v>
      </c>
      <c r="F89" s="120" t="s">
        <v>56</v>
      </c>
      <c r="G89" s="110">
        <v>2</v>
      </c>
      <c r="H89" s="110">
        <v>5</v>
      </c>
      <c r="I89" s="120" t="s">
        <v>53</v>
      </c>
      <c r="J89" s="114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6" t="e">
        <f t="shared" si="7"/>
        <v>#DIV/0!</v>
      </c>
      <c r="AT89" s="167">
        <f t="shared" si="8"/>
        <v>0</v>
      </c>
      <c r="AU89" s="168" t="e">
        <f t="shared" si="9"/>
        <v>#DIV/0!</v>
      </c>
      <c r="AV89" s="169" t="e">
        <f t="shared" si="10"/>
        <v>#DIV/0!</v>
      </c>
      <c r="AW89" s="163"/>
    </row>
    <row r="90" spans="1:49" s="164" customFormat="1" ht="15.75">
      <c r="A90" s="106" t="s">
        <v>14</v>
      </c>
      <c r="B90" s="106"/>
      <c r="C90" s="106"/>
      <c r="D90" s="298" t="s">
        <v>3033</v>
      </c>
      <c r="E90" s="120">
        <v>1099443390</v>
      </c>
      <c r="F90" s="120" t="s">
        <v>56</v>
      </c>
      <c r="G90" s="110">
        <v>2</v>
      </c>
      <c r="H90" s="110">
        <v>3</v>
      </c>
      <c r="I90" s="120" t="s">
        <v>53</v>
      </c>
      <c r="J90" s="114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6" t="e">
        <f t="shared" si="7"/>
        <v>#DIV/0!</v>
      </c>
      <c r="AT90" s="167">
        <f t="shared" si="8"/>
        <v>0</v>
      </c>
      <c r="AU90" s="168" t="e">
        <f t="shared" si="9"/>
        <v>#DIV/0!</v>
      </c>
      <c r="AV90" s="169" t="e">
        <f t="shared" si="10"/>
        <v>#DIV/0!</v>
      </c>
      <c r="AW90" s="163"/>
    </row>
    <row r="91" spans="1:49" s="164" customFormat="1" ht="15.75">
      <c r="A91" s="106" t="s">
        <v>7</v>
      </c>
      <c r="B91" s="106"/>
      <c r="C91" s="106"/>
      <c r="D91" s="298" t="s">
        <v>3034</v>
      </c>
      <c r="E91" s="120">
        <v>1104409295</v>
      </c>
      <c r="F91" s="120" t="s">
        <v>56</v>
      </c>
      <c r="G91" s="110">
        <v>2</v>
      </c>
      <c r="H91" s="110">
        <v>3</v>
      </c>
      <c r="I91" s="120" t="s">
        <v>53</v>
      </c>
      <c r="J91" s="114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6" t="e">
        <f t="shared" si="7"/>
        <v>#DIV/0!</v>
      </c>
      <c r="AT91" s="167">
        <f t="shared" si="8"/>
        <v>0</v>
      </c>
      <c r="AU91" s="168" t="e">
        <f t="shared" si="9"/>
        <v>#DIV/0!</v>
      </c>
      <c r="AV91" s="169" t="e">
        <f t="shared" si="10"/>
        <v>#DIV/0!</v>
      </c>
      <c r="AW91" s="163"/>
    </row>
    <row r="92" spans="1:49" s="164" customFormat="1" ht="15.75">
      <c r="A92" s="106" t="s">
        <v>20</v>
      </c>
      <c r="B92" s="106"/>
      <c r="C92" s="106"/>
      <c r="D92" s="298" t="s">
        <v>3035</v>
      </c>
      <c r="E92" s="120">
        <v>2037231517</v>
      </c>
      <c r="F92" s="107" t="s">
        <v>56</v>
      </c>
      <c r="G92" s="110">
        <v>4</v>
      </c>
      <c r="H92" s="110">
        <v>3</v>
      </c>
      <c r="I92" s="120" t="s">
        <v>53</v>
      </c>
      <c r="J92" s="114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6" t="e">
        <f t="shared" si="7"/>
        <v>#DIV/0!</v>
      </c>
      <c r="AT92" s="167">
        <f t="shared" si="8"/>
        <v>0</v>
      </c>
      <c r="AU92" s="168" t="e">
        <f t="shared" si="9"/>
        <v>#DIV/0!</v>
      </c>
      <c r="AV92" s="169" t="e">
        <f t="shared" si="10"/>
        <v>#DIV/0!</v>
      </c>
      <c r="AW92" s="163"/>
    </row>
    <row r="93" spans="1:49" s="164" customFormat="1" ht="15.75">
      <c r="A93" s="106" t="s">
        <v>14</v>
      </c>
      <c r="B93" s="106"/>
      <c r="C93" s="106"/>
      <c r="D93" s="298" t="s">
        <v>3036</v>
      </c>
      <c r="E93" s="120">
        <v>2212988345</v>
      </c>
      <c r="F93" s="120" t="s">
        <v>56</v>
      </c>
      <c r="G93" s="110">
        <v>2</v>
      </c>
      <c r="H93" s="110">
        <v>5</v>
      </c>
      <c r="I93" s="120" t="s">
        <v>53</v>
      </c>
      <c r="J93" s="111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6" t="e">
        <f t="shared" si="7"/>
        <v>#DIV/0!</v>
      </c>
      <c r="AT93" s="167">
        <f t="shared" si="8"/>
        <v>0</v>
      </c>
      <c r="AU93" s="168" t="e">
        <f t="shared" si="9"/>
        <v>#DIV/0!</v>
      </c>
      <c r="AV93" s="169" t="e">
        <f t="shared" si="10"/>
        <v>#DIV/0!</v>
      </c>
      <c r="AW93" s="163"/>
    </row>
    <row r="94" spans="1:49" s="164" customFormat="1" ht="15.75">
      <c r="A94" s="106" t="s">
        <v>4</v>
      </c>
      <c r="B94" s="106"/>
      <c r="C94" s="106"/>
      <c r="D94" s="298" t="s">
        <v>3037</v>
      </c>
      <c r="E94" s="120">
        <v>2457582985</v>
      </c>
      <c r="F94" s="120" t="s">
        <v>56</v>
      </c>
      <c r="G94" s="110">
        <v>2</v>
      </c>
      <c r="H94" s="110">
        <v>14</v>
      </c>
      <c r="I94" s="120" t="s">
        <v>53</v>
      </c>
      <c r="J94" s="114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6" t="e">
        <f t="shared" si="7"/>
        <v>#DIV/0!</v>
      </c>
      <c r="AT94" s="167">
        <f t="shared" si="8"/>
        <v>0</v>
      </c>
      <c r="AU94" s="168" t="e">
        <f t="shared" si="9"/>
        <v>#DIV/0!</v>
      </c>
      <c r="AV94" s="169" t="e">
        <f t="shared" si="10"/>
        <v>#DIV/0!</v>
      </c>
      <c r="AW94" s="163"/>
    </row>
    <row r="95" spans="1:49" s="164" customFormat="1" ht="15.75">
      <c r="A95" s="106" t="s">
        <v>15</v>
      </c>
      <c r="B95" s="106"/>
      <c r="C95" s="106"/>
      <c r="D95" s="298" t="s">
        <v>3038</v>
      </c>
      <c r="E95" s="120">
        <v>2048381558</v>
      </c>
      <c r="F95" s="120" t="s">
        <v>313</v>
      </c>
      <c r="G95" s="110">
        <v>4</v>
      </c>
      <c r="H95" s="110">
        <v>4</v>
      </c>
      <c r="I95" s="120" t="s">
        <v>53</v>
      </c>
      <c r="J95" s="114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6" t="e">
        <f t="shared" si="7"/>
        <v>#DIV/0!</v>
      </c>
      <c r="AT95" s="167">
        <f t="shared" si="8"/>
        <v>0</v>
      </c>
      <c r="AU95" s="168" t="e">
        <f t="shared" si="9"/>
        <v>#DIV/0!</v>
      </c>
      <c r="AV95" s="169" t="e">
        <f t="shared" si="10"/>
        <v>#DIV/0!</v>
      </c>
      <c r="AW95" s="163"/>
    </row>
    <row r="96" spans="1:49" s="164" customFormat="1" ht="15.75">
      <c r="A96" s="106" t="s">
        <v>20</v>
      </c>
      <c r="B96" s="106"/>
      <c r="C96" s="106"/>
      <c r="D96" s="298" t="s">
        <v>3039</v>
      </c>
      <c r="E96" s="120">
        <v>1032207142</v>
      </c>
      <c r="F96" s="107" t="s">
        <v>85</v>
      </c>
      <c r="G96" s="110">
        <v>3</v>
      </c>
      <c r="H96" s="110">
        <v>2</v>
      </c>
      <c r="I96" s="120" t="s">
        <v>53</v>
      </c>
      <c r="J96" s="114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6" t="e">
        <f t="shared" si="7"/>
        <v>#DIV/0!</v>
      </c>
      <c r="AT96" s="167">
        <f t="shared" si="8"/>
        <v>0</v>
      </c>
      <c r="AU96" s="168" t="e">
        <f t="shared" si="9"/>
        <v>#DIV/0!</v>
      </c>
      <c r="AV96" s="169" t="e">
        <f t="shared" si="10"/>
        <v>#DIV/0!</v>
      </c>
      <c r="AW96" s="163"/>
    </row>
    <row r="97" spans="1:49" s="8" customFormat="1" ht="15.75">
      <c r="A97" s="115" t="s">
        <v>10</v>
      </c>
      <c r="B97" s="116"/>
      <c r="C97" s="116"/>
      <c r="D97" s="272" t="s">
        <v>1674</v>
      </c>
      <c r="E97" s="106">
        <v>1036080545</v>
      </c>
      <c r="F97" s="106" t="s">
        <v>72</v>
      </c>
      <c r="G97" s="110">
        <v>6</v>
      </c>
      <c r="H97" s="110">
        <v>1</v>
      </c>
      <c r="I97" s="106" t="s">
        <v>2204</v>
      </c>
      <c r="J97" s="9"/>
      <c r="K97" s="164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73"/>
    </row>
    <row r="98" spans="1:49" s="164" customFormat="1" ht="15.75">
      <c r="A98" s="106" t="s">
        <v>7</v>
      </c>
      <c r="B98" s="106" t="s">
        <v>1060</v>
      </c>
      <c r="C98" s="106" t="s">
        <v>1514</v>
      </c>
      <c r="D98" s="299" t="s">
        <v>2547</v>
      </c>
      <c r="E98" s="170">
        <v>1011931738</v>
      </c>
      <c r="F98" s="106" t="s">
        <v>257</v>
      </c>
      <c r="G98" s="110">
        <v>3</v>
      </c>
      <c r="H98" s="110">
        <v>5</v>
      </c>
      <c r="I98" s="106" t="s">
        <v>53</v>
      </c>
      <c r="J98" s="114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 t="e">
        <f>AVERAGE(L98:AR98)</f>
        <v>#DIV/0!</v>
      </c>
      <c r="AT98" s="172">
        <f>K98</f>
        <v>0</v>
      </c>
      <c r="AU98" s="172" t="e">
        <f>AVERAGE(AS98:AT98)</f>
        <v>#DIV/0!</v>
      </c>
      <c r="AV98" s="172" t="e">
        <f>IF(AU98= "", "", IF(AU98&gt;= 89.5, "ممتاز", IF(AU98&gt;= 79.5, "جيد جدا", IF(AU98&gt;= 69.5, "جيد", "راسب"))))</f>
        <v>#DIV/0!</v>
      </c>
      <c r="AW98" s="163"/>
    </row>
    <row r="99" spans="1:49" s="196" customFormat="1" ht="15.75">
      <c r="A99" s="106" t="s">
        <v>7</v>
      </c>
      <c r="B99" s="106" t="s">
        <v>705</v>
      </c>
      <c r="C99" s="106" t="s">
        <v>760</v>
      </c>
      <c r="D99" s="299" t="s">
        <v>3040</v>
      </c>
      <c r="E99" s="170">
        <v>1008411330</v>
      </c>
      <c r="F99" s="106" t="s">
        <v>58</v>
      </c>
      <c r="G99" s="110">
        <v>3</v>
      </c>
      <c r="H99" s="110">
        <v>1</v>
      </c>
      <c r="I99" s="106" t="s">
        <v>53</v>
      </c>
      <c r="J99" s="114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>
        <f>K99</f>
        <v>0</v>
      </c>
      <c r="AT99" s="172">
        <f>K99</f>
        <v>0</v>
      </c>
      <c r="AU99" s="172">
        <f>AVERAGE(AS99:AT99)</f>
        <v>0</v>
      </c>
      <c r="AV99" s="172" t="str">
        <f>IF(AU99= "", "", IF(AU99&gt;= 89.5, "ممتاز", IF(AU99&gt;= 79.5, "جيد جدا", IF(AU99&gt;= 69.5, "جيد", "راسب"))))</f>
        <v>راسب</v>
      </c>
      <c r="AW99" s="195"/>
    </row>
    <row r="100" spans="1:49" s="3" customFormat="1" ht="15.75">
      <c r="A100" s="115" t="s">
        <v>7</v>
      </c>
      <c r="B100" s="116" t="s">
        <v>212</v>
      </c>
      <c r="C100" s="116" t="s">
        <v>726</v>
      </c>
      <c r="D100" s="311" t="s">
        <v>1491</v>
      </c>
      <c r="E100" s="37">
        <v>1044207478</v>
      </c>
      <c r="F100" s="106" t="s">
        <v>58</v>
      </c>
      <c r="G100" s="6">
        <v>4</v>
      </c>
      <c r="H100" s="6">
        <v>4</v>
      </c>
      <c r="I100" s="4" t="s">
        <v>2204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79"/>
      <c r="AJ100" s="17"/>
      <c r="AK100" s="17"/>
      <c r="AL100" s="17"/>
      <c r="AM100" s="17"/>
      <c r="AN100" s="17"/>
      <c r="AO100" s="17"/>
      <c r="AP100" s="17"/>
      <c r="AQ100" s="17"/>
      <c r="AR100" s="17"/>
      <c r="AS100" s="18">
        <v>0</v>
      </c>
      <c r="AT100" s="19">
        <v>0</v>
      </c>
      <c r="AU100" s="20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50" customFormat="1" ht="15.75">
      <c r="A101" s="115" t="s">
        <v>7</v>
      </c>
      <c r="B101" s="116" t="s">
        <v>212</v>
      </c>
      <c r="C101" s="116" t="s">
        <v>726</v>
      </c>
      <c r="D101" s="311" t="s">
        <v>1493</v>
      </c>
      <c r="E101" s="37">
        <v>1043197670</v>
      </c>
      <c r="F101" s="106" t="s">
        <v>257</v>
      </c>
      <c r="G101" s="6">
        <v>3</v>
      </c>
      <c r="H101" s="6">
        <v>8</v>
      </c>
      <c r="I101" s="4" t="s">
        <v>2204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49"/>
    </row>
    <row r="102" spans="1:49" s="150" customFormat="1" ht="15.75">
      <c r="A102" s="115" t="s">
        <v>7</v>
      </c>
      <c r="B102" s="116" t="s">
        <v>227</v>
      </c>
      <c r="C102" s="116" t="s">
        <v>708</v>
      </c>
      <c r="D102" s="311" t="s">
        <v>1730</v>
      </c>
      <c r="E102" s="37">
        <v>1033347244</v>
      </c>
      <c r="F102" s="106" t="s">
        <v>257</v>
      </c>
      <c r="G102" s="6">
        <v>2</v>
      </c>
      <c r="H102" s="6">
        <v>4</v>
      </c>
      <c r="I102" s="4" t="s">
        <v>2204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49"/>
    </row>
    <row r="103" spans="1:49" s="164" customFormat="1" ht="15.75">
      <c r="A103" s="115" t="s">
        <v>13</v>
      </c>
      <c r="B103" s="116" t="s">
        <v>502</v>
      </c>
      <c r="C103" s="116" t="s">
        <v>2006</v>
      </c>
      <c r="D103" s="328" t="s">
        <v>3041</v>
      </c>
      <c r="E103" s="324">
        <v>2281141883</v>
      </c>
      <c r="F103" s="106" t="s">
        <v>60</v>
      </c>
      <c r="G103" s="6">
        <v>2</v>
      </c>
      <c r="H103" s="6">
        <v>3</v>
      </c>
      <c r="I103" s="4" t="s">
        <v>1675</v>
      </c>
      <c r="J103" s="9"/>
      <c r="K103" s="3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63"/>
    </row>
    <row r="104" spans="1:49" s="196" customFormat="1" ht="15.75">
      <c r="A104" s="106" t="s">
        <v>4</v>
      </c>
      <c r="B104" s="106"/>
      <c r="C104" s="106"/>
      <c r="D104" s="333" t="s">
        <v>3042</v>
      </c>
      <c r="E104" s="120">
        <v>1022193203</v>
      </c>
      <c r="F104" s="302" t="s">
        <v>58</v>
      </c>
      <c r="G104" s="112">
        <v>2</v>
      </c>
      <c r="H104" s="112">
        <v>9</v>
      </c>
      <c r="I104" s="120" t="s">
        <v>2745</v>
      </c>
      <c r="J104" s="114"/>
      <c r="K104" s="164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6" t="e">
        <f>AVERAGE(L104:AR104)</f>
        <v>#DIV/0!</v>
      </c>
      <c r="AT104" s="167">
        <f>K104</f>
        <v>0</v>
      </c>
      <c r="AU104" s="168" t="e">
        <f>AVERAGE(AS104:AT104)</f>
        <v>#DIV/0!</v>
      </c>
      <c r="AV104" s="169" t="e">
        <f>IF(AU104= "", "", IF(AU104&gt;= 89.5, "ممتاز", IF(AU104&gt;= 79.5, "جيد جدا", IF(AU104&gt;= 69.5, "جيد", "راسب"))))</f>
        <v>#DIV/0!</v>
      </c>
    </row>
    <row r="105" spans="1:49" s="196" customFormat="1" ht="15.75">
      <c r="A105" s="106" t="s">
        <v>4</v>
      </c>
      <c r="B105" s="106"/>
      <c r="C105" s="106"/>
      <c r="D105" s="333" t="s">
        <v>3043</v>
      </c>
      <c r="E105" s="120">
        <v>1012364442</v>
      </c>
      <c r="F105" s="120" t="s">
        <v>58</v>
      </c>
      <c r="G105" s="110">
        <v>2</v>
      </c>
      <c r="H105" s="110">
        <v>10</v>
      </c>
      <c r="I105" s="120" t="s">
        <v>53</v>
      </c>
      <c r="J105" s="114"/>
      <c r="K105" s="164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6" t="e">
        <f>AVERAGE(L105:AR105)</f>
        <v>#DIV/0!</v>
      </c>
      <c r="AT105" s="167">
        <f>K105</f>
        <v>0</v>
      </c>
      <c r="AU105" s="168" t="e">
        <f>AVERAGE(AS105:AT105)</f>
        <v>#DIV/0!</v>
      </c>
      <c r="AV105" s="169" t="e">
        <f>IF(AU105= "", "", IF(AU105&gt;= 89.5, "ممتاز", IF(AU105&gt;= 79.5, "جيد جدا", IF(AU105&gt;= 69.5, "جيد", "راسب"))))</f>
        <v>#DIV/0!</v>
      </c>
    </row>
    <row r="106" spans="1:49" s="196" customFormat="1" ht="15.75">
      <c r="A106" s="106" t="s">
        <v>4</v>
      </c>
      <c r="B106" s="115"/>
      <c r="C106" s="106"/>
      <c r="D106" s="333" t="s">
        <v>3044</v>
      </c>
      <c r="E106" s="120">
        <v>1044836094</v>
      </c>
      <c r="F106" s="120" t="s">
        <v>58</v>
      </c>
      <c r="G106" s="110">
        <v>2</v>
      </c>
      <c r="H106" s="110">
        <v>17</v>
      </c>
      <c r="I106" s="120" t="s">
        <v>53</v>
      </c>
      <c r="J106" s="111"/>
      <c r="K106" s="164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6" t="e">
        <f>AVERAGE(L106:AR106)</f>
        <v>#DIV/0!</v>
      </c>
      <c r="AT106" s="167">
        <f>K106</f>
        <v>0</v>
      </c>
      <c r="AU106" s="168" t="e">
        <f>AVERAGE(AS106:AT106)</f>
        <v>#DIV/0!</v>
      </c>
      <c r="AV106" s="169" t="e">
        <f>IF(AU106= "", "", IF(AU106&gt;= 89.5, "ممتاز", IF(AU106&gt;= 79.5, "جيد جدا", IF(AU106&gt;= 69.5, "جيد", "راسب"))))</f>
        <v>#DIV/0!</v>
      </c>
    </row>
    <row r="107" spans="1:49" s="196" customFormat="1" ht="15.75">
      <c r="A107" s="106" t="s">
        <v>4</v>
      </c>
      <c r="B107" s="106"/>
      <c r="C107" s="106"/>
      <c r="D107" s="333" t="s">
        <v>3045</v>
      </c>
      <c r="E107" s="120">
        <v>1035517364</v>
      </c>
      <c r="F107" s="120" t="s">
        <v>257</v>
      </c>
      <c r="G107" s="110">
        <v>3</v>
      </c>
      <c r="H107" s="110">
        <v>14</v>
      </c>
      <c r="I107" s="120" t="s">
        <v>53</v>
      </c>
      <c r="J107" s="114"/>
      <c r="K107" s="164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6" t="e">
        <f>AVERAGE(L107:AR107)</f>
        <v>#DIV/0!</v>
      </c>
      <c r="AT107" s="167">
        <f>K107</f>
        <v>0</v>
      </c>
      <c r="AU107" s="168" t="e">
        <f>AVERAGE(AS107:AT107)</f>
        <v>#DIV/0!</v>
      </c>
      <c r="AV107" s="169" t="e">
        <f>IF(AU107= "", "", IF(AU107&gt;= 89.5, "ممتاز", IF(AU107&gt;= 79.5, "جيد جدا", IF(AU107&gt;= 69.5, "جيد", "راسب"))))</f>
        <v>#DIV/0!</v>
      </c>
    </row>
    <row r="108" spans="1:49" s="196" customFormat="1" ht="15.75">
      <c r="A108" s="106" t="s">
        <v>4</v>
      </c>
      <c r="B108" s="106"/>
      <c r="C108" s="115"/>
      <c r="D108" s="334" t="s">
        <v>3046</v>
      </c>
      <c r="E108" s="120">
        <v>2074352969</v>
      </c>
      <c r="F108" s="106" t="s">
        <v>48</v>
      </c>
      <c r="G108" s="110">
        <v>3</v>
      </c>
      <c r="H108" s="110">
        <v>4</v>
      </c>
      <c r="I108" s="106" t="s">
        <v>53</v>
      </c>
      <c r="J108" s="114"/>
      <c r="K108" s="178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4"/>
      <c r="AT108" s="164"/>
      <c r="AU108" s="164"/>
      <c r="AV108" s="164"/>
    </row>
    <row r="109" spans="1:49" s="196" customFormat="1" ht="15.75">
      <c r="A109" s="106" t="s">
        <v>4</v>
      </c>
      <c r="B109" s="115"/>
      <c r="C109" s="115"/>
      <c r="D109" s="333" t="s">
        <v>3047</v>
      </c>
      <c r="E109" s="120">
        <v>1021905615</v>
      </c>
      <c r="F109" s="127" t="s">
        <v>56</v>
      </c>
      <c r="G109" s="117">
        <v>4</v>
      </c>
      <c r="H109" s="117">
        <v>6</v>
      </c>
      <c r="I109" s="127" t="s">
        <v>74</v>
      </c>
      <c r="J109" s="114"/>
      <c r="K109" s="164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4"/>
      <c r="AT109" s="164"/>
      <c r="AU109" s="164"/>
      <c r="AV109" s="164"/>
    </row>
    <row r="110" spans="1:49" s="164" customFormat="1" ht="15.75">
      <c r="A110" s="106" t="s">
        <v>11</v>
      </c>
      <c r="B110" s="170"/>
      <c r="C110" s="170"/>
      <c r="D110" s="334" t="s">
        <v>3048</v>
      </c>
      <c r="E110" s="170">
        <v>1155775784</v>
      </c>
      <c r="F110" s="106" t="s">
        <v>130</v>
      </c>
      <c r="G110" s="110">
        <v>3</v>
      </c>
      <c r="H110" s="110">
        <v>1</v>
      </c>
      <c r="I110" s="106" t="s">
        <v>74</v>
      </c>
      <c r="J110" s="114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  <c r="AV110" s="172"/>
    </row>
    <row r="111" spans="1:49" s="164" customFormat="1" ht="15.75">
      <c r="A111" s="106" t="s">
        <v>11</v>
      </c>
      <c r="B111" s="170"/>
      <c r="C111" s="170"/>
      <c r="D111" s="334" t="s">
        <v>3049</v>
      </c>
      <c r="E111" s="170">
        <v>1162785024</v>
      </c>
      <c r="F111" s="106" t="s">
        <v>130</v>
      </c>
      <c r="G111" s="110">
        <v>4</v>
      </c>
      <c r="H111" s="110">
        <v>5</v>
      </c>
      <c r="I111" s="106" t="s">
        <v>74</v>
      </c>
      <c r="J111" s="114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2"/>
      <c r="AT111" s="172"/>
      <c r="AU111" s="172"/>
      <c r="AV111" s="172"/>
    </row>
    <row r="112" spans="1:49" s="164" customFormat="1" ht="15.75">
      <c r="A112" s="115" t="s">
        <v>20</v>
      </c>
      <c r="B112" s="116"/>
      <c r="C112" s="115"/>
      <c r="D112" s="333" t="s">
        <v>3050</v>
      </c>
      <c r="E112" s="120">
        <v>1005712698</v>
      </c>
      <c r="F112" s="127" t="s">
        <v>72</v>
      </c>
      <c r="G112" s="117">
        <v>4</v>
      </c>
      <c r="H112" s="117">
        <v>9</v>
      </c>
      <c r="I112" s="127" t="s">
        <v>74</v>
      </c>
      <c r="J112" s="114" t="s">
        <v>64</v>
      </c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W112" s="163"/>
    </row>
    <row r="113" spans="1:49" s="164" customFormat="1" ht="15.75">
      <c r="A113" s="115" t="s">
        <v>20</v>
      </c>
      <c r="B113" s="116"/>
      <c r="C113" s="116"/>
      <c r="D113" s="333" t="s">
        <v>3051</v>
      </c>
      <c r="E113" s="120">
        <v>1036196044</v>
      </c>
      <c r="F113" s="127" t="s">
        <v>72</v>
      </c>
      <c r="G113" s="117">
        <v>6</v>
      </c>
      <c r="H113" s="117">
        <v>7</v>
      </c>
      <c r="I113" s="127" t="s">
        <v>74</v>
      </c>
      <c r="J113" s="134" t="s">
        <v>64</v>
      </c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W113" s="163"/>
    </row>
    <row r="114" spans="1:49" s="164" customFormat="1" ht="15.75">
      <c r="A114" s="341" t="s">
        <v>20</v>
      </c>
      <c r="B114" s="127"/>
      <c r="C114" s="127"/>
      <c r="D114" s="333" t="s">
        <v>3052</v>
      </c>
      <c r="E114" s="135">
        <v>1044205605</v>
      </c>
      <c r="F114" s="116" t="s">
        <v>72</v>
      </c>
      <c r="G114" s="200">
        <v>6</v>
      </c>
      <c r="H114" s="200">
        <v>19</v>
      </c>
      <c r="I114" s="115" t="s">
        <v>74</v>
      </c>
      <c r="J114" s="207" t="s">
        <v>64</v>
      </c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  <c r="AV114" s="172"/>
      <c r="AW114" s="163"/>
    </row>
    <row r="115" spans="1:49" s="164" customFormat="1" ht="15.75">
      <c r="A115" s="115" t="s">
        <v>20</v>
      </c>
      <c r="B115" s="115"/>
      <c r="C115" s="115"/>
      <c r="D115" s="333" t="s">
        <v>3053</v>
      </c>
      <c r="E115" s="120">
        <v>2301503575</v>
      </c>
      <c r="F115" s="127" t="s">
        <v>48</v>
      </c>
      <c r="G115" s="117">
        <v>4</v>
      </c>
      <c r="H115" s="117">
        <v>3</v>
      </c>
      <c r="I115" s="127" t="s">
        <v>74</v>
      </c>
      <c r="J115" s="114" t="s">
        <v>152</v>
      </c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W115" s="163"/>
    </row>
  </sheetData>
  <autoFilter ref="A1:I102" xr:uid="{11401030-D4CC-4C26-8B34-B339552F1239}"/>
  <conditionalFormatting sqref="K42:K45 K48:K51 K1:K40">
    <cfRule type="cellIs" dxfId="87" priority="124" operator="between">
      <formula>1</formula>
      <formula>69</formula>
    </cfRule>
    <cfRule type="cellIs" dxfId="86" priority="125" operator="greaterThan">
      <formula>0</formula>
    </cfRule>
  </conditionalFormatting>
  <conditionalFormatting sqref="L42:AR45 L48:AR51 L1:AR40">
    <cfRule type="cellIs" dxfId="85" priority="122" operator="between">
      <formula>1</formula>
      <formula>69</formula>
    </cfRule>
    <cfRule type="cellIs" dxfId="84" priority="123" operator="greaterThan">
      <formula>0</formula>
    </cfRule>
  </conditionalFormatting>
  <conditionalFormatting sqref="AV42:AV45 AV48:AV51 AV1:AV40">
    <cfRule type="cellIs" dxfId="83" priority="121" operator="equal">
      <formula>"راسب"</formula>
    </cfRule>
  </conditionalFormatting>
  <conditionalFormatting sqref="O22">
    <cfRule type="cellIs" dxfId="82" priority="119" operator="between">
      <formula>1</formula>
      <formula>69</formula>
    </cfRule>
    <cfRule type="cellIs" dxfId="81" priority="120" operator="greaterThan">
      <formula>0</formula>
    </cfRule>
  </conditionalFormatting>
  <conditionalFormatting sqref="P22">
    <cfRule type="cellIs" dxfId="80" priority="117" operator="between">
      <formula>1</formula>
      <formula>69</formula>
    </cfRule>
    <cfRule type="cellIs" dxfId="79" priority="118" operator="greaterThan">
      <formula>0</formula>
    </cfRule>
  </conditionalFormatting>
  <conditionalFormatting sqref="E1:E51">
    <cfRule type="cellIs" dxfId="78" priority="116" operator="between">
      <formula>9999999999</formula>
      <formula>1000000000</formula>
    </cfRule>
  </conditionalFormatting>
  <conditionalFormatting sqref="K52 K67 K64 L94 K54 K56:K58 K69:K84 K86:K96">
    <cfRule type="cellIs" dxfId="77" priority="113" operator="between">
      <formula>1</formula>
      <formula>69</formula>
    </cfRule>
    <cfRule type="cellIs" dxfId="76" priority="114" operator="greaterThan">
      <formula>0</formula>
    </cfRule>
  </conditionalFormatting>
  <conditionalFormatting sqref="L52:AR52 L67:AR67 L64:AR64 M94:AR94 L54:AR54 L56:AR58 L69:AR84 L95:AR96 L86:AR93">
    <cfRule type="cellIs" dxfId="75" priority="111" operator="between">
      <formula>1</formula>
      <formula>69</formula>
    </cfRule>
    <cfRule type="cellIs" dxfId="74" priority="112" operator="greaterThan">
      <formula>0</formula>
    </cfRule>
  </conditionalFormatting>
  <conditionalFormatting sqref="AV52 AV67 AV64 AV54 AV56:AV58 AV69:AV84 AV86:AV96">
    <cfRule type="cellIs" dxfId="73" priority="110" operator="equal">
      <formula>"راسب"</formula>
    </cfRule>
  </conditionalFormatting>
  <conditionalFormatting sqref="E52:E84 E86:E96">
    <cfRule type="cellIs" dxfId="72" priority="109" operator="between">
      <formula>9999999999</formula>
      <formula>1000000000</formula>
    </cfRule>
  </conditionalFormatting>
  <conditionalFormatting sqref="E52:E84 E86:E96">
    <cfRule type="duplicateValues" dxfId="71" priority="108"/>
  </conditionalFormatting>
  <conditionalFormatting sqref="J85:AF85">
    <cfRule type="cellIs" dxfId="70" priority="99" operator="between">
      <formula>1</formula>
      <formula>69</formula>
    </cfRule>
    <cfRule type="cellIs" dxfId="69" priority="100" operator="greaterThan">
      <formula>0</formula>
    </cfRule>
  </conditionalFormatting>
  <conditionalFormatting sqref="L85:P85">
    <cfRule type="cellIs" dxfId="68" priority="97" operator="between">
      <formula>1</formula>
      <formula>69</formula>
    </cfRule>
    <cfRule type="cellIs" dxfId="67" priority="98" operator="greaterThan">
      <formula>0</formula>
    </cfRule>
  </conditionalFormatting>
  <conditionalFormatting sqref="AH85">
    <cfRule type="cellIs" dxfId="66" priority="96" operator="equal">
      <formula>"راسب"</formula>
    </cfRule>
  </conditionalFormatting>
  <conditionalFormatting sqref="E85">
    <cfRule type="cellIs" dxfId="65" priority="95" operator="between">
      <formula>9999999999</formula>
      <formula>1000000000</formula>
    </cfRule>
  </conditionalFormatting>
  <conditionalFormatting sqref="E85">
    <cfRule type="duplicateValues" dxfId="64" priority="94"/>
  </conditionalFormatting>
  <conditionalFormatting sqref="J97:AF97">
    <cfRule type="cellIs" dxfId="63" priority="92" operator="between">
      <formula>1</formula>
      <formula>69</formula>
    </cfRule>
    <cfRule type="cellIs" dxfId="62" priority="93" operator="greaterThan">
      <formula>0</formula>
    </cfRule>
  </conditionalFormatting>
  <conditionalFormatting sqref="L97:P97">
    <cfRule type="cellIs" dxfId="61" priority="90" operator="between">
      <formula>1</formula>
      <formula>69</formula>
    </cfRule>
    <cfRule type="cellIs" dxfId="60" priority="91" operator="greaterThan">
      <formula>0</formula>
    </cfRule>
  </conditionalFormatting>
  <conditionalFormatting sqref="AH97">
    <cfRule type="cellIs" dxfId="59" priority="89" operator="equal">
      <formula>"راسب"</formula>
    </cfRule>
  </conditionalFormatting>
  <conditionalFormatting sqref="E97">
    <cfRule type="cellIs" dxfId="58" priority="88" operator="between">
      <formula>9999999999</formula>
      <formula>1000000000</formula>
    </cfRule>
  </conditionalFormatting>
  <conditionalFormatting sqref="E97">
    <cfRule type="duplicateValues" dxfId="57" priority="87"/>
  </conditionalFormatting>
  <conditionalFormatting sqref="K98">
    <cfRule type="cellIs" dxfId="56" priority="71" operator="between">
      <formula>1</formula>
      <formula>69</formula>
    </cfRule>
    <cfRule type="cellIs" dxfId="55" priority="72" operator="greaterThan">
      <formula>0</formula>
    </cfRule>
  </conditionalFormatting>
  <conditionalFormatting sqref="L98:AR98">
    <cfRule type="cellIs" dxfId="54" priority="69" operator="between">
      <formula>1</formula>
      <formula>69</formula>
    </cfRule>
    <cfRule type="cellIs" dxfId="53" priority="70" operator="greaterThan">
      <formula>0</formula>
    </cfRule>
  </conditionalFormatting>
  <conditionalFormatting sqref="E98">
    <cfRule type="cellIs" dxfId="52" priority="68" operator="between">
      <formula>9999999999</formula>
      <formula>1000000000</formula>
    </cfRule>
  </conditionalFormatting>
  <conditionalFormatting sqref="E98">
    <cfRule type="duplicateValues" dxfId="51" priority="67"/>
  </conditionalFormatting>
  <conditionalFormatting sqref="E99">
    <cfRule type="cellIs" dxfId="50" priority="66" operator="between">
      <formula>9999999999</formula>
      <formula>1000000000</formula>
    </cfRule>
  </conditionalFormatting>
  <conditionalFormatting sqref="E99">
    <cfRule type="duplicateValues" dxfId="49" priority="65"/>
  </conditionalFormatting>
  <conditionalFormatting sqref="J100">
    <cfRule type="cellIs" dxfId="48" priority="63" operator="between">
      <formula>1</formula>
      <formula>69</formula>
    </cfRule>
    <cfRule type="cellIs" dxfId="47" priority="64" operator="greaterThan">
      <formula>0</formula>
    </cfRule>
  </conditionalFormatting>
  <conditionalFormatting sqref="K100">
    <cfRule type="cellIs" dxfId="46" priority="61" operator="between">
      <formula>1</formula>
      <formula>69</formula>
    </cfRule>
    <cfRule type="cellIs" dxfId="45" priority="62" operator="greaterThan">
      <formula>0</formula>
    </cfRule>
  </conditionalFormatting>
  <conditionalFormatting sqref="L100:AR100">
    <cfRule type="cellIs" dxfId="44" priority="59" operator="between">
      <formula>1</formula>
      <formula>69</formula>
    </cfRule>
    <cfRule type="cellIs" dxfId="43" priority="60" operator="greaterThan">
      <formula>0</formula>
    </cfRule>
  </conditionalFormatting>
  <conditionalFormatting sqref="E100">
    <cfRule type="cellIs" dxfId="42" priority="58" operator="between">
      <formula>9999999999</formula>
      <formula>1000000000</formula>
    </cfRule>
  </conditionalFormatting>
  <conditionalFormatting sqref="E100">
    <cfRule type="duplicateValues" dxfId="41" priority="57"/>
  </conditionalFormatting>
  <conditionalFormatting sqref="J101:J102">
    <cfRule type="cellIs" dxfId="40" priority="55" operator="between">
      <formula>1</formula>
      <formula>69</formula>
    </cfRule>
    <cfRule type="cellIs" dxfId="39" priority="56" operator="greaterThan">
      <formula>0</formula>
    </cfRule>
  </conditionalFormatting>
  <conditionalFormatting sqref="E101:E102">
    <cfRule type="cellIs" dxfId="38" priority="54" operator="between">
      <formula>9999999999</formula>
      <formula>1000000000</formula>
    </cfRule>
  </conditionalFormatting>
  <conditionalFormatting sqref="E101:E102">
    <cfRule type="duplicateValues" dxfId="37" priority="53"/>
  </conditionalFormatting>
  <conditionalFormatting sqref="K103">
    <cfRule type="cellIs" dxfId="36" priority="51" operator="between">
      <formula>1</formula>
      <formula>69</formula>
    </cfRule>
    <cfRule type="cellIs" dxfId="35" priority="52" operator="greaterThan">
      <formula>0</formula>
    </cfRule>
  </conditionalFormatting>
  <conditionalFormatting sqref="L103:AR103">
    <cfRule type="cellIs" dxfId="34" priority="49" operator="between">
      <formula>1</formula>
      <formula>69</formula>
    </cfRule>
    <cfRule type="cellIs" dxfId="33" priority="50" operator="greaterThan">
      <formula>0</formula>
    </cfRule>
  </conditionalFormatting>
  <conditionalFormatting sqref="E103">
    <cfRule type="cellIs" dxfId="32" priority="48" operator="between">
      <formula>9999999999</formula>
      <formula>1000000000</formula>
    </cfRule>
  </conditionalFormatting>
  <conditionalFormatting sqref="E103">
    <cfRule type="duplicateValues" dxfId="31" priority="47"/>
  </conditionalFormatting>
  <conditionalFormatting sqref="E104">
    <cfRule type="cellIs" dxfId="30" priority="46" operator="between">
      <formula>9999999999</formula>
      <formula>1000000000</formula>
    </cfRule>
  </conditionalFormatting>
  <conditionalFormatting sqref="E104">
    <cfRule type="duplicateValues" dxfId="29" priority="45"/>
  </conditionalFormatting>
  <conditionalFormatting sqref="E105">
    <cfRule type="cellIs" dxfId="28" priority="44" operator="between">
      <formula>9999999999</formula>
      <formula>1000000000</formula>
    </cfRule>
  </conditionalFormatting>
  <conditionalFormatting sqref="E105">
    <cfRule type="duplicateValues" dxfId="27" priority="43"/>
  </conditionalFormatting>
  <conditionalFormatting sqref="E106:E109">
    <cfRule type="cellIs" dxfId="26" priority="42" operator="between">
      <formula>9999999999</formula>
      <formula>1000000000</formula>
    </cfRule>
  </conditionalFormatting>
  <conditionalFormatting sqref="E106:E109">
    <cfRule type="duplicateValues" dxfId="25" priority="41"/>
  </conditionalFormatting>
  <conditionalFormatting sqref="K109">
    <cfRule type="cellIs" dxfId="24" priority="39" operator="between">
      <formula>1</formula>
      <formula>69</formula>
    </cfRule>
    <cfRule type="cellIs" dxfId="23" priority="40" operator="greaterThan">
      <formula>0</formula>
    </cfRule>
  </conditionalFormatting>
  <conditionalFormatting sqref="L109:AR109">
    <cfRule type="cellIs" dxfId="22" priority="37" operator="between">
      <formula>1</formula>
      <formula>69</formula>
    </cfRule>
    <cfRule type="cellIs" dxfId="21" priority="38" operator="greaterThan">
      <formula>0</formula>
    </cfRule>
  </conditionalFormatting>
  <conditionalFormatting sqref="K110">
    <cfRule type="cellIs" dxfId="20" priority="35" operator="between">
      <formula>1</formula>
      <formula>69</formula>
    </cfRule>
    <cfRule type="cellIs" dxfId="19" priority="36" operator="greaterThan">
      <formula>0</formula>
    </cfRule>
  </conditionalFormatting>
  <conditionalFormatting sqref="L110:AR110">
    <cfRule type="cellIs" dxfId="18" priority="33" operator="between">
      <formula>1</formula>
      <formula>69</formula>
    </cfRule>
    <cfRule type="cellIs" dxfId="17" priority="34" operator="greaterThan">
      <formula>0</formula>
    </cfRule>
  </conditionalFormatting>
  <conditionalFormatting sqref="E110">
    <cfRule type="duplicateValues" dxfId="16" priority="32"/>
  </conditionalFormatting>
  <conditionalFormatting sqref="K111">
    <cfRule type="cellIs" dxfId="15" priority="30" operator="between">
      <formula>1</formula>
      <formula>69</formula>
    </cfRule>
    <cfRule type="cellIs" dxfId="14" priority="31" operator="greaterThan">
      <formula>0</formula>
    </cfRule>
  </conditionalFormatting>
  <conditionalFormatting sqref="L111:AR111">
    <cfRule type="cellIs" dxfId="13" priority="28" operator="between">
      <formula>1</formula>
      <formula>69</formula>
    </cfRule>
    <cfRule type="cellIs" dxfId="12" priority="29" operator="greaterThan">
      <formula>0</formula>
    </cfRule>
  </conditionalFormatting>
  <conditionalFormatting sqref="K112:K115">
    <cfRule type="cellIs" dxfId="11" priority="26" operator="between">
      <formula>1</formula>
      <formula>69</formula>
    </cfRule>
    <cfRule type="cellIs" dxfId="10" priority="27" operator="greaterThan">
      <formula>0</formula>
    </cfRule>
  </conditionalFormatting>
  <conditionalFormatting sqref="L112:AR115">
    <cfRule type="cellIs" dxfId="9" priority="24" operator="between">
      <formula>1</formula>
      <formula>69</formula>
    </cfRule>
    <cfRule type="cellIs" dxfId="8" priority="25" operator="greaterThan">
      <formula>0</formula>
    </cfRule>
  </conditionalFormatting>
  <conditionalFormatting sqref="AF112:AM115">
    <cfRule type="cellIs" dxfId="7" priority="22" operator="greaterThan">
      <formula>0</formula>
    </cfRule>
  </conditionalFormatting>
  <conditionalFormatting sqref="AF112:AM115">
    <cfRule type="cellIs" dxfId="6" priority="23" operator="between">
      <formula>69</formula>
      <formula>1</formula>
    </cfRule>
  </conditionalFormatting>
  <conditionalFormatting sqref="AV112:AV115">
    <cfRule type="cellIs" dxfId="5" priority="21" operator="equal">
      <formula>"راسب"</formula>
    </cfRule>
  </conditionalFormatting>
  <conditionalFormatting sqref="E112:E115">
    <cfRule type="cellIs" dxfId="4" priority="20" operator="between">
      <formula>9999999999</formula>
      <formula>1000000000</formula>
    </cfRule>
  </conditionalFormatting>
  <conditionalFormatting sqref="E112:E115">
    <cfRule type="duplicateValues" dxfId="3" priority="19"/>
  </conditionalFormatting>
  <conditionalFormatting sqref="E1:E51">
    <cfRule type="duplicateValues" dxfId="2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28</v>
      </c>
      <c r="B1" s="1" t="s">
        <v>3054</v>
      </c>
      <c r="C1" s="1" t="s">
        <v>3055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39</v>
      </c>
      <c r="K1" s="1" t="s">
        <v>3056</v>
      </c>
      <c r="L1" s="1" t="s">
        <v>3057</v>
      </c>
      <c r="M1" s="1" t="s">
        <v>3058</v>
      </c>
      <c r="N1" s="1" t="s">
        <v>3059</v>
      </c>
      <c r="O1" s="1" t="s">
        <v>3060</v>
      </c>
      <c r="P1" s="1" t="s">
        <v>3061</v>
      </c>
      <c r="Q1" s="1" t="s">
        <v>3062</v>
      </c>
      <c r="R1" s="1" t="s">
        <v>3063</v>
      </c>
      <c r="S1" s="1" t="s">
        <v>3064</v>
      </c>
      <c r="T1" s="1" t="s">
        <v>3065</v>
      </c>
      <c r="U1" s="1" t="s">
        <v>3066</v>
      </c>
      <c r="V1" s="1" t="s">
        <v>3067</v>
      </c>
      <c r="W1" s="1" t="s">
        <v>3068</v>
      </c>
      <c r="X1" s="1" t="s">
        <v>3069</v>
      </c>
      <c r="Y1" s="1" t="s">
        <v>3070</v>
      </c>
      <c r="Z1" s="1" t="s">
        <v>3071</v>
      </c>
      <c r="AA1" s="1" t="s">
        <v>3072</v>
      </c>
      <c r="AB1" s="1" t="s">
        <v>3073</v>
      </c>
      <c r="AC1" s="1" t="s">
        <v>3074</v>
      </c>
      <c r="AD1" s="1" t="s">
        <v>3075</v>
      </c>
      <c r="AE1" s="1" t="s">
        <v>3076</v>
      </c>
      <c r="AF1" s="1" t="s">
        <v>3077</v>
      </c>
      <c r="AG1" s="1" t="s">
        <v>3078</v>
      </c>
      <c r="AH1" s="1" t="s">
        <v>3079</v>
      </c>
      <c r="AI1" s="1" t="s">
        <v>3080</v>
      </c>
      <c r="AJ1" s="1" t="s">
        <v>3081</v>
      </c>
      <c r="AK1" s="1" t="s">
        <v>3082</v>
      </c>
      <c r="AL1" s="1" t="s">
        <v>3083</v>
      </c>
      <c r="AM1" s="1" t="s">
        <v>3084</v>
      </c>
      <c r="AN1" s="1" t="s">
        <v>3085</v>
      </c>
      <c r="AO1" s="1" t="s">
        <v>3086</v>
      </c>
      <c r="AP1" s="1" t="s">
        <v>43</v>
      </c>
      <c r="AQ1" s="1" t="s">
        <v>44</v>
      </c>
    </row>
    <row r="2" spans="1:43">
      <c r="A2" s="1" t="s">
        <v>8</v>
      </c>
      <c r="B2" s="1" t="s">
        <v>3087</v>
      </c>
      <c r="C2" s="1" t="s">
        <v>3088</v>
      </c>
      <c r="D2" s="1" t="s">
        <v>3089</v>
      </c>
      <c r="E2" s="1">
        <v>1046872279</v>
      </c>
      <c r="F2" s="1" t="s">
        <v>58</v>
      </c>
      <c r="G2" s="1">
        <v>1</v>
      </c>
      <c r="H2" s="1">
        <v>10</v>
      </c>
      <c r="I2" s="1" t="s">
        <v>1675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3090</v>
      </c>
    </row>
    <row r="3" spans="1:43">
      <c r="A3" s="1" t="s">
        <v>8</v>
      </c>
      <c r="B3" s="1" t="s">
        <v>316</v>
      </c>
      <c r="C3" s="1" t="s">
        <v>3091</v>
      </c>
      <c r="D3" s="1" t="s">
        <v>3092</v>
      </c>
      <c r="E3" s="1">
        <v>1044755906</v>
      </c>
      <c r="F3" s="1" t="s">
        <v>58</v>
      </c>
      <c r="G3" s="1">
        <v>2</v>
      </c>
      <c r="H3" s="1">
        <v>20</v>
      </c>
      <c r="I3" s="1" t="s">
        <v>1675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3090</v>
      </c>
    </row>
    <row r="4" spans="1:43">
      <c r="A4" s="1" t="s">
        <v>14</v>
      </c>
      <c r="B4" s="1" t="s">
        <v>2185</v>
      </c>
      <c r="C4" s="1" t="s">
        <v>3093</v>
      </c>
      <c r="D4" s="1" t="s">
        <v>3094</v>
      </c>
      <c r="E4" s="1">
        <v>106347009</v>
      </c>
      <c r="F4" s="1" t="s">
        <v>89</v>
      </c>
      <c r="G4" s="1">
        <v>2</v>
      </c>
      <c r="H4" s="1">
        <v>2</v>
      </c>
      <c r="I4" s="1" t="s">
        <v>2204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3095</v>
      </c>
    </row>
    <row r="5" spans="1:43">
      <c r="A5" s="1" t="s">
        <v>14</v>
      </c>
      <c r="B5" s="1"/>
      <c r="C5" s="1"/>
      <c r="D5" s="1" t="s">
        <v>3096</v>
      </c>
      <c r="E5" s="1">
        <v>1115511378</v>
      </c>
      <c r="F5" s="1" t="s">
        <v>56</v>
      </c>
      <c r="G5" s="1">
        <v>4</v>
      </c>
      <c r="H5" s="1">
        <v>3</v>
      </c>
      <c r="I5" s="1" t="s">
        <v>2204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3095</v>
      </c>
    </row>
    <row r="6" spans="1:43">
      <c r="A6" s="1" t="s">
        <v>8</v>
      </c>
      <c r="B6" s="1" t="s">
        <v>3087</v>
      </c>
      <c r="C6" s="1" t="s">
        <v>3088</v>
      </c>
      <c r="D6" s="1" t="s">
        <v>3097</v>
      </c>
      <c r="E6" s="1">
        <v>1029469788</v>
      </c>
      <c r="F6" s="1" t="s">
        <v>58</v>
      </c>
      <c r="G6" s="1">
        <v>2</v>
      </c>
      <c r="H6" s="1">
        <v>20</v>
      </c>
      <c r="I6" s="1" t="s">
        <v>1675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3090</v>
      </c>
    </row>
    <row r="7" spans="1:43">
      <c r="A7" s="1" t="s">
        <v>8</v>
      </c>
      <c r="B7" s="1" t="s">
        <v>3098</v>
      </c>
      <c r="C7" s="1" t="s">
        <v>3099</v>
      </c>
      <c r="D7" s="1" t="s">
        <v>3100</v>
      </c>
      <c r="E7" s="1">
        <v>1094865860</v>
      </c>
      <c r="F7" s="1" t="s">
        <v>58</v>
      </c>
      <c r="G7" s="1">
        <v>1</v>
      </c>
      <c r="H7" s="1">
        <v>10</v>
      </c>
      <c r="I7" s="1" t="s">
        <v>1675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3090</v>
      </c>
    </row>
    <row r="8" spans="1:43">
      <c r="A8" s="1" t="s">
        <v>3101</v>
      </c>
      <c r="B8" s="1" t="s">
        <v>316</v>
      </c>
      <c r="C8" s="1" t="s">
        <v>3091</v>
      </c>
      <c r="D8" s="1" t="s">
        <v>3102</v>
      </c>
      <c r="E8" s="1">
        <v>2052376973</v>
      </c>
      <c r="F8" s="1" t="s">
        <v>48</v>
      </c>
      <c r="G8" s="1">
        <v>1</v>
      </c>
      <c r="H8" s="1">
        <v>1</v>
      </c>
      <c r="I8" s="1" t="s">
        <v>2204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3090</v>
      </c>
    </row>
    <row r="9" spans="1:43">
      <c r="A9" s="1" t="s">
        <v>3101</v>
      </c>
      <c r="B9" s="1" t="s">
        <v>2614</v>
      </c>
      <c r="C9" s="1" t="s">
        <v>3103</v>
      </c>
      <c r="D9" s="1" t="s">
        <v>2630</v>
      </c>
      <c r="E9" s="1">
        <v>1084076239</v>
      </c>
      <c r="F9" s="1" t="s">
        <v>58</v>
      </c>
      <c r="G9" s="1">
        <v>2</v>
      </c>
      <c r="H9" s="1">
        <v>3</v>
      </c>
      <c r="I9" s="1" t="s">
        <v>2204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3095</v>
      </c>
    </row>
    <row r="10" spans="1:43">
      <c r="A10" s="1" t="s">
        <v>7</v>
      </c>
      <c r="B10" s="1" t="s">
        <v>50</v>
      </c>
      <c r="C10" s="1" t="s">
        <v>706</v>
      </c>
      <c r="D10" s="1" t="s">
        <v>3104</v>
      </c>
      <c r="E10" s="1">
        <v>2134880513</v>
      </c>
      <c r="F10" s="1" t="s">
        <v>72</v>
      </c>
      <c r="G10" s="1">
        <v>3</v>
      </c>
      <c r="H10" s="1">
        <v>9</v>
      </c>
      <c r="I10" s="1" t="s">
        <v>3105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3090</v>
      </c>
    </row>
    <row r="11" spans="1:43">
      <c r="A11" s="1" t="s">
        <v>7</v>
      </c>
      <c r="B11" s="1" t="s">
        <v>50</v>
      </c>
      <c r="C11" s="1" t="s">
        <v>706</v>
      </c>
      <c r="D11" s="1" t="s">
        <v>3106</v>
      </c>
      <c r="E11" s="1">
        <v>2104203043</v>
      </c>
      <c r="F11" s="1" t="s">
        <v>72</v>
      </c>
      <c r="G11" s="1">
        <v>4</v>
      </c>
      <c r="H11" s="1">
        <v>17</v>
      </c>
      <c r="I11" s="1" t="s">
        <v>3105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3090</v>
      </c>
    </row>
    <row r="12" spans="1:43">
      <c r="A12" s="1" t="s">
        <v>10</v>
      </c>
      <c r="B12" s="1" t="s">
        <v>331</v>
      </c>
      <c r="C12" s="1" t="s">
        <v>357</v>
      </c>
      <c r="D12" s="1" t="s">
        <v>3107</v>
      </c>
      <c r="E12" s="1">
        <v>1057710079</v>
      </c>
      <c r="F12" s="1" t="s">
        <v>72</v>
      </c>
      <c r="G12" s="1">
        <v>4</v>
      </c>
      <c r="H12" s="1">
        <v>5</v>
      </c>
      <c r="I12" s="1" t="s">
        <v>3105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3095</v>
      </c>
    </row>
    <row r="13" spans="1:43">
      <c r="A13" s="1" t="s">
        <v>10</v>
      </c>
      <c r="B13" s="1" t="s">
        <v>361</v>
      </c>
      <c r="C13" s="1" t="s">
        <v>3108</v>
      </c>
      <c r="D13" s="1" t="s">
        <v>3006</v>
      </c>
      <c r="E13" s="1">
        <v>1035899515</v>
      </c>
      <c r="F13" s="1" t="s">
        <v>89</v>
      </c>
      <c r="G13" s="1">
        <v>3</v>
      </c>
      <c r="H13" s="1">
        <v>7</v>
      </c>
      <c r="I13" s="1" t="s">
        <v>2204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3095</v>
      </c>
    </row>
    <row r="14" spans="1:43">
      <c r="A14" s="1" t="s">
        <v>18</v>
      </c>
      <c r="B14" s="1" t="s">
        <v>1287</v>
      </c>
      <c r="C14" s="1" t="s">
        <v>2467</v>
      </c>
      <c r="D14" s="1" t="s">
        <v>1293</v>
      </c>
      <c r="E14" s="1">
        <v>1046414577</v>
      </c>
      <c r="F14" s="1" t="s">
        <v>72</v>
      </c>
      <c r="G14" s="1">
        <v>3</v>
      </c>
      <c r="H14" s="1">
        <v>9</v>
      </c>
      <c r="I14" s="1" t="s">
        <v>3105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3090</v>
      </c>
    </row>
    <row r="15" spans="1:43">
      <c r="A15" s="1" t="s">
        <v>10</v>
      </c>
      <c r="B15" s="1" t="s">
        <v>331</v>
      </c>
      <c r="C15" s="1" t="s">
        <v>357</v>
      </c>
      <c r="D15" s="1" t="s">
        <v>3109</v>
      </c>
      <c r="E15" s="1">
        <v>1054484488</v>
      </c>
      <c r="F15" s="1" t="s">
        <v>56</v>
      </c>
      <c r="G15" s="1">
        <v>4</v>
      </c>
      <c r="H15" s="1">
        <v>2</v>
      </c>
      <c r="I15" s="1" t="s">
        <v>2204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3095</v>
      </c>
    </row>
    <row r="16" spans="1:43">
      <c r="A16" s="1" t="s">
        <v>10</v>
      </c>
      <c r="B16" s="1"/>
      <c r="C16" s="1"/>
      <c r="D16" s="1" t="s">
        <v>3110</v>
      </c>
      <c r="E16" s="1">
        <v>1058358845</v>
      </c>
      <c r="F16" s="1" t="s">
        <v>72</v>
      </c>
      <c r="G16" s="1">
        <v>3</v>
      </c>
      <c r="H16" s="1">
        <v>7</v>
      </c>
      <c r="I16" s="1" t="s">
        <v>2204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3095</v>
      </c>
    </row>
    <row r="17" spans="1:43">
      <c r="A17" s="1" t="s">
        <v>10</v>
      </c>
      <c r="B17" s="1" t="s">
        <v>475</v>
      </c>
      <c r="C17" s="1" t="s">
        <v>3111</v>
      </c>
      <c r="D17" s="1" t="s">
        <v>3112</v>
      </c>
      <c r="E17" s="1">
        <v>1045193156</v>
      </c>
      <c r="F17" s="1" t="s">
        <v>3113</v>
      </c>
      <c r="G17" s="1">
        <v>3</v>
      </c>
      <c r="H17" s="1">
        <v>28</v>
      </c>
      <c r="I17" s="1" t="s">
        <v>3105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3095</v>
      </c>
    </row>
    <row r="18" spans="1:43">
      <c r="A18" s="1" t="s">
        <v>17</v>
      </c>
      <c r="B18" s="1" t="s">
        <v>1395</v>
      </c>
      <c r="C18" s="1" t="s">
        <v>3114</v>
      </c>
      <c r="D18" s="1" t="s">
        <v>3115</v>
      </c>
      <c r="E18" s="1">
        <v>1079271621</v>
      </c>
      <c r="F18" s="1" t="s">
        <v>58</v>
      </c>
      <c r="G18" s="1">
        <v>1</v>
      </c>
      <c r="H18" s="1">
        <v>1</v>
      </c>
      <c r="I18" s="1" t="s">
        <v>2204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3090</v>
      </c>
    </row>
    <row r="19" spans="1:43">
      <c r="A19" s="1" t="s">
        <v>26</v>
      </c>
      <c r="B19" s="1" t="s">
        <v>535</v>
      </c>
      <c r="C19" s="1" t="s">
        <v>3116</v>
      </c>
      <c r="D19" s="1" t="s">
        <v>3117</v>
      </c>
      <c r="E19" s="1">
        <v>1090837129</v>
      </c>
      <c r="F19" s="1" t="s">
        <v>56</v>
      </c>
      <c r="G19" s="1">
        <v>2</v>
      </c>
      <c r="H19" s="1">
        <v>1</v>
      </c>
      <c r="I19" s="1" t="s">
        <v>2204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3095</v>
      </c>
    </row>
    <row r="20" spans="1:43">
      <c r="A20" s="1" t="s">
        <v>3118</v>
      </c>
      <c r="B20" s="1" t="s">
        <v>133</v>
      </c>
      <c r="C20" s="1" t="s">
        <v>3119</v>
      </c>
      <c r="D20" s="1" t="s">
        <v>3120</v>
      </c>
      <c r="E20" s="1">
        <v>2441974512</v>
      </c>
      <c r="F20" s="1" t="s">
        <v>48</v>
      </c>
      <c r="G20" s="1">
        <v>2</v>
      </c>
      <c r="H20" s="1">
        <v>3</v>
      </c>
      <c r="I20" s="1" t="s">
        <v>2204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3090</v>
      </c>
    </row>
    <row r="21" spans="1:43" ht="15.75" customHeight="1">
      <c r="A21" s="1" t="s">
        <v>13</v>
      </c>
      <c r="B21" s="1" t="s">
        <v>502</v>
      </c>
      <c r="C21" s="1" t="s">
        <v>3121</v>
      </c>
      <c r="D21" s="1" t="s">
        <v>3122</v>
      </c>
      <c r="E21" s="1">
        <v>1132160456</v>
      </c>
      <c r="F21" s="1" t="s">
        <v>89</v>
      </c>
      <c r="G21" s="1">
        <v>5</v>
      </c>
      <c r="H21" s="1" t="s">
        <v>3123</v>
      </c>
      <c r="I21" s="1" t="s">
        <v>2204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3090</v>
      </c>
    </row>
    <row r="22" spans="1:43" ht="15.75" customHeight="1">
      <c r="A22" s="1" t="s">
        <v>13</v>
      </c>
      <c r="B22" s="1" t="s">
        <v>326</v>
      </c>
      <c r="C22" s="1" t="s">
        <v>3124</v>
      </c>
      <c r="D22" s="1" t="s">
        <v>3125</v>
      </c>
      <c r="E22" s="1">
        <v>1082059492</v>
      </c>
      <c r="F22" s="1" t="s">
        <v>56</v>
      </c>
      <c r="G22" s="1">
        <v>2</v>
      </c>
      <c r="H22" s="1">
        <v>3</v>
      </c>
      <c r="I22" s="1" t="s">
        <v>2204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3090</v>
      </c>
    </row>
    <row r="23" spans="1:43" ht="15.75" customHeight="1">
      <c r="A23" s="1" t="s">
        <v>7</v>
      </c>
      <c r="B23" s="1" t="s">
        <v>212</v>
      </c>
      <c r="C23" s="1" t="s">
        <v>3126</v>
      </c>
      <c r="D23" s="1" t="s">
        <v>3127</v>
      </c>
      <c r="E23" s="1">
        <v>1050605532</v>
      </c>
      <c r="F23" s="1" t="s">
        <v>72</v>
      </c>
      <c r="G23" s="1">
        <v>4</v>
      </c>
      <c r="H23" s="1">
        <v>6</v>
      </c>
      <c r="I23" s="1" t="s">
        <v>3105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3095</v>
      </c>
    </row>
    <row r="24" spans="1:43" ht="15.75" customHeight="1">
      <c r="A24" s="1" t="s">
        <v>9</v>
      </c>
      <c r="B24" s="1" t="s">
        <v>212</v>
      </c>
      <c r="C24" s="1" t="s">
        <v>3128</v>
      </c>
      <c r="D24" s="1" t="s">
        <v>3129</v>
      </c>
      <c r="E24" s="1">
        <v>8852224</v>
      </c>
      <c r="F24" s="1" t="s">
        <v>130</v>
      </c>
      <c r="G24" s="1">
        <v>4</v>
      </c>
      <c r="H24" s="1">
        <v>8</v>
      </c>
      <c r="I24" s="1" t="s">
        <v>2204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3095</v>
      </c>
    </row>
    <row r="25" spans="1:43" ht="15.75" customHeight="1">
      <c r="A25" s="1" t="s">
        <v>9</v>
      </c>
      <c r="B25" s="1" t="s">
        <v>212</v>
      </c>
      <c r="C25" s="1" t="s">
        <v>3128</v>
      </c>
      <c r="D25" s="1" t="s">
        <v>3129</v>
      </c>
      <c r="E25" s="1">
        <v>8852224</v>
      </c>
      <c r="F25" s="1" t="s">
        <v>130</v>
      </c>
      <c r="G25" s="1">
        <v>4</v>
      </c>
      <c r="H25" s="1">
        <v>8</v>
      </c>
      <c r="I25" s="1" t="s">
        <v>1675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3095</v>
      </c>
    </row>
    <row r="26" spans="1:43" ht="15.75" customHeight="1">
      <c r="A26" s="1" t="s">
        <v>13</v>
      </c>
      <c r="B26" s="1" t="s">
        <v>535</v>
      </c>
      <c r="C26" s="1" t="s">
        <v>3130</v>
      </c>
      <c r="D26" s="1" t="s">
        <v>3131</v>
      </c>
      <c r="E26" s="1">
        <v>1116865823</v>
      </c>
      <c r="F26" s="1" t="s">
        <v>56</v>
      </c>
      <c r="G26" s="1">
        <v>1</v>
      </c>
      <c r="H26" s="1">
        <v>10</v>
      </c>
      <c r="I26" s="1" t="s">
        <v>1675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3090</v>
      </c>
    </row>
    <row r="27" spans="1:43" ht="15.75" customHeight="1">
      <c r="A27" s="1" t="s">
        <v>9</v>
      </c>
      <c r="B27" s="1" t="s">
        <v>263</v>
      </c>
      <c r="C27" s="1" t="s">
        <v>3132</v>
      </c>
      <c r="D27" s="1" t="s">
        <v>3025</v>
      </c>
      <c r="E27" s="1">
        <v>2180489599</v>
      </c>
      <c r="F27" s="1" t="s">
        <v>85</v>
      </c>
      <c r="G27" s="1">
        <v>4</v>
      </c>
      <c r="H27" s="1">
        <v>4</v>
      </c>
      <c r="I27" s="1" t="s">
        <v>2204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3095</v>
      </c>
    </row>
    <row r="28" spans="1:43" ht="15.75" customHeight="1">
      <c r="A28" s="1" t="s">
        <v>25</v>
      </c>
      <c r="B28" s="1" t="s">
        <v>1049</v>
      </c>
      <c r="C28" s="1" t="s">
        <v>3133</v>
      </c>
      <c r="D28" s="1" t="s">
        <v>2668</v>
      </c>
      <c r="E28" s="1">
        <v>1145913826</v>
      </c>
      <c r="F28" s="1" t="s">
        <v>130</v>
      </c>
      <c r="G28" s="1">
        <v>3</v>
      </c>
      <c r="H28" s="1">
        <v>3</v>
      </c>
      <c r="I28" s="1" t="s">
        <v>2204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3090</v>
      </c>
    </row>
    <row r="29" spans="1:43" ht="15.75" customHeight="1">
      <c r="A29" s="1" t="s">
        <v>9</v>
      </c>
      <c r="B29" s="1" t="s">
        <v>705</v>
      </c>
      <c r="C29" s="1" t="s">
        <v>476</v>
      </c>
      <c r="D29" s="1" t="s">
        <v>3134</v>
      </c>
      <c r="E29" s="1">
        <v>1020373013</v>
      </c>
      <c r="F29" s="1" t="s">
        <v>58</v>
      </c>
      <c r="G29" s="1">
        <v>1</v>
      </c>
      <c r="H29" s="1">
        <v>2</v>
      </c>
      <c r="I29" s="1" t="s">
        <v>2204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3095</v>
      </c>
    </row>
    <row r="30" spans="1:43" ht="15.75" customHeight="1">
      <c r="A30" s="1" t="s">
        <v>27</v>
      </c>
      <c r="B30" s="1" t="s">
        <v>2114</v>
      </c>
      <c r="C30" s="1" t="s">
        <v>3135</v>
      </c>
      <c r="D30" s="1" t="s">
        <v>3136</v>
      </c>
      <c r="E30" s="1">
        <v>1111279111</v>
      </c>
      <c r="F30" s="1" t="s">
        <v>56</v>
      </c>
      <c r="G30" s="1"/>
      <c r="H30" s="1"/>
      <c r="I30" s="1" t="s">
        <v>1675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3090</v>
      </c>
    </row>
    <row r="31" spans="1:43" ht="15.75" customHeight="1">
      <c r="A31" s="1" t="s">
        <v>27</v>
      </c>
      <c r="B31" s="1" t="s">
        <v>2953</v>
      </c>
      <c r="C31" s="1" t="s">
        <v>3137</v>
      </c>
      <c r="D31" s="1" t="s">
        <v>3138</v>
      </c>
      <c r="E31" s="1">
        <v>2219427628</v>
      </c>
      <c r="F31" s="1" t="s">
        <v>58</v>
      </c>
      <c r="G31" s="1"/>
      <c r="H31" s="1"/>
      <c r="I31" s="1" t="s">
        <v>1675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3090</v>
      </c>
    </row>
    <row r="32" spans="1:43" ht="15.75" customHeight="1">
      <c r="A32" s="1" t="s">
        <v>20</v>
      </c>
      <c r="B32" s="1" t="s">
        <v>747</v>
      </c>
      <c r="C32" s="1" t="s">
        <v>1028</v>
      </c>
      <c r="D32" s="1" t="s">
        <v>3139</v>
      </c>
      <c r="E32" s="1">
        <v>2463321485</v>
      </c>
      <c r="F32" s="1" t="s">
        <v>60</v>
      </c>
      <c r="G32" s="1">
        <v>3</v>
      </c>
      <c r="H32" s="1">
        <v>1</v>
      </c>
      <c r="I32" s="1" t="s">
        <v>2204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3140</v>
      </c>
    </row>
    <row r="33" spans="1:43" ht="15.75" customHeight="1">
      <c r="A33" s="1" t="s">
        <v>27</v>
      </c>
      <c r="B33" s="1" t="s">
        <v>2120</v>
      </c>
      <c r="C33" s="1" t="s">
        <v>3141</v>
      </c>
      <c r="D33" s="1" t="s">
        <v>2937</v>
      </c>
      <c r="E33" s="1">
        <v>1108737675</v>
      </c>
      <c r="F33" s="1" t="s">
        <v>56</v>
      </c>
      <c r="G33" s="1"/>
      <c r="H33" s="1"/>
      <c r="I33" s="1" t="s">
        <v>1675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3090</v>
      </c>
    </row>
    <row r="34" spans="1:43" ht="15.75" customHeight="1">
      <c r="A34" s="1" t="s">
        <v>20</v>
      </c>
      <c r="B34" s="1" t="s">
        <v>1057</v>
      </c>
      <c r="C34" s="1" t="s">
        <v>3142</v>
      </c>
      <c r="D34" s="1" t="s">
        <v>3143</v>
      </c>
      <c r="E34" s="1">
        <v>1044804977</v>
      </c>
      <c r="F34" s="1" t="s">
        <v>72</v>
      </c>
      <c r="G34" s="1">
        <v>3</v>
      </c>
      <c r="H34" s="1">
        <v>1</v>
      </c>
      <c r="I34" s="1" t="s">
        <v>2204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3140</v>
      </c>
    </row>
    <row r="35" spans="1:43" ht="15.75" customHeight="1">
      <c r="A35" s="1" t="s">
        <v>27</v>
      </c>
      <c r="B35" s="1" t="s">
        <v>2114</v>
      </c>
      <c r="C35" s="1" t="s">
        <v>3135</v>
      </c>
      <c r="D35" s="1" t="s">
        <v>3144</v>
      </c>
      <c r="E35" s="1">
        <v>1109898195</v>
      </c>
      <c r="F35" s="1" t="s">
        <v>56</v>
      </c>
      <c r="G35" s="1"/>
      <c r="H35" s="1"/>
      <c r="I35" s="1" t="s">
        <v>1675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3090</v>
      </c>
    </row>
    <row r="36" spans="1:43" ht="15.75" customHeight="1">
      <c r="A36" s="1" t="s">
        <v>20</v>
      </c>
      <c r="B36" s="1" t="s">
        <v>212</v>
      </c>
      <c r="C36" s="1" t="s">
        <v>3145</v>
      </c>
      <c r="D36" s="1" t="s">
        <v>3146</v>
      </c>
      <c r="E36" s="1">
        <v>1037589809</v>
      </c>
      <c r="F36" s="1" t="s">
        <v>72</v>
      </c>
      <c r="G36" s="1">
        <v>4</v>
      </c>
      <c r="H36" s="1">
        <v>4</v>
      </c>
      <c r="I36" s="1" t="s">
        <v>3105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3140</v>
      </c>
    </row>
    <row r="37" spans="1:43" ht="15.75" customHeight="1">
      <c r="A37" s="1" t="s">
        <v>27</v>
      </c>
      <c r="B37" s="1" t="s">
        <v>326</v>
      </c>
      <c r="C37" s="1" t="s">
        <v>2139</v>
      </c>
      <c r="D37" s="1" t="s">
        <v>3147</v>
      </c>
      <c r="E37" s="1">
        <v>1099384594</v>
      </c>
      <c r="F37" s="1" t="s">
        <v>56</v>
      </c>
      <c r="G37" s="1"/>
      <c r="H37" s="1"/>
      <c r="I37" s="1" t="s">
        <v>1675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3090</v>
      </c>
    </row>
    <row r="38" spans="1:43" ht="15.75" customHeight="1">
      <c r="A38" s="1" t="s">
        <v>18</v>
      </c>
      <c r="B38" s="1" t="s">
        <v>50</v>
      </c>
      <c r="C38" s="1" t="s">
        <v>3148</v>
      </c>
      <c r="D38" s="1" t="s">
        <v>3149</v>
      </c>
      <c r="E38" s="1">
        <v>1049463928</v>
      </c>
      <c r="F38" s="1" t="s">
        <v>72</v>
      </c>
      <c r="G38" s="1">
        <v>4</v>
      </c>
      <c r="H38" s="1">
        <v>20</v>
      </c>
      <c r="I38" s="1" t="s">
        <v>3105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3095</v>
      </c>
    </row>
    <row r="39" spans="1:43" ht="15.75" customHeight="1">
      <c r="A39" s="1" t="s">
        <v>18</v>
      </c>
      <c r="B39" s="1" t="s">
        <v>50</v>
      </c>
      <c r="C39" s="1" t="s">
        <v>3148</v>
      </c>
      <c r="D39" s="1" t="s">
        <v>1359</v>
      </c>
      <c r="E39" s="1">
        <v>1024281071</v>
      </c>
      <c r="F39" s="1" t="s">
        <v>72</v>
      </c>
      <c r="G39" s="1">
        <v>4</v>
      </c>
      <c r="H39" s="1">
        <v>18</v>
      </c>
      <c r="I39" s="1" t="s">
        <v>3105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3140</v>
      </c>
    </row>
    <row r="40" spans="1:43" ht="15.75" customHeight="1">
      <c r="A40" s="1" t="s">
        <v>27</v>
      </c>
      <c r="B40" s="1" t="s">
        <v>2953</v>
      </c>
      <c r="C40" s="1" t="s">
        <v>3137</v>
      </c>
      <c r="D40" s="1" t="s">
        <v>2144</v>
      </c>
      <c r="E40" s="1">
        <v>1104507643</v>
      </c>
      <c r="F40" s="1" t="s">
        <v>56</v>
      </c>
      <c r="G40" s="1"/>
      <c r="H40" s="1"/>
      <c r="I40" s="1" t="s">
        <v>1675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3090</v>
      </c>
    </row>
    <row r="41" spans="1:43" ht="15.75" customHeight="1">
      <c r="A41" s="1" t="s">
        <v>18</v>
      </c>
      <c r="B41" s="1" t="s">
        <v>1287</v>
      </c>
      <c r="C41" s="1" t="s">
        <v>2467</v>
      </c>
      <c r="D41" s="1" t="s">
        <v>1291</v>
      </c>
      <c r="E41" s="1">
        <v>1034752707</v>
      </c>
      <c r="F41" s="1" t="s">
        <v>72</v>
      </c>
      <c r="G41" s="1">
        <v>3</v>
      </c>
      <c r="H41" s="1">
        <v>9</v>
      </c>
      <c r="I41" s="1" t="s">
        <v>3105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3150</v>
      </c>
    </row>
    <row r="42" spans="1:43" ht="15.75" customHeight="1">
      <c r="A42" s="1" t="s">
        <v>27</v>
      </c>
      <c r="B42" s="1" t="s">
        <v>2114</v>
      </c>
      <c r="C42" s="1" t="s">
        <v>3135</v>
      </c>
      <c r="D42" s="1" t="s">
        <v>3151</v>
      </c>
      <c r="E42" s="1">
        <v>111605756</v>
      </c>
      <c r="F42" s="1" t="s">
        <v>56</v>
      </c>
      <c r="G42" s="1"/>
      <c r="H42" s="1"/>
      <c r="I42" s="1" t="s">
        <v>1675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3090</v>
      </c>
    </row>
    <row r="43" spans="1:43" ht="15.75" customHeight="1">
      <c r="A43" s="1" t="s">
        <v>27</v>
      </c>
      <c r="B43" s="1" t="s">
        <v>2114</v>
      </c>
      <c r="C43" s="1" t="s">
        <v>3135</v>
      </c>
      <c r="D43" s="1" t="s">
        <v>3152</v>
      </c>
      <c r="E43" s="1">
        <v>110786192</v>
      </c>
      <c r="F43" s="1" t="s">
        <v>56</v>
      </c>
      <c r="G43" s="1"/>
      <c r="H43" s="1"/>
      <c r="I43" s="1" t="s">
        <v>1675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3090</v>
      </c>
    </row>
    <row r="44" spans="1:43" ht="15.75" customHeight="1">
      <c r="A44" s="1" t="s">
        <v>18</v>
      </c>
      <c r="B44" s="1" t="s">
        <v>227</v>
      </c>
      <c r="C44" s="1" t="s">
        <v>2467</v>
      </c>
      <c r="D44" s="1" t="s">
        <v>1310</v>
      </c>
      <c r="E44" s="1">
        <v>1002406260</v>
      </c>
      <c r="F44" s="1" t="s">
        <v>72</v>
      </c>
      <c r="G44" s="1">
        <v>4</v>
      </c>
      <c r="H44" s="1">
        <v>3</v>
      </c>
      <c r="I44" s="1" t="s">
        <v>3105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3095</v>
      </c>
    </row>
    <row r="45" spans="1:43" ht="15.75" customHeight="1">
      <c r="A45" s="1" t="s">
        <v>18</v>
      </c>
      <c r="B45" s="1" t="s">
        <v>1287</v>
      </c>
      <c r="C45" s="1" t="s">
        <v>2467</v>
      </c>
      <c r="D45" s="1" t="s">
        <v>3153</v>
      </c>
      <c r="E45" s="1">
        <v>1045596374</v>
      </c>
      <c r="F45" s="1" t="s">
        <v>72</v>
      </c>
      <c r="G45" s="1">
        <v>3</v>
      </c>
      <c r="H45" s="1">
        <v>2</v>
      </c>
      <c r="I45" s="1" t="s">
        <v>3105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3150</v>
      </c>
    </row>
    <row r="46" spans="1:43" ht="15.75" customHeight="1">
      <c r="A46" s="1" t="s">
        <v>27</v>
      </c>
      <c r="B46" s="1" t="s">
        <v>326</v>
      </c>
      <c r="C46" s="1" t="s">
        <v>2139</v>
      </c>
      <c r="D46" s="1" t="s">
        <v>3154</v>
      </c>
      <c r="E46" s="1">
        <v>1099239764</v>
      </c>
      <c r="F46" s="1" t="s">
        <v>56</v>
      </c>
      <c r="G46" s="1"/>
      <c r="H46" s="1"/>
      <c r="I46" s="1" t="s">
        <v>1675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3090</v>
      </c>
    </row>
    <row r="47" spans="1:43" ht="15.75" customHeight="1">
      <c r="A47" s="1" t="s">
        <v>18</v>
      </c>
      <c r="B47" s="1" t="s">
        <v>110</v>
      </c>
      <c r="C47" s="1" t="s">
        <v>3155</v>
      </c>
      <c r="D47" s="1" t="s">
        <v>3156</v>
      </c>
      <c r="E47" s="1">
        <v>1011397955</v>
      </c>
      <c r="F47" s="1" t="s">
        <v>72</v>
      </c>
      <c r="G47" s="1">
        <v>4</v>
      </c>
      <c r="H47" s="1">
        <v>5</v>
      </c>
      <c r="I47" s="1" t="s">
        <v>3105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3140</v>
      </c>
    </row>
    <row r="48" spans="1:43" ht="15.75" customHeight="1">
      <c r="A48" s="1" t="s">
        <v>27</v>
      </c>
      <c r="B48" s="1" t="s">
        <v>326</v>
      </c>
      <c r="C48" s="1" t="s">
        <v>2139</v>
      </c>
      <c r="D48" s="1" t="s">
        <v>3157</v>
      </c>
      <c r="E48" s="1">
        <v>1022859035</v>
      </c>
      <c r="F48" s="1" t="s">
        <v>56</v>
      </c>
      <c r="G48" s="1"/>
      <c r="H48" s="1"/>
      <c r="I48" s="1" t="s">
        <v>1675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3090</v>
      </c>
    </row>
    <row r="49" spans="1:43" ht="15.75" customHeight="1">
      <c r="A49" s="1" t="s">
        <v>27</v>
      </c>
      <c r="B49" s="1" t="s">
        <v>2114</v>
      </c>
      <c r="C49" s="1" t="s">
        <v>3135</v>
      </c>
      <c r="D49" s="1" t="s">
        <v>3158</v>
      </c>
      <c r="E49" s="1">
        <v>11119155867</v>
      </c>
      <c r="F49" s="1" t="s">
        <v>56</v>
      </c>
      <c r="G49" s="1"/>
      <c r="H49" s="1"/>
      <c r="I49" s="1" t="s">
        <v>1675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3090</v>
      </c>
    </row>
    <row r="50" spans="1:43" ht="15.75" customHeight="1">
      <c r="A50" s="1" t="s">
        <v>3118</v>
      </c>
      <c r="B50" s="1" t="s">
        <v>50</v>
      </c>
      <c r="C50" s="1" t="s">
        <v>3159</v>
      </c>
      <c r="D50" s="1" t="s">
        <v>2862</v>
      </c>
      <c r="E50" s="1">
        <v>2451063594</v>
      </c>
      <c r="F50" s="1" t="s">
        <v>56</v>
      </c>
      <c r="G50" s="1">
        <v>1</v>
      </c>
      <c r="H50" s="1">
        <v>4</v>
      </c>
      <c r="I50" s="1" t="s">
        <v>2204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3095</v>
      </c>
    </row>
    <row r="51" spans="1:43" ht="15.75" customHeight="1">
      <c r="A51" s="1" t="s">
        <v>27</v>
      </c>
      <c r="B51" s="1" t="s">
        <v>2120</v>
      </c>
      <c r="C51" s="1" t="s">
        <v>3141</v>
      </c>
      <c r="D51" s="1" t="s">
        <v>3160</v>
      </c>
      <c r="E51" s="1">
        <v>2385491010</v>
      </c>
      <c r="F51" s="1" t="s">
        <v>56</v>
      </c>
      <c r="G51" s="1"/>
      <c r="H51" s="1"/>
      <c r="I51" s="1" t="s">
        <v>1675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3090</v>
      </c>
    </row>
    <row r="52" spans="1:43" ht="15.75" customHeight="1">
      <c r="A52" s="1" t="s">
        <v>27</v>
      </c>
      <c r="B52" s="1" t="s">
        <v>2114</v>
      </c>
      <c r="C52" s="1" t="s">
        <v>3135</v>
      </c>
      <c r="D52" s="1" t="s">
        <v>3161</v>
      </c>
      <c r="E52" s="1">
        <v>1115608828</v>
      </c>
      <c r="F52" s="1" t="s">
        <v>56</v>
      </c>
      <c r="G52" s="1"/>
      <c r="H52" s="1"/>
      <c r="I52" s="1" t="s">
        <v>1675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3090</v>
      </c>
    </row>
    <row r="53" spans="1:43" ht="15.75" customHeight="1">
      <c r="A53" s="1" t="s">
        <v>11</v>
      </c>
      <c r="B53" s="1" t="s">
        <v>326</v>
      </c>
      <c r="C53" s="1" t="s">
        <v>3162</v>
      </c>
      <c r="D53" s="1" t="s">
        <v>3163</v>
      </c>
      <c r="E53" s="1">
        <v>228229619</v>
      </c>
      <c r="F53" s="1" t="s">
        <v>60</v>
      </c>
      <c r="G53" s="1">
        <v>2</v>
      </c>
      <c r="H53" s="1">
        <v>1</v>
      </c>
      <c r="I53" s="1" t="s">
        <v>2204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3095</v>
      </c>
    </row>
    <row r="54" spans="1:43" ht="15.75" customHeight="1">
      <c r="A54" s="1" t="s">
        <v>11</v>
      </c>
      <c r="B54" s="1" t="s">
        <v>1853</v>
      </c>
      <c r="C54" s="1" t="s">
        <v>1856</v>
      </c>
      <c r="D54" s="1" t="s">
        <v>3164</v>
      </c>
      <c r="E54" s="1">
        <v>1001662251</v>
      </c>
      <c r="F54" s="1" t="s">
        <v>89</v>
      </c>
      <c r="G54" s="1">
        <v>2</v>
      </c>
      <c r="H54" s="1">
        <v>2</v>
      </c>
      <c r="I54" s="1" t="s">
        <v>2204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11</v>
      </c>
      <c r="B55" s="1" t="s">
        <v>1060</v>
      </c>
      <c r="C55" s="1" t="s">
        <v>3165</v>
      </c>
      <c r="D55" s="1" t="s">
        <v>2369</v>
      </c>
      <c r="E55" s="1">
        <v>1146616006</v>
      </c>
      <c r="F55" s="1" t="s">
        <v>130</v>
      </c>
      <c r="G55" s="1">
        <v>4</v>
      </c>
      <c r="H55" s="1">
        <v>5</v>
      </c>
      <c r="I55" s="1" t="s">
        <v>2204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27</v>
      </c>
      <c r="B56" s="1" t="s">
        <v>2120</v>
      </c>
      <c r="C56" s="1" t="s">
        <v>3141</v>
      </c>
      <c r="D56" s="1" t="s">
        <v>3166</v>
      </c>
      <c r="E56" s="1">
        <v>1111341531</v>
      </c>
      <c r="F56" s="1" t="s">
        <v>56</v>
      </c>
      <c r="G56" s="1"/>
      <c r="H56" s="1"/>
      <c r="I56" s="1" t="s">
        <v>1675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3090</v>
      </c>
    </row>
    <row r="57" spans="1:43" ht="15.75" customHeight="1">
      <c r="A57" s="1" t="s">
        <v>11</v>
      </c>
      <c r="B57" s="1" t="s">
        <v>1057</v>
      </c>
      <c r="C57" s="1" t="s">
        <v>1915</v>
      </c>
      <c r="D57" s="1" t="s">
        <v>2581</v>
      </c>
      <c r="E57" s="1">
        <v>1041205764</v>
      </c>
      <c r="F57" s="1" t="s">
        <v>89</v>
      </c>
      <c r="G57" s="1">
        <v>3</v>
      </c>
      <c r="H57" s="1">
        <v>3</v>
      </c>
      <c r="I57" s="1" t="s">
        <v>2204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3095</v>
      </c>
    </row>
    <row r="58" spans="1:43" ht="15.75" customHeight="1">
      <c r="A58" s="1" t="s">
        <v>13</v>
      </c>
      <c r="B58" s="1" t="s">
        <v>1853</v>
      </c>
      <c r="C58" s="1" t="s">
        <v>3167</v>
      </c>
      <c r="D58" s="1" t="s">
        <v>3168</v>
      </c>
      <c r="E58" s="1">
        <v>1120880180</v>
      </c>
      <c r="F58" s="1" t="s">
        <v>85</v>
      </c>
      <c r="G58" s="1">
        <v>1</v>
      </c>
      <c r="H58" s="1">
        <v>5</v>
      </c>
      <c r="I58" s="1" t="s">
        <v>2204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3095</v>
      </c>
    </row>
    <row r="59" spans="1:43" ht="15.75" customHeight="1">
      <c r="A59" s="1" t="s">
        <v>27</v>
      </c>
      <c r="B59" s="1" t="s">
        <v>2114</v>
      </c>
      <c r="C59" s="1" t="s">
        <v>3135</v>
      </c>
      <c r="D59" s="1" t="s">
        <v>2940</v>
      </c>
      <c r="E59" s="1">
        <v>1108054816</v>
      </c>
      <c r="F59" s="1" t="s">
        <v>56</v>
      </c>
      <c r="G59" s="1"/>
      <c r="H59" s="1"/>
      <c r="I59" s="1" t="s">
        <v>1675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3090</v>
      </c>
    </row>
    <row r="60" spans="1:43" ht="15.75" customHeight="1">
      <c r="A60" s="1" t="s">
        <v>13</v>
      </c>
      <c r="B60" s="1" t="s">
        <v>535</v>
      </c>
      <c r="C60" s="1" t="s">
        <v>3130</v>
      </c>
      <c r="D60" s="1" t="s">
        <v>3169</v>
      </c>
      <c r="E60" s="1">
        <v>1083331080</v>
      </c>
      <c r="F60" s="1" t="s">
        <v>56</v>
      </c>
      <c r="G60" s="1">
        <v>3</v>
      </c>
      <c r="H60" s="1">
        <v>16</v>
      </c>
      <c r="I60" s="1" t="s">
        <v>1675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3095</v>
      </c>
    </row>
    <row r="61" spans="1:43" ht="15.75" customHeight="1">
      <c r="A61" s="1" t="s">
        <v>13</v>
      </c>
      <c r="B61" s="1" t="s">
        <v>502</v>
      </c>
      <c r="C61" s="1" t="s">
        <v>3121</v>
      </c>
      <c r="D61" s="1" t="s">
        <v>3170</v>
      </c>
      <c r="E61" s="1">
        <v>1061898944</v>
      </c>
      <c r="F61" s="1" t="s">
        <v>85</v>
      </c>
      <c r="G61" s="1">
        <v>1</v>
      </c>
      <c r="H61" s="1">
        <v>1</v>
      </c>
      <c r="I61" s="1" t="s">
        <v>2204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3095</v>
      </c>
    </row>
    <row r="62" spans="1:43" ht="15.75" customHeight="1">
      <c r="A62" s="1" t="s">
        <v>13</v>
      </c>
      <c r="B62" s="1" t="s">
        <v>1853</v>
      </c>
      <c r="C62" s="1" t="s">
        <v>3167</v>
      </c>
      <c r="D62" s="1" t="s">
        <v>1945</v>
      </c>
      <c r="E62" s="1">
        <v>1122500653</v>
      </c>
      <c r="F62" s="1" t="s">
        <v>48</v>
      </c>
      <c r="G62" s="1">
        <v>1</v>
      </c>
      <c r="H62" s="1">
        <v>3</v>
      </c>
      <c r="I62" s="1" t="s">
        <v>2204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3095</v>
      </c>
    </row>
    <row r="63" spans="1:43" ht="15.75" customHeight="1">
      <c r="A63" s="1" t="s">
        <v>27</v>
      </c>
      <c r="B63" s="1" t="s">
        <v>2120</v>
      </c>
      <c r="C63" s="1" t="s">
        <v>3141</v>
      </c>
      <c r="D63" s="1" t="s">
        <v>3171</v>
      </c>
      <c r="E63" s="1">
        <v>1101484291</v>
      </c>
      <c r="F63" s="1" t="s">
        <v>56</v>
      </c>
      <c r="G63" s="1"/>
      <c r="H63" s="1"/>
      <c r="I63" s="1" t="s">
        <v>1675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3090</v>
      </c>
    </row>
    <row r="64" spans="1:43" ht="15.75" customHeight="1">
      <c r="A64" s="1" t="s">
        <v>13</v>
      </c>
      <c r="B64" s="1" t="s">
        <v>535</v>
      </c>
      <c r="C64" s="1" t="s">
        <v>3130</v>
      </c>
      <c r="D64" s="1" t="s">
        <v>1941</v>
      </c>
      <c r="E64" s="1">
        <v>1125941524</v>
      </c>
      <c r="F64" s="1" t="s">
        <v>48</v>
      </c>
      <c r="G64" s="1">
        <v>1</v>
      </c>
      <c r="H64" s="1">
        <v>5</v>
      </c>
      <c r="I64" s="1" t="s">
        <v>1675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3095</v>
      </c>
    </row>
    <row r="65" spans="1:43" ht="15.75" customHeight="1">
      <c r="A65" s="1" t="s">
        <v>27</v>
      </c>
      <c r="B65" s="1" t="s">
        <v>2120</v>
      </c>
      <c r="C65" s="1" t="s">
        <v>3141</v>
      </c>
      <c r="D65" s="1" t="s">
        <v>2942</v>
      </c>
      <c r="E65" s="1">
        <v>1134963725</v>
      </c>
      <c r="F65" s="1" t="s">
        <v>56</v>
      </c>
      <c r="G65" s="1"/>
      <c r="H65" s="1"/>
      <c r="I65" s="1" t="s">
        <v>1675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3090</v>
      </c>
    </row>
    <row r="66" spans="1:43" ht="15.75" customHeight="1">
      <c r="A66" s="1" t="s">
        <v>13</v>
      </c>
      <c r="B66" s="1" t="s">
        <v>502</v>
      </c>
      <c r="C66" s="1" t="s">
        <v>3121</v>
      </c>
      <c r="D66" s="1" t="s">
        <v>3172</v>
      </c>
      <c r="E66" s="1">
        <v>1129192603</v>
      </c>
      <c r="F66" s="1" t="s">
        <v>60</v>
      </c>
      <c r="G66" s="1">
        <v>5</v>
      </c>
      <c r="H66" s="1" t="s">
        <v>3173</v>
      </c>
      <c r="I66" s="1" t="s">
        <v>2204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3095</v>
      </c>
    </row>
    <row r="67" spans="1:43" ht="15.75" customHeight="1">
      <c r="A67" s="1" t="s">
        <v>27</v>
      </c>
      <c r="B67" s="1" t="s">
        <v>2120</v>
      </c>
      <c r="C67" s="1" t="s">
        <v>3141</v>
      </c>
      <c r="D67" s="1" t="s">
        <v>3174</v>
      </c>
      <c r="E67" s="1">
        <v>1099385211</v>
      </c>
      <c r="F67" s="1" t="s">
        <v>56</v>
      </c>
      <c r="G67" s="1"/>
      <c r="H67" s="1"/>
      <c r="I67" s="1" t="s">
        <v>1675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3090</v>
      </c>
    </row>
    <row r="68" spans="1:43" ht="15.75" customHeight="1">
      <c r="A68" s="1" t="s">
        <v>13</v>
      </c>
      <c r="B68" s="1" t="s">
        <v>326</v>
      </c>
      <c r="C68" s="1" t="s">
        <v>3124</v>
      </c>
      <c r="D68" s="1" t="s">
        <v>3175</v>
      </c>
      <c r="E68" s="1">
        <v>1088599137</v>
      </c>
      <c r="F68" s="1" t="s">
        <v>56</v>
      </c>
      <c r="G68" s="1">
        <v>4</v>
      </c>
      <c r="H68" s="1">
        <v>11</v>
      </c>
      <c r="I68" s="1" t="s">
        <v>2204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3095</v>
      </c>
    </row>
    <row r="69" spans="1:43" ht="15.75" customHeight="1">
      <c r="A69" s="1" t="s">
        <v>25</v>
      </c>
      <c r="B69" s="1" t="s">
        <v>212</v>
      </c>
      <c r="C69" s="1" t="s">
        <v>3176</v>
      </c>
      <c r="D69" s="1" t="s">
        <v>3177</v>
      </c>
      <c r="E69" s="1">
        <v>2329333146</v>
      </c>
      <c r="F69" s="1" t="s">
        <v>130</v>
      </c>
      <c r="G69" s="1">
        <v>3</v>
      </c>
      <c r="H69" s="1">
        <v>2</v>
      </c>
      <c r="I69" s="1" t="s">
        <v>2204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3095</v>
      </c>
    </row>
    <row r="70" spans="1:43" ht="15.75" customHeight="1">
      <c r="A70" s="1" t="s">
        <v>20</v>
      </c>
      <c r="B70" s="1"/>
      <c r="C70" s="1"/>
      <c r="D70" s="1" t="s">
        <v>3178</v>
      </c>
      <c r="E70" s="1">
        <v>2279302679</v>
      </c>
      <c r="F70" s="1" t="s">
        <v>89</v>
      </c>
      <c r="G70" s="1">
        <v>2</v>
      </c>
      <c r="H70" s="1">
        <v>4</v>
      </c>
      <c r="I70" s="1" t="s">
        <v>2204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3095</v>
      </c>
    </row>
    <row r="71" spans="1:43" ht="15.75" customHeight="1">
      <c r="A71" s="1" t="s">
        <v>25</v>
      </c>
      <c r="B71" s="1" t="s">
        <v>1049</v>
      </c>
      <c r="C71" s="1" t="s">
        <v>3133</v>
      </c>
      <c r="D71" s="1" t="s">
        <v>3179</v>
      </c>
      <c r="E71" s="1">
        <v>1151200035</v>
      </c>
      <c r="F71" s="1" t="s">
        <v>130</v>
      </c>
      <c r="G71" s="1">
        <v>2</v>
      </c>
      <c r="H71" s="1" t="s">
        <v>3180</v>
      </c>
      <c r="I71" s="1" t="s">
        <v>1675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3095</v>
      </c>
    </row>
    <row r="72" spans="1:43" ht="15.75" customHeight="1">
      <c r="A72" s="1" t="s">
        <v>27</v>
      </c>
      <c r="B72" s="1" t="s">
        <v>326</v>
      </c>
      <c r="C72" s="1" t="s">
        <v>2139</v>
      </c>
      <c r="D72" s="1" t="s">
        <v>2150</v>
      </c>
      <c r="E72" s="1">
        <v>1110147756</v>
      </c>
      <c r="F72" s="1" t="s">
        <v>56</v>
      </c>
      <c r="G72" s="1"/>
      <c r="H72" s="1"/>
      <c r="I72" s="1" t="s">
        <v>1675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3090</v>
      </c>
    </row>
    <row r="73" spans="1:43" ht="15.75" customHeight="1">
      <c r="A73" s="1" t="s">
        <v>27</v>
      </c>
      <c r="B73" s="1" t="s">
        <v>2120</v>
      </c>
      <c r="C73" s="1" t="s">
        <v>3141</v>
      </c>
      <c r="D73" s="1" t="s">
        <v>3181</v>
      </c>
      <c r="E73" s="1">
        <v>1125248763</v>
      </c>
      <c r="F73" s="1" t="s">
        <v>56</v>
      </c>
      <c r="G73" s="1"/>
      <c r="H73" s="1"/>
      <c r="I73" s="1" t="s">
        <v>1675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3090</v>
      </c>
    </row>
    <row r="74" spans="1:43" ht="15.75" customHeight="1">
      <c r="A74" s="1" t="s">
        <v>27</v>
      </c>
      <c r="B74" s="1" t="s">
        <v>2120</v>
      </c>
      <c r="C74" s="1" t="s">
        <v>3141</v>
      </c>
      <c r="D74" s="1" t="s">
        <v>2134</v>
      </c>
      <c r="E74" s="1">
        <v>1119021168</v>
      </c>
      <c r="F74" s="1" t="s">
        <v>56</v>
      </c>
      <c r="G74" s="1"/>
      <c r="H74" s="1"/>
      <c r="I74" s="1" t="s">
        <v>1675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3090</v>
      </c>
    </row>
    <row r="75" spans="1:43" ht="15.75" customHeight="1">
      <c r="A75" s="1" t="s">
        <v>27</v>
      </c>
      <c r="B75" s="1" t="s">
        <v>2120</v>
      </c>
      <c r="C75" s="1" t="s">
        <v>3141</v>
      </c>
      <c r="D75" s="1" t="s">
        <v>3182</v>
      </c>
      <c r="E75" s="1">
        <v>1104112451</v>
      </c>
      <c r="F75" s="1" t="s">
        <v>56</v>
      </c>
      <c r="G75" s="1"/>
      <c r="H75" s="1"/>
      <c r="I75" s="1" t="s">
        <v>1675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3090</v>
      </c>
    </row>
    <row r="76" spans="1:43" ht="15.75" customHeight="1">
      <c r="A76" s="1" t="s">
        <v>27</v>
      </c>
      <c r="B76" s="1" t="s">
        <v>326</v>
      </c>
      <c r="C76" s="1" t="s">
        <v>2139</v>
      </c>
      <c r="D76" s="1" t="s">
        <v>3183</v>
      </c>
      <c r="E76" s="1">
        <v>1113502858</v>
      </c>
      <c r="F76" s="1" t="s">
        <v>56</v>
      </c>
      <c r="G76" s="1"/>
      <c r="H76" s="1"/>
      <c r="I76" s="1" t="s">
        <v>1675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3090</v>
      </c>
    </row>
    <row r="77" spans="1:43" ht="15.75" customHeight="1">
      <c r="A77" s="1" t="s">
        <v>27</v>
      </c>
      <c r="B77" s="1" t="s">
        <v>2120</v>
      </c>
      <c r="C77" s="1" t="s">
        <v>3141</v>
      </c>
      <c r="D77" s="1" t="s">
        <v>3184</v>
      </c>
      <c r="E77" s="1">
        <v>1106086679</v>
      </c>
      <c r="F77" s="1" t="s">
        <v>56</v>
      </c>
      <c r="G77" s="1"/>
      <c r="H77" s="1"/>
      <c r="I77" s="1" t="s">
        <v>1675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3090</v>
      </c>
    </row>
    <row r="78" spans="1:43" ht="15.75" customHeight="1">
      <c r="A78" s="1" t="s">
        <v>27</v>
      </c>
      <c r="B78" s="1" t="s">
        <v>2120</v>
      </c>
      <c r="C78" s="1" t="s">
        <v>3141</v>
      </c>
      <c r="D78" s="1" t="s">
        <v>3185</v>
      </c>
      <c r="E78" s="1">
        <v>1098693805</v>
      </c>
      <c r="F78" s="1" t="s">
        <v>56</v>
      </c>
      <c r="G78" s="1"/>
      <c r="H78" s="1"/>
      <c r="I78" s="1" t="s">
        <v>1675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3090</v>
      </c>
    </row>
    <row r="79" spans="1:43" ht="15.75" customHeight="1">
      <c r="A79" s="1" t="s">
        <v>27</v>
      </c>
      <c r="B79" s="1" t="s">
        <v>2120</v>
      </c>
      <c r="C79" s="1" t="s">
        <v>3141</v>
      </c>
      <c r="D79" s="1" t="s">
        <v>3186</v>
      </c>
      <c r="E79" s="1">
        <v>1128171269</v>
      </c>
      <c r="F79" s="1" t="s">
        <v>56</v>
      </c>
      <c r="G79" s="1"/>
      <c r="H79" s="1"/>
      <c r="I79" s="1" t="s">
        <v>1675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3090</v>
      </c>
    </row>
    <row r="80" spans="1:43" ht="15.75" customHeight="1">
      <c r="A80" s="1" t="s">
        <v>27</v>
      </c>
      <c r="B80" s="1" t="s">
        <v>2953</v>
      </c>
      <c r="C80" s="1" t="s">
        <v>3137</v>
      </c>
      <c r="D80" s="1" t="s">
        <v>3187</v>
      </c>
      <c r="E80" s="1">
        <v>1092737038</v>
      </c>
      <c r="F80" s="1" t="s">
        <v>56</v>
      </c>
      <c r="G80" s="1"/>
      <c r="H80" s="1"/>
      <c r="I80" s="1" t="s">
        <v>1675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3090</v>
      </c>
    </row>
    <row r="81" spans="1:43" ht="15.75" customHeight="1">
      <c r="A81" s="1" t="s">
        <v>27</v>
      </c>
      <c r="B81" s="1" t="s">
        <v>2953</v>
      </c>
      <c r="C81" s="1" t="s">
        <v>3137</v>
      </c>
      <c r="D81" s="1" t="s">
        <v>3188</v>
      </c>
      <c r="E81" s="1">
        <v>1118044286</v>
      </c>
      <c r="F81" s="1" t="s">
        <v>56</v>
      </c>
      <c r="G81" s="1"/>
      <c r="H81" s="1"/>
      <c r="I81" s="1" t="s">
        <v>1675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3090</v>
      </c>
    </row>
    <row r="82" spans="1:43" ht="15.75" customHeight="1">
      <c r="A82" s="1" t="s">
        <v>27</v>
      </c>
      <c r="B82" s="1"/>
      <c r="C82" s="1"/>
      <c r="D82" s="1" t="s">
        <v>3189</v>
      </c>
      <c r="E82" s="1">
        <v>1097576431</v>
      </c>
      <c r="F82" s="1" t="s">
        <v>56</v>
      </c>
      <c r="G82" s="1"/>
      <c r="H82" s="1"/>
      <c r="I82" s="1" t="s">
        <v>1675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3090</v>
      </c>
    </row>
    <row r="83" spans="1:43" ht="15.75" customHeight="1">
      <c r="A83" s="1" t="s">
        <v>27</v>
      </c>
      <c r="B83" s="1" t="s">
        <v>2114</v>
      </c>
      <c r="C83" s="1" t="s">
        <v>3135</v>
      </c>
      <c r="D83" s="1" t="s">
        <v>3190</v>
      </c>
      <c r="E83" s="1">
        <v>1114477498</v>
      </c>
      <c r="F83" s="1" t="s">
        <v>56</v>
      </c>
      <c r="G83" s="1"/>
      <c r="H83" s="1"/>
      <c r="I83" s="1" t="s">
        <v>1675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3090</v>
      </c>
    </row>
    <row r="84" spans="1:43" ht="15.75" customHeight="1">
      <c r="A84" s="1" t="s">
        <v>27</v>
      </c>
      <c r="B84" s="1" t="s">
        <v>2114</v>
      </c>
      <c r="C84" s="1" t="s">
        <v>3135</v>
      </c>
      <c r="D84" s="1" t="s">
        <v>2956</v>
      </c>
      <c r="E84" s="1">
        <v>1106163908</v>
      </c>
      <c r="F84" s="1" t="s">
        <v>56</v>
      </c>
      <c r="G84" s="1"/>
      <c r="H84" s="1"/>
      <c r="I84" s="1" t="s">
        <v>1675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3090</v>
      </c>
    </row>
    <row r="85" spans="1:43" ht="15.75" customHeight="1">
      <c r="A85" s="1" t="s">
        <v>27</v>
      </c>
      <c r="B85" s="1" t="s">
        <v>2120</v>
      </c>
      <c r="C85" s="1" t="s">
        <v>3141</v>
      </c>
      <c r="D85" s="1" t="s">
        <v>2957</v>
      </c>
      <c r="E85" s="1">
        <v>1121884439</v>
      </c>
      <c r="F85" s="1" t="s">
        <v>56</v>
      </c>
      <c r="G85" s="1"/>
      <c r="H85" s="1"/>
      <c r="I85" s="1" t="s">
        <v>1675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3090</v>
      </c>
    </row>
    <row r="86" spans="1:43" ht="15.75" customHeight="1">
      <c r="A86" s="1" t="s">
        <v>27</v>
      </c>
      <c r="B86" s="1" t="s">
        <v>2114</v>
      </c>
      <c r="C86" s="1" t="s">
        <v>3135</v>
      </c>
      <c r="D86" s="1" t="s">
        <v>3191</v>
      </c>
      <c r="E86" s="1">
        <v>11112992696</v>
      </c>
      <c r="F86" s="1" t="s">
        <v>56</v>
      </c>
      <c r="G86" s="1">
        <v>4</v>
      </c>
      <c r="H86" s="1">
        <v>1</v>
      </c>
      <c r="I86" s="1" t="s">
        <v>2204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3090</v>
      </c>
    </row>
    <row r="87" spans="1:43" ht="15.75" customHeight="1">
      <c r="A87" s="1" t="s">
        <v>27</v>
      </c>
      <c r="B87" s="1" t="s">
        <v>2114</v>
      </c>
      <c r="C87" s="1" t="s">
        <v>3135</v>
      </c>
      <c r="D87" s="1" t="s">
        <v>3192</v>
      </c>
      <c r="E87" s="1">
        <v>1108325745</v>
      </c>
      <c r="F87" s="1" t="s">
        <v>56</v>
      </c>
      <c r="G87" s="1"/>
      <c r="H87" s="1"/>
      <c r="I87" s="1" t="s">
        <v>1675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3090</v>
      </c>
    </row>
    <row r="88" spans="1:43" ht="15.75" customHeight="1">
      <c r="A88" s="1" t="s">
        <v>27</v>
      </c>
      <c r="B88" s="1" t="s">
        <v>2953</v>
      </c>
      <c r="C88" s="1" t="s">
        <v>3137</v>
      </c>
      <c r="D88" s="1" t="s">
        <v>3193</v>
      </c>
      <c r="E88" s="1">
        <v>110832579</v>
      </c>
      <c r="F88" s="1" t="s">
        <v>56</v>
      </c>
      <c r="G88" s="1"/>
      <c r="H88" s="1"/>
      <c r="I88" s="1" t="s">
        <v>1675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3090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:N72"/>
  <sheetViews>
    <sheetView rightToLeft="1" workbookViewId="0">
      <selection activeCell="D13" sqref="D13"/>
    </sheetView>
  </sheetViews>
  <sheetFormatPr defaultColWidth="12.625" defaultRowHeight="15" customHeight="1"/>
  <cols>
    <col min="1" max="1" width="21.5" style="2" customWidth="1"/>
    <col min="2" max="2" width="24.125" style="2" bestFit="1" customWidth="1"/>
    <col min="3" max="3" width="10.875" style="2" customWidth="1"/>
    <col min="4" max="4" width="17.375" style="2" customWidth="1"/>
    <col min="5" max="5" width="11.875" style="2" customWidth="1"/>
    <col min="6" max="10" width="8.125" style="2" customWidth="1"/>
    <col min="11" max="16384" width="12.625" style="2"/>
  </cols>
  <sheetData>
    <row r="1" spans="1:14" ht="15" customHeight="1">
      <c r="A1" s="11" t="s">
        <v>28</v>
      </c>
      <c r="B1" s="12" t="s">
        <v>31</v>
      </c>
      <c r="C1" s="12" t="s">
        <v>34</v>
      </c>
      <c r="D1" s="12" t="s">
        <v>35</v>
      </c>
      <c r="E1" s="12" t="s">
        <v>3194</v>
      </c>
      <c r="F1" s="12" t="s">
        <v>38</v>
      </c>
      <c r="G1" s="12">
        <v>1</v>
      </c>
      <c r="H1" s="12">
        <v>2</v>
      </c>
      <c r="I1" s="12">
        <v>3</v>
      </c>
      <c r="J1" s="12">
        <v>4</v>
      </c>
      <c r="K1" s="12" t="s">
        <v>41</v>
      </c>
      <c r="L1" s="12" t="s">
        <v>42</v>
      </c>
      <c r="M1" s="12" t="s">
        <v>43</v>
      </c>
      <c r="N1" s="11" t="s">
        <v>44</v>
      </c>
    </row>
    <row r="2" spans="1:14" ht="15.75" customHeight="1">
      <c r="A2" s="13" t="s">
        <v>8</v>
      </c>
      <c r="B2" s="14" t="s">
        <v>3010</v>
      </c>
      <c r="C2" s="15">
        <v>4</v>
      </c>
      <c r="D2" s="15">
        <v>1</v>
      </c>
      <c r="E2" s="90" t="s">
        <v>3195</v>
      </c>
      <c r="F2" s="91">
        <v>100</v>
      </c>
      <c r="G2" s="92"/>
      <c r="H2" s="92"/>
      <c r="I2" s="92"/>
      <c r="J2" s="92"/>
      <c r="K2" s="93"/>
      <c r="L2" s="94"/>
      <c r="M2" s="95"/>
      <c r="N2" s="96"/>
    </row>
    <row r="3" spans="1:14" ht="15.75" customHeight="1">
      <c r="A3" s="13" t="s">
        <v>8</v>
      </c>
      <c r="B3" s="14" t="s">
        <v>3010</v>
      </c>
      <c r="C3" s="15">
        <v>4</v>
      </c>
      <c r="D3" s="15">
        <v>2</v>
      </c>
      <c r="E3" s="90" t="s">
        <v>3195</v>
      </c>
      <c r="F3" s="97">
        <v>100</v>
      </c>
      <c r="G3" s="97">
        <v>100</v>
      </c>
      <c r="H3" s="98"/>
      <c r="I3" s="98"/>
      <c r="J3" s="98"/>
      <c r="K3" s="93"/>
      <c r="L3" s="94"/>
      <c r="M3" s="95"/>
      <c r="N3" s="96"/>
    </row>
    <row r="4" spans="1:14" ht="15" customHeight="1">
      <c r="A4" s="13" t="s">
        <v>8</v>
      </c>
      <c r="B4" s="14" t="s">
        <v>3010</v>
      </c>
      <c r="C4" s="15">
        <v>4</v>
      </c>
      <c r="D4" s="15">
        <v>3</v>
      </c>
      <c r="E4" s="99" t="s">
        <v>3195</v>
      </c>
      <c r="F4" s="100">
        <v>100</v>
      </c>
      <c r="G4" s="100">
        <v>100</v>
      </c>
      <c r="H4" s="100">
        <v>100</v>
      </c>
      <c r="I4" s="101"/>
      <c r="J4" s="101"/>
      <c r="K4" s="102"/>
      <c r="L4" s="94"/>
      <c r="M4" s="95"/>
      <c r="N4" s="96"/>
    </row>
    <row r="5" spans="1:14" ht="15" customHeight="1">
      <c r="A5" s="13" t="s">
        <v>8</v>
      </c>
      <c r="B5" s="14" t="s">
        <v>3010</v>
      </c>
      <c r="C5" s="15">
        <v>4</v>
      </c>
      <c r="D5" s="15">
        <v>4</v>
      </c>
      <c r="E5" s="99" t="s">
        <v>3195</v>
      </c>
      <c r="F5" s="100">
        <v>100</v>
      </c>
      <c r="G5" s="100">
        <v>100</v>
      </c>
      <c r="H5" s="100">
        <v>100</v>
      </c>
      <c r="I5" s="100">
        <v>100</v>
      </c>
      <c r="J5" s="101"/>
      <c r="K5" s="102"/>
      <c r="L5" s="94"/>
      <c r="M5" s="95"/>
      <c r="N5" s="96"/>
    </row>
    <row r="6" spans="1:14" ht="15" customHeight="1">
      <c r="A6" s="13" t="s">
        <v>8</v>
      </c>
      <c r="B6" s="14" t="s">
        <v>3010</v>
      </c>
      <c r="C6" s="15">
        <v>4</v>
      </c>
      <c r="D6" s="15">
        <v>5</v>
      </c>
      <c r="E6" s="99" t="s">
        <v>3195</v>
      </c>
      <c r="F6" s="100">
        <v>100</v>
      </c>
      <c r="G6" s="100">
        <v>100</v>
      </c>
      <c r="H6" s="100">
        <v>100</v>
      </c>
      <c r="I6" s="100">
        <v>100</v>
      </c>
      <c r="J6" s="100">
        <v>100</v>
      </c>
      <c r="K6" s="102"/>
      <c r="L6" s="94"/>
      <c r="M6" s="95"/>
      <c r="N6" s="96"/>
    </row>
    <row r="7" spans="1:14" ht="15" customHeight="1">
      <c r="A7" s="13" t="s">
        <v>8</v>
      </c>
      <c r="B7" s="14" t="s">
        <v>2800</v>
      </c>
      <c r="C7" s="15" t="s">
        <v>3196</v>
      </c>
      <c r="D7" s="15">
        <v>1</v>
      </c>
      <c r="E7" s="99" t="s">
        <v>3195</v>
      </c>
      <c r="F7" s="100">
        <v>99</v>
      </c>
      <c r="G7" s="103"/>
      <c r="H7" s="103"/>
      <c r="I7" s="103"/>
      <c r="J7" s="103"/>
      <c r="K7" s="102"/>
      <c r="L7" s="94"/>
      <c r="M7" s="95"/>
      <c r="N7" s="96"/>
    </row>
    <row r="8" spans="1:14" ht="15" customHeight="1">
      <c r="A8" s="13" t="s">
        <v>8</v>
      </c>
      <c r="B8" s="14" t="s">
        <v>338</v>
      </c>
      <c r="C8" s="15">
        <v>3</v>
      </c>
      <c r="D8" s="15">
        <v>1</v>
      </c>
      <c r="E8" s="99" t="s">
        <v>3195</v>
      </c>
      <c r="F8" s="100">
        <v>97</v>
      </c>
      <c r="G8" s="103"/>
      <c r="H8" s="103"/>
      <c r="I8" s="103"/>
      <c r="J8" s="103"/>
      <c r="K8" s="102"/>
      <c r="L8" s="94"/>
      <c r="M8" s="95"/>
      <c r="N8" s="96"/>
    </row>
    <row r="9" spans="1:14" ht="15" customHeight="1">
      <c r="A9" s="13" t="s">
        <v>8</v>
      </c>
      <c r="B9" s="14" t="s">
        <v>338</v>
      </c>
      <c r="C9" s="15">
        <v>3</v>
      </c>
      <c r="D9" s="15">
        <v>2</v>
      </c>
      <c r="E9" s="99" t="s">
        <v>3195</v>
      </c>
      <c r="F9" s="100">
        <v>96</v>
      </c>
      <c r="G9" s="100">
        <v>97</v>
      </c>
      <c r="H9" s="103"/>
      <c r="I9" s="103"/>
      <c r="J9" s="103"/>
      <c r="K9" s="102"/>
      <c r="L9" s="94"/>
      <c r="M9" s="95"/>
      <c r="N9" s="96"/>
    </row>
    <row r="10" spans="1:14" ht="15" customHeight="1">
      <c r="A10" s="13" t="s">
        <v>8</v>
      </c>
      <c r="B10" s="14" t="s">
        <v>336</v>
      </c>
      <c r="C10" s="15">
        <v>3</v>
      </c>
      <c r="D10" s="15">
        <v>1</v>
      </c>
      <c r="E10" s="99" t="s">
        <v>3195</v>
      </c>
      <c r="F10" s="100">
        <v>100</v>
      </c>
      <c r="G10" s="103"/>
      <c r="H10" s="103"/>
      <c r="I10" s="103"/>
      <c r="J10" s="103"/>
      <c r="K10" s="102"/>
      <c r="L10" s="94"/>
      <c r="M10" s="95"/>
      <c r="N10" s="96"/>
    </row>
    <row r="11" spans="1:14" ht="15" customHeight="1">
      <c r="A11" s="13" t="s">
        <v>8</v>
      </c>
      <c r="B11" s="14" t="s">
        <v>336</v>
      </c>
      <c r="C11" s="15">
        <v>3</v>
      </c>
      <c r="D11" s="15">
        <v>2</v>
      </c>
      <c r="E11" s="99" t="s">
        <v>3195</v>
      </c>
      <c r="F11" s="100">
        <v>100</v>
      </c>
      <c r="G11" s="100">
        <v>100</v>
      </c>
      <c r="H11" s="103"/>
      <c r="I11" s="103"/>
      <c r="J11" s="103"/>
      <c r="K11" s="102"/>
      <c r="L11" s="94"/>
      <c r="M11" s="95"/>
      <c r="N11" s="96"/>
    </row>
    <row r="12" spans="1:14" ht="15" customHeight="1">
      <c r="A12" s="13" t="s">
        <v>8</v>
      </c>
      <c r="B12" s="14" t="s">
        <v>340</v>
      </c>
      <c r="C12" s="15">
        <v>3</v>
      </c>
      <c r="D12" s="15">
        <v>1</v>
      </c>
      <c r="E12" s="99" t="s">
        <v>3195</v>
      </c>
      <c r="F12" s="100">
        <v>95</v>
      </c>
      <c r="G12" s="103"/>
      <c r="H12" s="103"/>
      <c r="I12" s="103"/>
      <c r="J12" s="103"/>
      <c r="K12" s="102"/>
      <c r="L12" s="94"/>
      <c r="M12" s="95"/>
      <c r="N12" s="96"/>
    </row>
    <row r="13" spans="1:14" ht="15" customHeight="1">
      <c r="A13" s="13" t="s">
        <v>8</v>
      </c>
      <c r="B13" s="14" t="s">
        <v>3197</v>
      </c>
      <c r="C13" s="15">
        <v>3</v>
      </c>
      <c r="D13" s="15">
        <v>1</v>
      </c>
      <c r="E13" s="99" t="s">
        <v>3195</v>
      </c>
      <c r="F13" s="100">
        <v>96</v>
      </c>
      <c r="G13" s="103"/>
      <c r="H13" s="103"/>
      <c r="I13" s="103"/>
      <c r="J13" s="103"/>
      <c r="K13" s="102"/>
      <c r="L13" s="94"/>
      <c r="M13" s="95"/>
      <c r="N13" s="96"/>
    </row>
    <row r="14" spans="1:14" ht="15" customHeight="1">
      <c r="A14" s="13" t="s">
        <v>8</v>
      </c>
      <c r="B14" s="14" t="s">
        <v>3197</v>
      </c>
      <c r="C14" s="15">
        <v>3</v>
      </c>
      <c r="D14" s="15">
        <v>2</v>
      </c>
      <c r="E14" s="99" t="s">
        <v>3195</v>
      </c>
      <c r="F14" s="100">
        <v>96</v>
      </c>
      <c r="G14" s="100">
        <v>96</v>
      </c>
      <c r="H14" s="103"/>
      <c r="I14" s="103"/>
      <c r="J14" s="103"/>
      <c r="K14" s="102"/>
      <c r="L14" s="94"/>
      <c r="M14" s="95"/>
      <c r="N14" s="96"/>
    </row>
    <row r="15" spans="1:14" ht="15" customHeight="1">
      <c r="A15" s="13" t="s">
        <v>8</v>
      </c>
      <c r="B15" s="14" t="s">
        <v>3198</v>
      </c>
      <c r="C15" s="15">
        <v>3</v>
      </c>
      <c r="D15" s="15">
        <v>1</v>
      </c>
      <c r="E15" s="99" t="s">
        <v>3195</v>
      </c>
      <c r="F15" s="100">
        <v>100</v>
      </c>
      <c r="G15" s="103"/>
      <c r="H15" s="103"/>
      <c r="I15" s="103"/>
      <c r="J15" s="103"/>
      <c r="K15" s="102"/>
      <c r="L15" s="94"/>
      <c r="M15" s="95"/>
      <c r="N15" s="96"/>
    </row>
    <row r="16" spans="1:14" ht="15" customHeight="1">
      <c r="A16" s="13" t="s">
        <v>8</v>
      </c>
      <c r="B16" s="14" t="s">
        <v>3198</v>
      </c>
      <c r="C16" s="15">
        <v>3</v>
      </c>
      <c r="D16" s="15">
        <v>2</v>
      </c>
      <c r="E16" s="99" t="s">
        <v>3195</v>
      </c>
      <c r="F16" s="100">
        <v>100</v>
      </c>
      <c r="G16" s="103"/>
      <c r="H16" s="103"/>
      <c r="I16" s="103"/>
      <c r="J16" s="103"/>
      <c r="K16" s="102"/>
      <c r="L16" s="94"/>
      <c r="M16" s="95"/>
      <c r="N16" s="96"/>
    </row>
    <row r="17" spans="1:14" ht="15" customHeight="1">
      <c r="A17" s="45" t="s">
        <v>10</v>
      </c>
      <c r="B17" s="46" t="s">
        <v>3199</v>
      </c>
      <c r="C17" s="44">
        <v>3</v>
      </c>
      <c r="D17" s="44">
        <v>1</v>
      </c>
      <c r="E17" s="99" t="s">
        <v>3195</v>
      </c>
      <c r="F17" s="100">
        <v>100</v>
      </c>
      <c r="G17" s="101"/>
      <c r="H17" s="101"/>
      <c r="I17" s="101"/>
      <c r="J17" s="101"/>
      <c r="K17" s="102"/>
      <c r="L17" s="94"/>
      <c r="M17" s="95"/>
      <c r="N17" s="96"/>
    </row>
    <row r="18" spans="1:14" ht="15" customHeight="1">
      <c r="A18" s="45" t="s">
        <v>10</v>
      </c>
      <c r="B18" s="46" t="s">
        <v>3199</v>
      </c>
      <c r="C18" s="44">
        <v>3</v>
      </c>
      <c r="D18" s="44">
        <v>2</v>
      </c>
      <c r="E18" s="99" t="s">
        <v>3195</v>
      </c>
      <c r="F18" s="100">
        <v>100</v>
      </c>
      <c r="G18" s="100">
        <v>100</v>
      </c>
      <c r="H18" s="101"/>
      <c r="I18" s="101"/>
      <c r="J18" s="101"/>
      <c r="K18" s="102"/>
      <c r="L18" s="94"/>
      <c r="M18" s="95"/>
      <c r="N18" s="96"/>
    </row>
    <row r="19" spans="1:14" ht="15" customHeight="1">
      <c r="A19" s="45" t="s">
        <v>10</v>
      </c>
      <c r="B19" s="46" t="s">
        <v>3199</v>
      </c>
      <c r="C19" s="44">
        <v>3</v>
      </c>
      <c r="D19" s="44">
        <v>3</v>
      </c>
      <c r="E19" s="99" t="s">
        <v>3195</v>
      </c>
      <c r="F19" s="100">
        <v>75</v>
      </c>
      <c r="G19" s="100">
        <v>100</v>
      </c>
      <c r="H19" s="100">
        <v>100</v>
      </c>
      <c r="I19" s="103"/>
      <c r="J19" s="101"/>
      <c r="K19" s="102"/>
      <c r="L19" s="94"/>
      <c r="M19" s="95"/>
      <c r="N19" s="96"/>
    </row>
    <row r="20" spans="1:14" ht="15" customHeight="1">
      <c r="A20" s="45" t="s">
        <v>10</v>
      </c>
      <c r="B20" s="46" t="s">
        <v>3199</v>
      </c>
      <c r="C20" s="44">
        <v>3</v>
      </c>
      <c r="D20" s="44">
        <v>4</v>
      </c>
      <c r="E20" s="99" t="s">
        <v>3195</v>
      </c>
      <c r="F20" s="100">
        <v>90</v>
      </c>
      <c r="G20" s="100">
        <v>100</v>
      </c>
      <c r="H20" s="100">
        <v>100</v>
      </c>
      <c r="I20" s="100">
        <v>75</v>
      </c>
      <c r="J20" s="101"/>
      <c r="K20" s="102"/>
      <c r="L20" s="94"/>
      <c r="M20" s="95"/>
      <c r="N20" s="96"/>
    </row>
    <row r="21" spans="1:14" ht="15" customHeight="1">
      <c r="A21" s="45" t="s">
        <v>10</v>
      </c>
      <c r="B21" s="46" t="s">
        <v>3199</v>
      </c>
      <c r="C21" s="44">
        <v>3</v>
      </c>
      <c r="D21" s="44">
        <v>5</v>
      </c>
      <c r="E21" s="99" t="s">
        <v>3195</v>
      </c>
      <c r="F21" s="100">
        <v>89</v>
      </c>
      <c r="G21" s="100">
        <v>100</v>
      </c>
      <c r="H21" s="100">
        <v>100</v>
      </c>
      <c r="I21" s="100">
        <v>75</v>
      </c>
      <c r="J21" s="100">
        <v>90</v>
      </c>
      <c r="K21" s="102"/>
      <c r="L21" s="94"/>
      <c r="M21" s="95"/>
      <c r="N21" s="96"/>
    </row>
    <row r="22" spans="1:14" ht="15" customHeight="1">
      <c r="A22" s="45" t="s">
        <v>21</v>
      </c>
      <c r="B22" s="46" t="s">
        <v>3200</v>
      </c>
      <c r="C22" s="44">
        <v>2</v>
      </c>
      <c r="D22" s="44">
        <v>1</v>
      </c>
      <c r="E22" s="99" t="s">
        <v>3195</v>
      </c>
      <c r="F22" s="100">
        <v>99</v>
      </c>
      <c r="G22" s="101"/>
      <c r="H22" s="101"/>
      <c r="I22" s="101"/>
      <c r="J22" s="101"/>
      <c r="K22" s="102"/>
      <c r="L22" s="94"/>
      <c r="M22" s="95"/>
      <c r="N22" s="96"/>
    </row>
    <row r="23" spans="1:14" ht="15" customHeight="1">
      <c r="A23" s="13" t="s">
        <v>23</v>
      </c>
      <c r="B23" s="14" t="s">
        <v>979</v>
      </c>
      <c r="C23" s="15">
        <v>3</v>
      </c>
      <c r="D23" s="15">
        <v>18</v>
      </c>
      <c r="E23" s="48" t="s">
        <v>3201</v>
      </c>
      <c r="F23" s="100">
        <v>99</v>
      </c>
      <c r="G23" s="101"/>
      <c r="H23" s="101"/>
      <c r="I23" s="101"/>
      <c r="J23" s="101"/>
      <c r="K23" s="104"/>
      <c r="L23" s="94"/>
      <c r="M23" s="95"/>
      <c r="N23" s="96"/>
    </row>
    <row r="24" spans="1:14" ht="15" customHeight="1">
      <c r="A24" s="13" t="s">
        <v>23</v>
      </c>
      <c r="B24" s="14" t="s">
        <v>3202</v>
      </c>
      <c r="C24" s="15">
        <v>4</v>
      </c>
      <c r="D24" s="15">
        <v>18</v>
      </c>
      <c r="E24" s="48" t="s">
        <v>3201</v>
      </c>
      <c r="F24" s="100">
        <v>97</v>
      </c>
      <c r="G24" s="101"/>
      <c r="H24" s="101"/>
      <c r="I24" s="101"/>
      <c r="J24" s="101"/>
      <c r="K24" s="104"/>
      <c r="L24" s="94"/>
      <c r="M24" s="95"/>
      <c r="N24" s="96"/>
    </row>
    <row r="25" spans="1:14" ht="15" customHeight="1">
      <c r="A25" s="13" t="s">
        <v>20</v>
      </c>
      <c r="B25" s="14" t="s">
        <v>3203</v>
      </c>
      <c r="C25" s="15">
        <v>3</v>
      </c>
      <c r="D25" s="15">
        <v>1</v>
      </c>
      <c r="E25" s="99" t="s">
        <v>3195</v>
      </c>
      <c r="F25" s="100">
        <v>100</v>
      </c>
      <c r="G25" s="101"/>
      <c r="H25" s="101"/>
      <c r="I25" s="101"/>
      <c r="J25" s="101"/>
      <c r="K25" s="102"/>
      <c r="L25" s="94"/>
      <c r="M25" s="95"/>
      <c r="N25" s="96"/>
    </row>
    <row r="26" spans="1:14" ht="15" customHeight="1">
      <c r="A26" s="13" t="s">
        <v>20</v>
      </c>
      <c r="B26" s="14" t="s">
        <v>3203</v>
      </c>
      <c r="C26" s="15">
        <v>3</v>
      </c>
      <c r="D26" s="15">
        <v>2</v>
      </c>
      <c r="E26" s="99" t="s">
        <v>3195</v>
      </c>
      <c r="F26" s="100">
        <v>98</v>
      </c>
      <c r="G26" s="100">
        <v>100</v>
      </c>
      <c r="H26" s="101"/>
      <c r="I26" s="101"/>
      <c r="J26" s="101"/>
      <c r="K26" s="102"/>
      <c r="L26" s="94"/>
      <c r="M26" s="95"/>
      <c r="N26" s="96"/>
    </row>
    <row r="27" spans="1:14" ht="15" customHeight="1">
      <c r="A27" s="13" t="s">
        <v>20</v>
      </c>
      <c r="B27" s="14" t="s">
        <v>3203</v>
      </c>
      <c r="C27" s="15">
        <v>3</v>
      </c>
      <c r="D27" s="15">
        <v>3</v>
      </c>
      <c r="E27" s="99" t="s">
        <v>3195</v>
      </c>
      <c r="F27" s="100">
        <v>99</v>
      </c>
      <c r="G27" s="100">
        <v>100</v>
      </c>
      <c r="H27" s="100">
        <v>98</v>
      </c>
      <c r="I27" s="101"/>
      <c r="J27" s="101"/>
      <c r="K27" s="102"/>
      <c r="L27" s="94"/>
      <c r="M27" s="95"/>
      <c r="N27" s="96"/>
    </row>
    <row r="28" spans="1:14" ht="15" customHeight="1">
      <c r="A28" s="13" t="s">
        <v>20</v>
      </c>
      <c r="B28" s="14" t="s">
        <v>3204</v>
      </c>
      <c r="C28" s="15">
        <v>3</v>
      </c>
      <c r="D28" s="15">
        <v>1</v>
      </c>
      <c r="E28" s="99" t="s">
        <v>3195</v>
      </c>
      <c r="F28" s="100">
        <v>94</v>
      </c>
      <c r="G28" s="101"/>
      <c r="H28" s="101"/>
      <c r="I28" s="101"/>
      <c r="J28" s="101"/>
      <c r="K28" s="102"/>
      <c r="L28" s="94"/>
      <c r="M28" s="95"/>
      <c r="N28" s="96"/>
    </row>
    <row r="29" spans="1:14" ht="15" customHeight="1">
      <c r="A29" s="13" t="s">
        <v>20</v>
      </c>
      <c r="B29" s="14" t="s">
        <v>3204</v>
      </c>
      <c r="C29" s="15">
        <v>3</v>
      </c>
      <c r="D29" s="15">
        <v>2</v>
      </c>
      <c r="E29" s="99" t="s">
        <v>3195</v>
      </c>
      <c r="F29" s="100">
        <v>85</v>
      </c>
      <c r="G29" s="100">
        <v>94</v>
      </c>
      <c r="H29" s="101"/>
      <c r="I29" s="101"/>
      <c r="J29" s="101"/>
      <c r="K29" s="102"/>
      <c r="L29" s="94"/>
      <c r="M29" s="95"/>
      <c r="N29" s="96"/>
    </row>
    <row r="30" spans="1:14" ht="15" customHeight="1">
      <c r="A30" s="13" t="s">
        <v>20</v>
      </c>
      <c r="B30" s="14" t="s">
        <v>3204</v>
      </c>
      <c r="C30" s="15">
        <v>3</v>
      </c>
      <c r="D30" s="15">
        <v>3</v>
      </c>
      <c r="E30" s="99" t="s">
        <v>3195</v>
      </c>
      <c r="F30" s="100">
        <v>96</v>
      </c>
      <c r="G30" s="100">
        <v>94</v>
      </c>
      <c r="H30" s="100">
        <v>85</v>
      </c>
      <c r="I30" s="101"/>
      <c r="J30" s="101"/>
      <c r="K30" s="102"/>
      <c r="L30" s="94"/>
      <c r="M30" s="95"/>
      <c r="N30" s="96"/>
    </row>
    <row r="31" spans="1:14" ht="15" customHeight="1">
      <c r="A31" s="13" t="s">
        <v>20</v>
      </c>
      <c r="B31" s="14" t="s">
        <v>3205</v>
      </c>
      <c r="C31" s="15">
        <v>3</v>
      </c>
      <c r="D31" s="15">
        <v>1</v>
      </c>
      <c r="E31" s="99" t="s">
        <v>3195</v>
      </c>
      <c r="F31" s="100">
        <v>100</v>
      </c>
      <c r="G31" s="101"/>
      <c r="H31" s="101"/>
      <c r="I31" s="101"/>
      <c r="J31" s="101"/>
      <c r="K31" s="102"/>
      <c r="L31" s="94"/>
      <c r="M31" s="95"/>
      <c r="N31" s="96"/>
    </row>
    <row r="32" spans="1:14" ht="15" customHeight="1">
      <c r="A32" s="13" t="s">
        <v>20</v>
      </c>
      <c r="B32" s="14" t="s">
        <v>3205</v>
      </c>
      <c r="C32" s="15">
        <v>3</v>
      </c>
      <c r="D32" s="15">
        <v>2</v>
      </c>
      <c r="E32" s="99" t="s">
        <v>3195</v>
      </c>
      <c r="F32" s="100">
        <v>100</v>
      </c>
      <c r="G32" s="100">
        <v>100</v>
      </c>
      <c r="H32" s="101"/>
      <c r="I32" s="101"/>
      <c r="J32" s="101"/>
      <c r="K32" s="102"/>
      <c r="L32" s="94"/>
      <c r="M32" s="95"/>
      <c r="N32" s="96"/>
    </row>
    <row r="33" spans="1:14" ht="15" customHeight="1">
      <c r="A33" s="13" t="s">
        <v>20</v>
      </c>
      <c r="B33" s="14" t="s">
        <v>3205</v>
      </c>
      <c r="C33" s="15">
        <v>3</v>
      </c>
      <c r="D33" s="15">
        <v>3</v>
      </c>
      <c r="E33" s="99" t="s">
        <v>3195</v>
      </c>
      <c r="F33" s="100">
        <v>99</v>
      </c>
      <c r="G33" s="100">
        <v>100</v>
      </c>
      <c r="H33" s="100">
        <v>100</v>
      </c>
      <c r="I33" s="101"/>
      <c r="J33" s="101"/>
      <c r="K33" s="102"/>
      <c r="L33" s="94"/>
      <c r="M33" s="95"/>
      <c r="N33" s="96"/>
    </row>
    <row r="34" spans="1:14" ht="15" customHeight="1">
      <c r="A34" s="13" t="s">
        <v>20</v>
      </c>
      <c r="B34" s="14" t="s">
        <v>3205</v>
      </c>
      <c r="C34" s="15">
        <v>3</v>
      </c>
      <c r="D34" s="15">
        <v>4</v>
      </c>
      <c r="E34" s="99" t="s">
        <v>3195</v>
      </c>
      <c r="F34" s="100">
        <v>100</v>
      </c>
      <c r="G34" s="100">
        <v>100</v>
      </c>
      <c r="H34" s="100">
        <v>100</v>
      </c>
      <c r="I34" s="100">
        <v>99</v>
      </c>
      <c r="J34" s="101"/>
      <c r="K34" s="102"/>
      <c r="L34" s="94"/>
      <c r="M34" s="95"/>
      <c r="N34" s="96"/>
    </row>
    <row r="35" spans="1:14" ht="15" customHeight="1">
      <c r="A35" s="13" t="s">
        <v>20</v>
      </c>
      <c r="B35" s="14" t="s">
        <v>3205</v>
      </c>
      <c r="C35" s="15">
        <v>3</v>
      </c>
      <c r="D35" s="15">
        <v>5</v>
      </c>
      <c r="E35" s="99" t="s">
        <v>3195</v>
      </c>
      <c r="F35" s="100">
        <v>98</v>
      </c>
      <c r="G35" s="100">
        <v>100</v>
      </c>
      <c r="H35" s="100">
        <v>100</v>
      </c>
      <c r="I35" s="100">
        <v>99</v>
      </c>
      <c r="J35" s="100">
        <v>100</v>
      </c>
      <c r="K35" s="102"/>
      <c r="L35" s="94"/>
      <c r="M35" s="95"/>
      <c r="N35" s="96"/>
    </row>
    <row r="36" spans="1:14" ht="15" customHeight="1">
      <c r="A36" s="13" t="s">
        <v>20</v>
      </c>
      <c r="B36" s="14" t="s">
        <v>3206</v>
      </c>
      <c r="C36" s="15">
        <v>3</v>
      </c>
      <c r="D36" s="15">
        <v>28</v>
      </c>
      <c r="E36" s="99" t="s">
        <v>3195</v>
      </c>
      <c r="F36" s="105">
        <v>67</v>
      </c>
      <c r="G36" s="103"/>
      <c r="H36" s="103"/>
      <c r="I36" s="103"/>
      <c r="J36" s="103"/>
      <c r="K36" s="102"/>
      <c r="L36" s="94"/>
      <c r="M36" s="95"/>
      <c r="N36" s="96"/>
    </row>
    <row r="37" spans="1:14" ht="15" customHeight="1">
      <c r="A37" s="13" t="s">
        <v>20</v>
      </c>
      <c r="B37" s="14" t="s">
        <v>3206</v>
      </c>
      <c r="C37" s="15">
        <v>3</v>
      </c>
      <c r="D37" s="15">
        <v>29</v>
      </c>
      <c r="E37" s="99" t="s">
        <v>3195</v>
      </c>
      <c r="F37" s="100">
        <v>99</v>
      </c>
      <c r="G37" s="100">
        <v>99</v>
      </c>
      <c r="H37" s="103"/>
      <c r="I37" s="103"/>
      <c r="J37" s="103"/>
      <c r="K37" s="102"/>
      <c r="L37" s="94"/>
      <c r="M37" s="95"/>
      <c r="N37" s="96"/>
    </row>
    <row r="38" spans="1:14" ht="15" customHeight="1">
      <c r="A38" s="13" t="s">
        <v>20</v>
      </c>
      <c r="B38" s="14" t="s">
        <v>3206</v>
      </c>
      <c r="C38" s="15">
        <v>3</v>
      </c>
      <c r="D38" s="15">
        <v>30</v>
      </c>
      <c r="E38" s="99" t="s">
        <v>3195</v>
      </c>
      <c r="F38" s="100">
        <v>99</v>
      </c>
      <c r="G38" s="100">
        <v>99</v>
      </c>
      <c r="H38" s="105">
        <v>67</v>
      </c>
      <c r="I38" s="101"/>
      <c r="J38" s="101"/>
      <c r="K38" s="102"/>
      <c r="L38" s="94"/>
      <c r="M38" s="95"/>
      <c r="N38" s="96"/>
    </row>
    <row r="39" spans="1:14" ht="15" customHeight="1">
      <c r="A39" s="13" t="s">
        <v>20</v>
      </c>
      <c r="B39" s="14" t="s">
        <v>3207</v>
      </c>
      <c r="C39" s="15">
        <v>3</v>
      </c>
      <c r="D39" s="15">
        <v>1</v>
      </c>
      <c r="E39" s="99" t="s">
        <v>3195</v>
      </c>
      <c r="F39" s="100">
        <v>100</v>
      </c>
      <c r="G39" s="101"/>
      <c r="H39" s="28"/>
      <c r="I39" s="101"/>
      <c r="J39" s="101"/>
      <c r="K39" s="102"/>
      <c r="L39" s="94"/>
      <c r="M39" s="95"/>
      <c r="N39" s="96"/>
    </row>
    <row r="40" spans="1:14" ht="15" customHeight="1">
      <c r="A40" s="13" t="s">
        <v>20</v>
      </c>
      <c r="B40" s="14" t="s">
        <v>3207</v>
      </c>
      <c r="C40" s="15">
        <v>3</v>
      </c>
      <c r="D40" s="15">
        <v>2</v>
      </c>
      <c r="E40" s="99" t="s">
        <v>3195</v>
      </c>
      <c r="F40" s="100">
        <v>100</v>
      </c>
      <c r="G40" s="100">
        <v>100</v>
      </c>
      <c r="H40" s="101"/>
      <c r="I40" s="101"/>
      <c r="J40" s="101"/>
      <c r="K40" s="102"/>
      <c r="L40" s="94"/>
      <c r="M40" s="95"/>
      <c r="N40" s="96"/>
    </row>
    <row r="41" spans="1:14" ht="15" customHeight="1">
      <c r="A41" s="13" t="s">
        <v>20</v>
      </c>
      <c r="B41" s="14" t="s">
        <v>3207</v>
      </c>
      <c r="C41" s="15">
        <v>3</v>
      </c>
      <c r="D41" s="15">
        <v>3</v>
      </c>
      <c r="E41" s="99" t="s">
        <v>3195</v>
      </c>
      <c r="F41" s="100">
        <v>100</v>
      </c>
      <c r="G41" s="100">
        <v>100</v>
      </c>
      <c r="H41" s="100">
        <v>100</v>
      </c>
      <c r="I41" s="101"/>
      <c r="J41" s="101"/>
      <c r="K41" s="102"/>
      <c r="L41" s="94"/>
      <c r="M41" s="95"/>
      <c r="N41" s="96"/>
    </row>
    <row r="42" spans="1:14" ht="15" customHeight="1">
      <c r="A42" s="45" t="s">
        <v>20</v>
      </c>
      <c r="B42" s="46" t="s">
        <v>3208</v>
      </c>
      <c r="C42" s="44">
        <v>3</v>
      </c>
      <c r="D42" s="44">
        <v>1</v>
      </c>
      <c r="E42" s="99" t="s">
        <v>3195</v>
      </c>
      <c r="F42" s="100">
        <v>95</v>
      </c>
      <c r="G42" s="101"/>
      <c r="H42" s="101"/>
      <c r="I42" s="101"/>
      <c r="J42" s="101"/>
      <c r="K42" s="102"/>
      <c r="L42" s="94"/>
      <c r="M42" s="95"/>
      <c r="N42" s="96"/>
    </row>
    <row r="43" spans="1:14" ht="15" customHeight="1">
      <c r="A43" s="45" t="s">
        <v>20</v>
      </c>
      <c r="B43" s="46" t="s">
        <v>3208</v>
      </c>
      <c r="C43" s="44">
        <v>3</v>
      </c>
      <c r="D43" s="44">
        <v>2</v>
      </c>
      <c r="E43" s="99" t="s">
        <v>3195</v>
      </c>
      <c r="F43" s="100">
        <v>94</v>
      </c>
      <c r="G43" s="100">
        <v>95</v>
      </c>
      <c r="H43" s="101"/>
      <c r="I43" s="101"/>
      <c r="J43" s="101"/>
      <c r="K43" s="102"/>
      <c r="L43" s="94"/>
      <c r="M43" s="95"/>
      <c r="N43" s="96"/>
    </row>
    <row r="44" spans="1:14" ht="15" customHeight="1">
      <c r="A44" s="45" t="s">
        <v>20</v>
      </c>
      <c r="B44" s="46" t="s">
        <v>3208</v>
      </c>
      <c r="C44" s="44">
        <v>3</v>
      </c>
      <c r="D44" s="44">
        <v>3</v>
      </c>
      <c r="E44" s="99" t="s">
        <v>3195</v>
      </c>
      <c r="F44" s="100">
        <v>96</v>
      </c>
      <c r="G44" s="100">
        <v>95</v>
      </c>
      <c r="H44" s="100">
        <v>94</v>
      </c>
      <c r="I44" s="101"/>
      <c r="J44" s="101"/>
      <c r="K44" s="102"/>
      <c r="L44" s="94"/>
      <c r="M44" s="95"/>
      <c r="N44" s="96"/>
    </row>
    <row r="45" spans="1:14" ht="15" customHeight="1">
      <c r="A45" s="45" t="s">
        <v>20</v>
      </c>
      <c r="B45" s="46" t="s">
        <v>3208</v>
      </c>
      <c r="C45" s="44">
        <v>3</v>
      </c>
      <c r="D45" s="44">
        <v>4</v>
      </c>
      <c r="E45" s="99" t="s">
        <v>3195</v>
      </c>
      <c r="F45" s="100">
        <v>100</v>
      </c>
      <c r="G45" s="100">
        <v>95</v>
      </c>
      <c r="H45" s="100">
        <v>94</v>
      </c>
      <c r="I45" s="100">
        <v>96</v>
      </c>
      <c r="J45" s="101"/>
      <c r="K45" s="102"/>
      <c r="L45" s="94"/>
      <c r="M45" s="95"/>
      <c r="N45" s="96"/>
    </row>
    <row r="46" spans="1:14" ht="15" customHeight="1">
      <c r="A46" s="45" t="s">
        <v>20</v>
      </c>
      <c r="B46" s="46" t="s">
        <v>3208</v>
      </c>
      <c r="C46" s="44">
        <v>3</v>
      </c>
      <c r="D46" s="44">
        <v>5</v>
      </c>
      <c r="E46" s="99" t="s">
        <v>3195</v>
      </c>
      <c r="F46" s="100">
        <v>100</v>
      </c>
      <c r="G46" s="100">
        <v>95</v>
      </c>
      <c r="H46" s="100">
        <v>94</v>
      </c>
      <c r="I46" s="100">
        <v>96</v>
      </c>
      <c r="J46" s="100">
        <v>100</v>
      </c>
      <c r="K46" s="102"/>
      <c r="L46" s="94"/>
      <c r="M46" s="95"/>
      <c r="N46" s="96"/>
    </row>
    <row r="47" spans="1:14" ht="15" customHeight="1">
      <c r="A47" s="45" t="s">
        <v>18</v>
      </c>
      <c r="B47" s="46" t="s">
        <v>3209</v>
      </c>
      <c r="C47" s="44">
        <v>3</v>
      </c>
      <c r="D47" s="44">
        <v>1</v>
      </c>
      <c r="E47" s="99" t="s">
        <v>3195</v>
      </c>
      <c r="F47" s="100">
        <v>97</v>
      </c>
      <c r="G47" s="103"/>
      <c r="H47" s="103"/>
      <c r="I47" s="103"/>
      <c r="J47" s="103"/>
      <c r="K47" s="102"/>
      <c r="L47" s="94"/>
      <c r="M47" s="95"/>
      <c r="N47" s="96"/>
    </row>
    <row r="48" spans="1:14" ht="15" customHeight="1">
      <c r="A48" s="45" t="s">
        <v>18</v>
      </c>
      <c r="B48" s="46" t="s">
        <v>3209</v>
      </c>
      <c r="C48" s="44">
        <v>3</v>
      </c>
      <c r="D48" s="44">
        <v>2</v>
      </c>
      <c r="E48" s="99" t="s">
        <v>3195</v>
      </c>
      <c r="F48" s="100">
        <v>72</v>
      </c>
      <c r="G48" s="100">
        <v>97</v>
      </c>
      <c r="H48" s="101"/>
      <c r="I48" s="101"/>
      <c r="J48" s="101"/>
      <c r="K48" s="102"/>
      <c r="L48" s="94"/>
      <c r="M48" s="95"/>
      <c r="N48" s="96"/>
    </row>
    <row r="49" spans="1:14" ht="15" customHeight="1">
      <c r="A49" s="45" t="s">
        <v>18</v>
      </c>
      <c r="B49" s="46" t="s">
        <v>3210</v>
      </c>
      <c r="C49" s="44">
        <v>3</v>
      </c>
      <c r="D49" s="44">
        <v>1</v>
      </c>
      <c r="E49" s="99" t="s">
        <v>3195</v>
      </c>
      <c r="F49" s="100">
        <v>77</v>
      </c>
      <c r="G49" s="101"/>
      <c r="H49" s="101"/>
      <c r="I49" s="101"/>
      <c r="J49" s="101"/>
      <c r="K49" s="102"/>
      <c r="L49" s="94"/>
      <c r="M49" s="95"/>
      <c r="N49" s="96"/>
    </row>
    <row r="50" spans="1:14" ht="15" customHeight="1">
      <c r="A50" s="13" t="s">
        <v>11</v>
      </c>
      <c r="B50" s="14" t="s">
        <v>3211</v>
      </c>
      <c r="C50" s="15">
        <v>4</v>
      </c>
      <c r="D50" s="15">
        <v>2</v>
      </c>
      <c r="E50" s="99" t="s">
        <v>3195</v>
      </c>
      <c r="F50" s="100">
        <v>82</v>
      </c>
      <c r="G50" s="101"/>
      <c r="H50" s="101"/>
      <c r="I50" s="101"/>
      <c r="J50" s="101"/>
      <c r="K50" s="102"/>
      <c r="L50" s="94"/>
      <c r="M50" s="95"/>
      <c r="N50" s="96"/>
    </row>
    <row r="51" spans="1:14" ht="15" customHeight="1">
      <c r="A51" s="13" t="s">
        <v>11</v>
      </c>
      <c r="B51" s="14" t="s">
        <v>3212</v>
      </c>
      <c r="C51" s="15">
        <v>3</v>
      </c>
      <c r="D51" s="15">
        <v>1</v>
      </c>
      <c r="E51" s="99" t="s">
        <v>3195</v>
      </c>
      <c r="F51" s="100">
        <v>100</v>
      </c>
      <c r="G51" s="101"/>
      <c r="H51" s="101"/>
      <c r="I51" s="101"/>
      <c r="J51" s="101"/>
      <c r="K51" s="104"/>
      <c r="L51" s="94"/>
      <c r="M51" s="95"/>
      <c r="N51" s="96"/>
    </row>
    <row r="52" spans="1:14" ht="15" customHeight="1">
      <c r="A52" s="13" t="s">
        <v>11</v>
      </c>
      <c r="B52" s="14" t="s">
        <v>3212</v>
      </c>
      <c r="C52" s="15">
        <v>3</v>
      </c>
      <c r="D52" s="15">
        <v>2</v>
      </c>
      <c r="E52" s="99" t="s">
        <v>3195</v>
      </c>
      <c r="F52" s="100">
        <v>95</v>
      </c>
      <c r="G52" s="100">
        <v>100</v>
      </c>
      <c r="H52" s="101"/>
      <c r="I52" s="101"/>
      <c r="J52" s="101"/>
      <c r="K52" s="104"/>
      <c r="L52" s="94"/>
      <c r="M52" s="95"/>
      <c r="N52" s="96"/>
    </row>
    <row r="53" spans="1:14" ht="15" customHeight="1">
      <c r="A53" s="13" t="s">
        <v>11</v>
      </c>
      <c r="B53" s="14" t="s">
        <v>3212</v>
      </c>
      <c r="C53" s="15">
        <v>3</v>
      </c>
      <c r="D53" s="15">
        <v>3</v>
      </c>
      <c r="E53" s="99" t="s">
        <v>3195</v>
      </c>
      <c r="F53" s="100">
        <v>100</v>
      </c>
      <c r="G53" s="100">
        <v>100</v>
      </c>
      <c r="H53" s="100">
        <v>95</v>
      </c>
      <c r="I53" s="101"/>
      <c r="J53" s="101"/>
      <c r="K53" s="104"/>
      <c r="L53" s="94"/>
      <c r="M53" s="95"/>
      <c r="N53" s="96"/>
    </row>
    <row r="54" spans="1:14" ht="15" customHeight="1">
      <c r="A54" s="13" t="s">
        <v>11</v>
      </c>
      <c r="B54" s="14" t="s">
        <v>3212</v>
      </c>
      <c r="C54" s="15">
        <v>3</v>
      </c>
      <c r="D54" s="15">
        <v>4</v>
      </c>
      <c r="E54" s="99" t="s">
        <v>3195</v>
      </c>
      <c r="F54" s="100">
        <v>95</v>
      </c>
      <c r="G54" s="100">
        <v>100</v>
      </c>
      <c r="H54" s="100">
        <v>95</v>
      </c>
      <c r="I54" s="100">
        <v>100</v>
      </c>
      <c r="J54" s="101"/>
      <c r="K54" s="104"/>
      <c r="L54" s="94"/>
      <c r="M54" s="95"/>
      <c r="N54" s="96"/>
    </row>
    <row r="55" spans="1:14" ht="15" customHeight="1">
      <c r="A55" s="13" t="s">
        <v>11</v>
      </c>
      <c r="B55" s="14" t="s">
        <v>3212</v>
      </c>
      <c r="C55" s="15">
        <v>3</v>
      </c>
      <c r="D55" s="15">
        <v>5</v>
      </c>
      <c r="E55" s="99" t="s">
        <v>3195</v>
      </c>
      <c r="F55" s="100">
        <v>100</v>
      </c>
      <c r="G55" s="100">
        <v>100</v>
      </c>
      <c r="H55" s="100">
        <v>95</v>
      </c>
      <c r="I55" s="100">
        <v>100</v>
      </c>
      <c r="J55" s="100">
        <v>95</v>
      </c>
      <c r="K55" s="104"/>
      <c r="L55" s="94"/>
      <c r="M55" s="95"/>
      <c r="N55" s="96"/>
    </row>
    <row r="56" spans="1:14" ht="15" customHeight="1">
      <c r="A56" s="13" t="s">
        <v>11</v>
      </c>
      <c r="B56" s="14" t="s">
        <v>3213</v>
      </c>
      <c r="C56" s="15">
        <v>3</v>
      </c>
      <c r="D56" s="15">
        <v>1</v>
      </c>
      <c r="E56" s="99" t="s">
        <v>3195</v>
      </c>
      <c r="F56" s="100">
        <v>92</v>
      </c>
      <c r="G56" s="101"/>
      <c r="H56" s="101"/>
      <c r="I56" s="101"/>
      <c r="J56" s="101"/>
      <c r="K56" s="104"/>
      <c r="L56" s="94"/>
      <c r="M56" s="95"/>
      <c r="N56" s="96"/>
    </row>
    <row r="57" spans="1:14" ht="15" customHeight="1">
      <c r="A57" s="13" t="s">
        <v>11</v>
      </c>
      <c r="B57" s="14" t="s">
        <v>3213</v>
      </c>
      <c r="C57" s="15">
        <v>3</v>
      </c>
      <c r="D57" s="15">
        <v>2</v>
      </c>
      <c r="E57" s="99" t="s">
        <v>3195</v>
      </c>
      <c r="F57" s="100">
        <v>90</v>
      </c>
      <c r="G57" s="100">
        <v>92</v>
      </c>
      <c r="H57" s="101"/>
      <c r="I57" s="101"/>
      <c r="J57" s="101"/>
      <c r="K57" s="102"/>
      <c r="L57" s="94"/>
      <c r="M57" s="95"/>
      <c r="N57" s="96"/>
    </row>
    <row r="58" spans="1:14" ht="15" customHeight="1">
      <c r="A58" s="13" t="s">
        <v>11</v>
      </c>
      <c r="B58" s="14" t="s">
        <v>3213</v>
      </c>
      <c r="C58" s="15">
        <v>3</v>
      </c>
      <c r="D58" s="15">
        <v>3</v>
      </c>
      <c r="E58" s="99" t="s">
        <v>3195</v>
      </c>
      <c r="F58" s="105">
        <v>60</v>
      </c>
      <c r="G58" s="100">
        <v>92</v>
      </c>
      <c r="H58" s="100">
        <v>90</v>
      </c>
      <c r="I58" s="101"/>
      <c r="J58" s="101"/>
      <c r="K58" s="102"/>
      <c r="L58" s="94"/>
      <c r="M58" s="95"/>
      <c r="N58" s="96"/>
    </row>
    <row r="59" spans="1:14" ht="15" customHeight="1">
      <c r="A59" s="13" t="s">
        <v>11</v>
      </c>
      <c r="B59" s="14" t="s">
        <v>3214</v>
      </c>
      <c r="C59" s="15">
        <v>3</v>
      </c>
      <c r="D59" s="15">
        <v>1</v>
      </c>
      <c r="E59" s="99" t="s">
        <v>3195</v>
      </c>
      <c r="F59" s="100">
        <v>89</v>
      </c>
      <c r="G59" s="101"/>
      <c r="H59" s="101"/>
      <c r="I59" s="101"/>
      <c r="J59" s="101"/>
      <c r="K59" s="102"/>
      <c r="L59" s="94"/>
      <c r="M59" s="95"/>
      <c r="N59" s="96"/>
    </row>
    <row r="60" spans="1:14" ht="15" customHeight="1">
      <c r="A60" s="13" t="s">
        <v>11</v>
      </c>
      <c r="B60" s="14" t="s">
        <v>3214</v>
      </c>
      <c r="C60" s="15">
        <v>3</v>
      </c>
      <c r="D60" s="15">
        <v>2</v>
      </c>
      <c r="E60" s="99" t="s">
        <v>3195</v>
      </c>
      <c r="F60" s="100">
        <v>96</v>
      </c>
      <c r="G60" s="100">
        <v>89</v>
      </c>
      <c r="H60" s="101"/>
      <c r="I60" s="101"/>
      <c r="J60" s="101"/>
      <c r="K60" s="102"/>
      <c r="L60" s="94"/>
      <c r="M60" s="95"/>
      <c r="N60" s="96"/>
    </row>
    <row r="61" spans="1:14" ht="15" customHeight="1">
      <c r="A61" s="13" t="s">
        <v>11</v>
      </c>
      <c r="B61" s="14" t="s">
        <v>3214</v>
      </c>
      <c r="C61" s="15">
        <v>3</v>
      </c>
      <c r="D61" s="15">
        <v>3</v>
      </c>
      <c r="E61" s="99" t="s">
        <v>3195</v>
      </c>
      <c r="F61" s="100">
        <v>97</v>
      </c>
      <c r="G61" s="100">
        <v>89</v>
      </c>
      <c r="H61" s="100">
        <v>96</v>
      </c>
      <c r="I61" s="101"/>
      <c r="J61" s="101"/>
      <c r="K61" s="102"/>
      <c r="L61" s="94"/>
      <c r="M61" s="95"/>
      <c r="N61" s="96"/>
    </row>
    <row r="62" spans="1:14" ht="15" customHeight="1">
      <c r="A62" s="13" t="s">
        <v>11</v>
      </c>
      <c r="B62" s="14" t="s">
        <v>3214</v>
      </c>
      <c r="C62" s="15">
        <v>3</v>
      </c>
      <c r="D62" s="15">
        <v>4</v>
      </c>
      <c r="E62" s="99" t="s">
        <v>3195</v>
      </c>
      <c r="F62" s="100">
        <v>97</v>
      </c>
      <c r="G62" s="100">
        <v>89</v>
      </c>
      <c r="H62" s="100">
        <v>96</v>
      </c>
      <c r="I62" s="100">
        <v>97</v>
      </c>
      <c r="J62" s="101"/>
      <c r="K62" s="104"/>
      <c r="L62" s="94"/>
      <c r="M62" s="95"/>
      <c r="N62" s="96"/>
    </row>
    <row r="63" spans="1:14" ht="15" customHeight="1">
      <c r="A63" s="13" t="s">
        <v>11</v>
      </c>
      <c r="B63" s="14" t="s">
        <v>3214</v>
      </c>
      <c r="C63" s="15">
        <v>3</v>
      </c>
      <c r="D63" s="15">
        <v>5</v>
      </c>
      <c r="E63" s="99" t="s">
        <v>3195</v>
      </c>
      <c r="F63" s="100">
        <v>87</v>
      </c>
      <c r="G63" s="100">
        <v>89</v>
      </c>
      <c r="H63" s="100">
        <v>96</v>
      </c>
      <c r="I63" s="100">
        <v>97</v>
      </c>
      <c r="J63" s="100">
        <v>97</v>
      </c>
      <c r="K63" s="102"/>
      <c r="L63" s="94"/>
      <c r="M63" s="95"/>
      <c r="N63" s="96"/>
    </row>
    <row r="64" spans="1:14" ht="15" customHeight="1">
      <c r="A64" s="13" t="s">
        <v>11</v>
      </c>
      <c r="B64" s="14" t="s">
        <v>3215</v>
      </c>
      <c r="C64" s="15">
        <v>3</v>
      </c>
      <c r="D64" s="15">
        <v>1</v>
      </c>
      <c r="E64" s="99" t="s">
        <v>3195</v>
      </c>
      <c r="F64" s="100">
        <v>93</v>
      </c>
      <c r="G64" s="101"/>
      <c r="H64" s="101"/>
      <c r="I64" s="101"/>
      <c r="J64" s="101"/>
      <c r="K64" s="104"/>
      <c r="L64" s="94"/>
      <c r="M64" s="95"/>
      <c r="N64" s="96"/>
    </row>
    <row r="65" spans="1:14" ht="15" customHeight="1">
      <c r="A65" s="13" t="s">
        <v>11</v>
      </c>
      <c r="B65" s="14" t="s">
        <v>3215</v>
      </c>
      <c r="C65" s="15">
        <v>3</v>
      </c>
      <c r="D65" s="15">
        <v>2</v>
      </c>
      <c r="E65" s="99" t="s">
        <v>3195</v>
      </c>
      <c r="F65" s="100">
        <v>92</v>
      </c>
      <c r="G65" s="100">
        <v>93</v>
      </c>
      <c r="H65" s="101"/>
      <c r="I65" s="101"/>
      <c r="J65" s="101"/>
      <c r="K65" s="102"/>
      <c r="L65" s="94"/>
      <c r="M65" s="95"/>
      <c r="N65" s="96"/>
    </row>
    <row r="66" spans="1:14" ht="15" customHeight="1">
      <c r="A66" s="13" t="s">
        <v>11</v>
      </c>
      <c r="B66" s="14" t="s">
        <v>3215</v>
      </c>
      <c r="C66" s="15">
        <v>3</v>
      </c>
      <c r="D66" s="15">
        <v>3</v>
      </c>
      <c r="E66" s="99" t="s">
        <v>3195</v>
      </c>
      <c r="F66" s="105">
        <v>57</v>
      </c>
      <c r="G66" s="100">
        <v>93</v>
      </c>
      <c r="H66" s="100">
        <v>92</v>
      </c>
      <c r="I66" s="101"/>
      <c r="J66" s="101"/>
      <c r="K66" s="102"/>
      <c r="L66" s="94"/>
      <c r="M66" s="95"/>
      <c r="N66" s="96"/>
    </row>
    <row r="67" spans="1:14" ht="15" customHeight="1">
      <c r="A67" s="13" t="s">
        <v>11</v>
      </c>
      <c r="B67" s="14" t="s">
        <v>3216</v>
      </c>
      <c r="C67" s="15">
        <v>3</v>
      </c>
      <c r="D67" s="15">
        <v>2</v>
      </c>
      <c r="E67" s="99" t="s">
        <v>3195</v>
      </c>
      <c r="F67" s="100">
        <v>95</v>
      </c>
      <c r="G67" s="101"/>
      <c r="H67" s="101"/>
      <c r="I67" s="101"/>
      <c r="J67" s="101"/>
      <c r="K67" s="102"/>
      <c r="L67" s="94"/>
      <c r="M67" s="95"/>
      <c r="N67" s="96"/>
    </row>
    <row r="68" spans="1:14" ht="15" customHeight="1">
      <c r="A68" s="13" t="s">
        <v>11</v>
      </c>
      <c r="B68" s="14" t="s">
        <v>3217</v>
      </c>
      <c r="C68" s="44">
        <v>3</v>
      </c>
      <c r="D68" s="44">
        <v>1</v>
      </c>
      <c r="E68" s="99" t="s">
        <v>3195</v>
      </c>
      <c r="F68" s="100">
        <v>93</v>
      </c>
      <c r="G68" s="101"/>
      <c r="H68" s="101"/>
      <c r="I68" s="101"/>
      <c r="J68" s="101"/>
      <c r="K68" s="102"/>
      <c r="L68" s="94"/>
      <c r="M68" s="95"/>
      <c r="N68" s="96"/>
    </row>
    <row r="69" spans="1:14" ht="15" customHeight="1">
      <c r="A69" s="13" t="s">
        <v>13</v>
      </c>
      <c r="B69" s="14" t="s">
        <v>3218</v>
      </c>
      <c r="C69" s="15">
        <v>3</v>
      </c>
      <c r="D69" s="15">
        <v>6</v>
      </c>
      <c r="E69" s="48" t="s">
        <v>3195</v>
      </c>
      <c r="F69" s="100">
        <v>100</v>
      </c>
      <c r="G69" s="101"/>
      <c r="H69" s="101"/>
      <c r="I69" s="101"/>
      <c r="J69" s="101"/>
      <c r="K69" s="104"/>
      <c r="L69" s="94"/>
      <c r="M69" s="95"/>
      <c r="N69" s="96"/>
    </row>
    <row r="70" spans="1:14" ht="15" customHeight="1">
      <c r="A70" s="13" t="s">
        <v>13</v>
      </c>
      <c r="B70" s="14" t="s">
        <v>3219</v>
      </c>
      <c r="C70" s="15">
        <v>3</v>
      </c>
      <c r="D70" s="15">
        <v>1</v>
      </c>
      <c r="E70" s="99" t="s">
        <v>3195</v>
      </c>
      <c r="F70" s="100">
        <v>98</v>
      </c>
      <c r="G70" s="101"/>
      <c r="H70" s="101"/>
      <c r="I70" s="101"/>
      <c r="J70" s="101"/>
      <c r="K70" s="102"/>
      <c r="L70" s="94"/>
      <c r="M70" s="95"/>
      <c r="N70" s="96"/>
    </row>
    <row r="71" spans="1:14" ht="15" customHeight="1">
      <c r="A71" s="13" t="s">
        <v>13</v>
      </c>
      <c r="B71" s="14" t="s">
        <v>3219</v>
      </c>
      <c r="C71" s="15">
        <v>3</v>
      </c>
      <c r="D71" s="15">
        <v>2</v>
      </c>
      <c r="E71" s="99" t="s">
        <v>3195</v>
      </c>
      <c r="F71" s="100">
        <v>90</v>
      </c>
      <c r="G71" s="100">
        <v>98</v>
      </c>
      <c r="H71" s="101"/>
      <c r="I71" s="101"/>
      <c r="J71" s="101"/>
      <c r="K71" s="102"/>
      <c r="L71" s="94"/>
      <c r="M71" s="95"/>
      <c r="N71" s="96"/>
    </row>
    <row r="72" spans="1:14" ht="15" customHeight="1">
      <c r="A72" s="13" t="s">
        <v>13</v>
      </c>
      <c r="B72" s="14" t="s">
        <v>3220</v>
      </c>
      <c r="C72" s="15">
        <v>3</v>
      </c>
      <c r="D72" s="15">
        <v>1</v>
      </c>
      <c r="E72" s="99" t="s">
        <v>3195</v>
      </c>
      <c r="F72" s="100">
        <v>93</v>
      </c>
      <c r="G72" s="101"/>
      <c r="H72" s="101"/>
      <c r="I72" s="101"/>
      <c r="J72" s="101"/>
      <c r="K72" s="102"/>
      <c r="L72" s="94"/>
      <c r="M72" s="95"/>
      <c r="N72" s="96"/>
    </row>
  </sheetData>
  <autoFilter ref="A1:N1" xr:uid="{00000000-0001-0000-0500-000000000000}">
    <sortState xmlns:xlrd2="http://schemas.microsoft.com/office/spreadsheetml/2017/richdata2" ref="A2:N7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متابعة الدور</vt:lpstr>
      <vt:lpstr>حفظ</vt:lpstr>
      <vt:lpstr>تعاهد</vt:lpstr>
      <vt:lpstr>منهج التلاوة</vt:lpstr>
      <vt:lpstr>منهج التلقين</vt:lpstr>
      <vt:lpstr>منقطعات</vt:lpstr>
      <vt:lpstr>المنقولات</vt:lpstr>
      <vt:lpstr>مدموج تعاهد</vt:lpstr>
      <vt:lpstr>الانضمام والتسكين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2022-12-10T18:01:23Z</dcterms:modified>
  <cp:category/>
  <cp:contentStatus/>
</cp:coreProperties>
</file>